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61725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<sst xmlns="http://schemas.openxmlformats.org/spreadsheetml/2006/main" count="20" uniqueCount="13">
  <si>
    <t xml:space="preserve">日期</t>
  </si>
  <si>
    <t xml:space="preserve">单位净值</t>
  </si>
  <si>
    <t xml:space="preserve">累计净值</t>
  </si>
  <si>
    <t xml:space="preserve">涨跌幅</t>
  </si>
  <si>
    <t xml:space="preserve">拆分比例</t>
  </si>
  <si>
    <t xml:space="preserve">累计拆分比例</t>
  </si>
  <si>
    <t xml:space="preserve">分红</t>
  </si>
  <si>
    <t xml:space="preserve">原始分红</t>
  </si>
  <si>
    <t xml:space="preserve">累计原始分红</t>
  </si>
  <si>
    <t xml:space="preserve">收益率（现金分红）</t>
  </si>
  <si>
    <r>
      <rPr>
        <sz val="10"/>
        <rFont val="微软雅黑"/>
        <family val="2"/>
        <charset val="134"/>
      </rPr>
      <t xml:space="preserve">拆分比例</t>
    </r>
    <r>
      <rPr>
        <sz val="10"/>
        <rFont val="Arial"/>
        <family val="2"/>
        <charset val="134"/>
      </rPr>
      <t xml:space="preserve">(</t>
    </r>
    <r>
      <rPr>
        <sz val="10"/>
        <rFont val="微软雅黑"/>
        <family val="2"/>
        <charset val="134"/>
      </rPr>
      <t xml:space="preserve">红利再投</t>
    </r>
    <r>
      <rPr>
        <sz val="10"/>
        <rFont val="Arial"/>
        <family val="2"/>
        <charset val="134"/>
      </rPr>
      <t xml:space="preserve">)</t>
    </r>
  </si>
  <si>
    <r>
      <rPr>
        <sz val="10"/>
        <rFont val="微软雅黑"/>
        <family val="2"/>
        <charset val="134"/>
      </rPr>
      <t xml:space="preserve">累计拆分比例</t>
    </r>
    <r>
      <rPr>
        <sz val="10"/>
        <rFont val="Arial"/>
        <family val="2"/>
        <charset val="134"/>
      </rPr>
      <t xml:space="preserve">(</t>
    </r>
    <r>
      <rPr>
        <sz val="10"/>
        <rFont val="微软雅黑"/>
        <family val="2"/>
        <charset val="134"/>
      </rPr>
      <t xml:space="preserve">红利再投</t>
    </r>
    <r>
      <rPr>
        <sz val="10"/>
        <rFont val="Arial"/>
        <family val="2"/>
        <charset val="134"/>
      </rPr>
      <t xml:space="preserve">)</t>
    </r>
  </si>
  <si>
    <t xml:space="preserve">--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</si>
</sst>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6">
    <font>
      <sz val="10"/>
      <name val="Arial"/>
      <family val="2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微软雅黑"/>
      <family val="2"/>
      <charset val="134"/>
    </font>
    <font>
      <sz val="10"/>
      <name val="Times New Roman"/>
      <family val="1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7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8" activeCellId="0" sqref="K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7.66"/>
    <col collapsed="false" customWidth="true" hidden="false" outlineLevel="0" max="3" min="2" style="0" width="6.97"/>
    <col collapsed="false" customWidth="true" hidden="false" outlineLevel="0" max="4" min="4" style="0" width="7.6"/>
    <col collapsed="false" customWidth="true" hidden="false" outlineLevel="0" max="6" min="6" style="0" width="23.16"/>
    <col collapsed="false" customWidth="true" hidden="false" outlineLevel="0" max="10" min="10" style="0" width="23.62"/>
    <col collapsed="false" customWidth="true" hidden="false" outlineLevel="0" max="11" min="11" style="0" width="32.38"/>
    <col collapsed="false" customWidth="true" hidden="false" outlineLevel="0" max="12" min="12" style="0" width="32.61"/>
    <col collapsed="false" customWidth="true" hidden="false" outlineLevel="0" max="13" min="13" style="0" width="19.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9</v>
      </c>
    </row>
    <row r="2" customFormat="false" ht="12.8" hidden="false" customHeight="false" outlineLevel="0" collapsed="false">
      <c r="A2" s="2" t="n">
        <v>44848</v>
      </c>
      <c r="B2" s="0" t="n">
        <v>1.0777</v>
      </c>
      <c r="C2" s="0" t="n">
        <v>2.7938</v>
      </c>
      <c r="D2" s="0" t="n">
        <v>2</v>
      </c>
      <c r="F2" s="0" t="n">
        <f aca="false">PRODUCT(E2:$E$1799)</f>
        <v>3.79935091416512</v>
      </c>
      <c r="H2" s="0" t="n">
        <f aca="false">G2*F2</f>
        <v>0</v>
      </c>
      <c r="I2" s="0" t="n">
        <f aca="false">SUM(H2:$H$1799)</f>
        <v>0.322944827704036</v>
      </c>
      <c r="J2" s="0" t="n">
        <f aca="false">(B2*F2-$B$1799+I2)/$B$1799*100</f>
        <v>341.750530789979</v>
      </c>
      <c r="K2" s="0" t="str">
        <f aca="false">IF(OR(E2&lt;&gt;"", G2&lt;&gt;""), IF(E2&lt;&gt;"",E2-1,0) + IF(G2&lt;&gt;"",G2/B2,0) +1 ,"")</f>
        <v/>
      </c>
      <c r="L2" s="0" t="n">
        <f aca="false">PRODUCT(K2:$K$1799)</f>
        <v>4.04495686249698</v>
      </c>
      <c r="M2" s="0" t="n">
        <f aca="false">(B2*L2-$B$1799)/$B$1799*100</f>
        <v>335.9250010713</v>
      </c>
    </row>
    <row r="3" customFormat="false" ht="12.8" hidden="false" customHeight="false" outlineLevel="0" collapsed="false">
      <c r="A3" s="2" t="n">
        <v>44847</v>
      </c>
      <c r="B3" s="0" t="n">
        <v>1.0566</v>
      </c>
      <c r="C3" s="0" t="n">
        <v>2.7727</v>
      </c>
      <c r="D3" s="0" t="n">
        <v>-1.39</v>
      </c>
      <c r="F3" s="0" t="n">
        <f aca="false">PRODUCT(E3:$E$1799)</f>
        <v>3.79935091416512</v>
      </c>
      <c r="H3" s="0" t="n">
        <f aca="false">G3*F3</f>
        <v>0</v>
      </c>
      <c r="I3" s="0" t="n">
        <f aca="false">SUM(H3:$H$1799)</f>
        <v>0.322944827704036</v>
      </c>
      <c r="J3" s="0" t="n">
        <f aca="false">(B3*F3-$B$1799+I3)/$B$1799*100</f>
        <v>333.733900361091</v>
      </c>
      <c r="K3" s="0" t="str">
        <f aca="false">IF(OR(E3&lt;&gt;"", G3&lt;&gt;""), IF(E3&lt;&gt;"",E3-1,0) + IF(G3&lt;&gt;"",G3/B3,0) +1 ,"")</f>
        <v/>
      </c>
      <c r="L3" s="0" t="n">
        <f aca="false">PRODUCT(K3:$K$1799)</f>
        <v>4.04495686249698</v>
      </c>
      <c r="M3" s="0" t="n">
        <f aca="false">(B3*L3-$B$1799)/$B$1799*100</f>
        <v>327.390142091431</v>
      </c>
    </row>
    <row r="4" customFormat="false" ht="12.8" hidden="false" customHeight="false" outlineLevel="0" collapsed="false">
      <c r="A4" s="2" t="n">
        <v>44846</v>
      </c>
      <c r="B4" s="0" t="n">
        <v>1.0715</v>
      </c>
      <c r="C4" s="0" t="n">
        <v>2.7876</v>
      </c>
      <c r="D4" s="0" t="n">
        <v>-0.99</v>
      </c>
      <c r="F4" s="0" t="n">
        <f aca="false">PRODUCT(E4:$E$1799)</f>
        <v>3.79935091416512</v>
      </c>
      <c r="H4" s="0" t="n">
        <f aca="false">G4*F4</f>
        <v>0</v>
      </c>
      <c r="I4" s="0" t="n">
        <f aca="false">SUM(H4:$H$1799)</f>
        <v>0.322944827704036</v>
      </c>
      <c r="J4" s="0" t="n">
        <f aca="false">(B4*F4-$B$1799+I4)/$B$1799*100</f>
        <v>339.394933223197</v>
      </c>
      <c r="K4" s="0" t="str">
        <f aca="false">IF(OR(E4&lt;&gt;"", G4&lt;&gt;""), IF(E4&lt;&gt;"",E4-1,0) + IF(G4&lt;&gt;"",G4/B4,0) +1 ,"")</f>
        <v/>
      </c>
      <c r="L4" s="0" t="n">
        <f aca="false">PRODUCT(K4:$K$1799)</f>
        <v>4.04495686249698</v>
      </c>
      <c r="M4" s="0" t="n">
        <f aca="false">(B4*L4-$B$1799)/$B$1799*100</f>
        <v>333.417127816552</v>
      </c>
    </row>
    <row r="5" customFormat="false" ht="12.8" hidden="false" customHeight="false" outlineLevel="0" collapsed="false">
      <c r="A5" s="2" t="n">
        <v>44845</v>
      </c>
      <c r="B5" s="0" t="n">
        <v>1.0822</v>
      </c>
      <c r="C5" s="0" t="n">
        <v>2.7983</v>
      </c>
      <c r="D5" s="0" t="n">
        <v>0.3</v>
      </c>
      <c r="F5" s="0" t="n">
        <f aca="false">PRODUCT(E5:$E$1799)</f>
        <v>3.79935091416512</v>
      </c>
      <c r="H5" s="0" t="n">
        <f aca="false">G5*F5</f>
        <v>0</v>
      </c>
      <c r="I5" s="0" t="n">
        <f aca="false">SUM(H5:$H$1799)</f>
        <v>0.322944827704036</v>
      </c>
      <c r="J5" s="0" t="n">
        <f aca="false">(B5*F5-$B$1799+I5)/$B$1799*100</f>
        <v>343.460238701353</v>
      </c>
      <c r="K5" s="0" t="str">
        <f aca="false">IF(OR(E5&lt;&gt;"", G5&lt;&gt;""), IF(E5&lt;&gt;"",E5-1,0) + IF(G5&lt;&gt;"",G5/B5,0) +1 ,"")</f>
        <v/>
      </c>
      <c r="L5" s="0" t="n">
        <f aca="false">PRODUCT(K5:$K$1799)</f>
        <v>4.04495686249698</v>
      </c>
      <c r="M5" s="0" t="n">
        <f aca="false">(B5*L5-$B$1799)/$B$1799*100</f>
        <v>337.745231659424</v>
      </c>
    </row>
    <row r="6" customFormat="false" ht="12.8" hidden="false" customHeight="false" outlineLevel="0" collapsed="false">
      <c r="A6" s="2" t="n">
        <v>44844</v>
      </c>
      <c r="B6" s="0" t="n">
        <v>1.079</v>
      </c>
      <c r="C6" s="0" t="n">
        <v>2.7951</v>
      </c>
      <c r="D6" s="0" t="n">
        <v>-5.37</v>
      </c>
      <c r="F6" s="0" t="n">
        <f aca="false">PRODUCT(E6:$E$1799)</f>
        <v>3.79935091416512</v>
      </c>
      <c r="H6" s="0" t="n">
        <f aca="false">G6*F6</f>
        <v>0</v>
      </c>
      <c r="I6" s="0" t="n">
        <f aca="false">SUM(H6:$H$1799)</f>
        <v>0.322944827704036</v>
      </c>
      <c r="J6" s="0" t="n">
        <f aca="false">(B6*F6-$B$1799+I6)/$B$1799*100</f>
        <v>342.244446408821</v>
      </c>
      <c r="K6" s="0" t="str">
        <f aca="false">IF(OR(E6&lt;&gt;"", G6&lt;&gt;""), IF(E6&lt;&gt;"",E6-1,0) + IF(G6&lt;&gt;"",G6/B6,0) +1 ,"")</f>
        <v/>
      </c>
      <c r="L6" s="0" t="n">
        <f aca="false">PRODUCT(K6:$K$1799)</f>
        <v>4.04495686249698</v>
      </c>
      <c r="M6" s="0" t="n">
        <f aca="false">(B6*L6-$B$1799)/$B$1799*100</f>
        <v>336.450845463425</v>
      </c>
    </row>
    <row r="7" customFormat="false" ht="12.8" hidden="false" customHeight="false" outlineLevel="0" collapsed="false">
      <c r="A7" s="2" t="n">
        <v>44834</v>
      </c>
      <c r="B7" s="0" t="n">
        <v>1.1402</v>
      </c>
      <c r="C7" s="0" t="n">
        <v>2.8563</v>
      </c>
      <c r="D7" s="0" t="n">
        <v>-0.43</v>
      </c>
      <c r="F7" s="0" t="n">
        <f aca="false">PRODUCT(E7:$E$1799)</f>
        <v>3.79935091416512</v>
      </c>
      <c r="H7" s="0" t="n">
        <f aca="false">G7*F7</f>
        <v>0</v>
      </c>
      <c r="I7" s="0" t="n">
        <f aca="false">SUM(H7:$H$1799)</f>
        <v>0.322944827704036</v>
      </c>
      <c r="J7" s="0" t="n">
        <f aca="false">(B7*F7-$B$1799+I7)/$B$1799*100</f>
        <v>365.496474003511</v>
      </c>
      <c r="K7" s="0" t="str">
        <f aca="false">IF(OR(E7&lt;&gt;"", G7&lt;&gt;""), IF(E7&lt;&gt;"",E7-1,0) + IF(G7&lt;&gt;"",G7/B7,0) +1 ,"")</f>
        <v/>
      </c>
      <c r="L7" s="0" t="n">
        <f aca="false">PRODUCT(K7:$K$1799)</f>
        <v>4.04495686249698</v>
      </c>
      <c r="M7" s="0" t="n">
        <f aca="false">(B7*L7-$B$1799)/$B$1799*100</f>
        <v>361.205981461906</v>
      </c>
    </row>
    <row r="8" customFormat="false" ht="12.8" hidden="false" customHeight="false" outlineLevel="0" collapsed="false">
      <c r="A8" s="2" t="n">
        <v>44833</v>
      </c>
      <c r="B8" s="0" t="n">
        <v>1.1451</v>
      </c>
      <c r="C8" s="0" t="n">
        <v>2.8612</v>
      </c>
      <c r="D8" s="0" t="n">
        <v>-0.15</v>
      </c>
      <c r="F8" s="0" t="n">
        <f aca="false">PRODUCT(E8:$E$1799)</f>
        <v>3.79935091416512</v>
      </c>
      <c r="H8" s="0" t="n">
        <f aca="false">G8*F8</f>
        <v>0</v>
      </c>
      <c r="I8" s="0" t="n">
        <f aca="false">SUM(H8:$H$1799)</f>
        <v>0.322944827704036</v>
      </c>
      <c r="J8" s="0" t="n">
        <f aca="false">(B8*F8-$B$1799+I8)/$B$1799*100</f>
        <v>367.358155951452</v>
      </c>
      <c r="K8" s="0" t="str">
        <f aca="false">IF(OR(E8&lt;&gt;"", G8&lt;&gt;""), IF(E8&lt;&gt;"",E8-1,0) + IF(G8&lt;&gt;"",G8/B8,0) +1 ,"")</f>
        <v/>
      </c>
      <c r="L8" s="0" t="n">
        <f aca="false">PRODUCT(K8:$K$1799)</f>
        <v>4.04495686249698</v>
      </c>
      <c r="M8" s="0" t="n">
        <f aca="false">(B8*L8-$B$1799)/$B$1799*100</f>
        <v>363.18801032453</v>
      </c>
    </row>
    <row r="9" customFormat="false" ht="12.8" hidden="false" customHeight="false" outlineLevel="0" collapsed="false">
      <c r="A9" s="2" t="n">
        <v>44832</v>
      </c>
      <c r="B9" s="0" t="n">
        <v>1.1468</v>
      </c>
      <c r="C9" s="0" t="n">
        <v>2.8629</v>
      </c>
      <c r="D9" s="0" t="n">
        <v>-0.46</v>
      </c>
      <c r="F9" s="0" t="n">
        <f aca="false">PRODUCT(E9:$E$1799)</f>
        <v>3.79935091416512</v>
      </c>
      <c r="H9" s="0" t="n">
        <f aca="false">G9*F9</f>
        <v>0</v>
      </c>
      <c r="I9" s="0" t="n">
        <f aca="false">SUM(H9:$H$1799)</f>
        <v>0.322944827704036</v>
      </c>
      <c r="J9" s="0" t="n">
        <f aca="false">(B9*F9-$B$1799+I9)/$B$1799*100</f>
        <v>368.00404560686</v>
      </c>
      <c r="K9" s="0" t="str">
        <f aca="false">IF(OR(E9&lt;&gt;"", G9&lt;&gt;""), IF(E9&lt;&gt;"",E9-1,0) + IF(G9&lt;&gt;"",G9/B9,0) +1 ,"")</f>
        <v/>
      </c>
      <c r="L9" s="0" t="n">
        <f aca="false">PRODUCT(K9:$K$1799)</f>
        <v>4.04495686249698</v>
      </c>
      <c r="M9" s="0" t="n">
        <f aca="false">(B9*L9-$B$1799)/$B$1799*100</f>
        <v>363.875652991154</v>
      </c>
    </row>
    <row r="10" customFormat="false" ht="12.8" hidden="false" customHeight="false" outlineLevel="0" collapsed="false">
      <c r="A10" s="2" t="n">
        <v>44831</v>
      </c>
      <c r="B10" s="0" t="n">
        <v>1.1521</v>
      </c>
      <c r="C10" s="0" t="n">
        <v>2.8682</v>
      </c>
      <c r="D10" s="0" t="n">
        <v>3.17</v>
      </c>
      <c r="F10" s="0" t="n">
        <f aca="false">PRODUCT(E10:$E$1799)</f>
        <v>3.79935091416512</v>
      </c>
      <c r="H10" s="0" t="n">
        <f aca="false">G10*F10</f>
        <v>0</v>
      </c>
      <c r="I10" s="0" t="n">
        <f aca="false">SUM(H10:$H$1799)</f>
        <v>0.322944827704036</v>
      </c>
      <c r="J10" s="0" t="n">
        <f aca="false">(B10*F10-$B$1799+I10)/$B$1799*100</f>
        <v>370.017701591368</v>
      </c>
      <c r="K10" s="0" t="str">
        <f aca="false">IF(OR(E10&lt;&gt;"", G10&lt;&gt;""), IF(E10&lt;&gt;"",E10-1,0) + IF(G10&lt;&gt;"",G10/B10,0) +1 ,"")</f>
        <v/>
      </c>
      <c r="L10" s="0" t="n">
        <f aca="false">PRODUCT(K10:$K$1799)</f>
        <v>4.04495686249698</v>
      </c>
      <c r="M10" s="0" t="n">
        <f aca="false">(B10*L10-$B$1799)/$B$1799*100</f>
        <v>366.019480128277</v>
      </c>
    </row>
    <row r="11" customFormat="false" ht="12.8" hidden="false" customHeight="false" outlineLevel="0" collapsed="false">
      <c r="A11" s="2" t="n">
        <v>44830</v>
      </c>
      <c r="B11" s="0" t="n">
        <v>1.1167</v>
      </c>
      <c r="C11" s="0" t="n">
        <v>2.8328</v>
      </c>
      <c r="D11" s="0" t="n">
        <v>1.79</v>
      </c>
      <c r="F11" s="0" t="n">
        <f aca="false">PRODUCT(E11:$E$1799)</f>
        <v>3.79935091416512</v>
      </c>
      <c r="H11" s="0" t="n">
        <f aca="false">G11*F11</f>
        <v>0</v>
      </c>
      <c r="I11" s="0" t="n">
        <f aca="false">SUM(H11:$H$1799)</f>
        <v>0.322944827704036</v>
      </c>
      <c r="J11" s="0" t="n">
        <f aca="false">(B11*F11-$B$1799+I11)/$B$1799*100</f>
        <v>356.567999355223</v>
      </c>
      <c r="K11" s="0" t="str">
        <f aca="false">IF(OR(E11&lt;&gt;"", G11&lt;&gt;""), IF(E11&lt;&gt;"",E11-1,0) + IF(G11&lt;&gt;"",G11/B11,0) +1 ,"")</f>
        <v/>
      </c>
      <c r="L11" s="0" t="n">
        <f aca="false">PRODUCT(K11:$K$1799)</f>
        <v>4.04495686249698</v>
      </c>
      <c r="M11" s="0" t="n">
        <f aca="false">(B11*L11-$B$1799)/$B$1799*100</f>
        <v>351.700332835038</v>
      </c>
    </row>
    <row r="12" customFormat="false" ht="12.8" hidden="false" customHeight="false" outlineLevel="0" collapsed="false">
      <c r="A12" s="2" t="n">
        <v>44827</v>
      </c>
      <c r="B12" s="0" t="n">
        <v>1.0971</v>
      </c>
      <c r="C12" s="0" t="n">
        <v>2.8132</v>
      </c>
      <c r="D12" s="0" t="n">
        <v>0.3</v>
      </c>
      <c r="F12" s="0" t="n">
        <f aca="false">PRODUCT(E12:$E$1799)</f>
        <v>3.79935091416512</v>
      </c>
      <c r="H12" s="0" t="n">
        <f aca="false">G12*F12</f>
        <v>0</v>
      </c>
      <c r="I12" s="0" t="n">
        <f aca="false">SUM(H12:$H$1799)</f>
        <v>0.322944827704036</v>
      </c>
      <c r="J12" s="0" t="n">
        <f aca="false">(B12*F12-$B$1799+I12)/$B$1799*100</f>
        <v>349.121271563459</v>
      </c>
      <c r="K12" s="0" t="str">
        <f aca="false">IF(OR(E12&lt;&gt;"", G12&lt;&gt;""), IF(E12&lt;&gt;"",E12-1,0) + IF(G12&lt;&gt;"",G12/B12,0) +1 ,"")</f>
        <v/>
      </c>
      <c r="L12" s="0" t="n">
        <f aca="false">PRODUCT(K12:$K$1799)</f>
        <v>4.04495686249698</v>
      </c>
      <c r="M12" s="0" t="n">
        <f aca="false">(B12*L12-$B$1799)/$B$1799*100</f>
        <v>343.772217384544</v>
      </c>
    </row>
    <row r="13" customFormat="false" ht="12.8" hidden="false" customHeight="false" outlineLevel="0" collapsed="false">
      <c r="A13" s="2" t="n">
        <v>44826</v>
      </c>
      <c r="B13" s="0" t="n">
        <v>1.0938</v>
      </c>
      <c r="C13" s="0" t="n">
        <v>2.8099</v>
      </c>
      <c r="D13" s="0" t="n">
        <v>-1.3</v>
      </c>
      <c r="F13" s="0" t="n">
        <f aca="false">PRODUCT(E13:$E$1799)</f>
        <v>3.79935091416512</v>
      </c>
      <c r="H13" s="0" t="n">
        <f aca="false">G13*F13</f>
        <v>0</v>
      </c>
      <c r="I13" s="0" t="n">
        <f aca="false">SUM(H13:$H$1799)</f>
        <v>0.322944827704036</v>
      </c>
      <c r="J13" s="0" t="n">
        <f aca="false">(B13*F13-$B$1799+I13)/$B$1799*100</f>
        <v>347.867485761785</v>
      </c>
      <c r="K13" s="0" t="str">
        <f aca="false">IF(OR(E13&lt;&gt;"", G13&lt;&gt;""), IF(E13&lt;&gt;"",E13-1,0) + IF(G13&lt;&gt;"",G13/B13,0) +1 ,"")</f>
        <v/>
      </c>
      <c r="L13" s="0" t="n">
        <f aca="false">PRODUCT(K13:$K$1799)</f>
        <v>4.04495686249698</v>
      </c>
      <c r="M13" s="0" t="n">
        <f aca="false">(B13*L13-$B$1799)/$B$1799*100</f>
        <v>342.43738161992</v>
      </c>
    </row>
    <row r="14" customFormat="false" ht="12.8" hidden="false" customHeight="false" outlineLevel="0" collapsed="false">
      <c r="A14" s="2" t="n">
        <v>44825</v>
      </c>
      <c r="B14" s="0" t="n">
        <v>1.1082</v>
      </c>
      <c r="C14" s="0" t="n">
        <v>2.8243</v>
      </c>
      <c r="D14" s="0" t="n">
        <v>-1.23</v>
      </c>
      <c r="F14" s="0" t="n">
        <f aca="false">PRODUCT(E14:$E$1799)</f>
        <v>3.79935091416512</v>
      </c>
      <c r="H14" s="0" t="n">
        <f aca="false">G14*F14</f>
        <v>0</v>
      </c>
      <c r="I14" s="0" t="n">
        <f aca="false">SUM(H14:$H$1799)</f>
        <v>0.322944827704036</v>
      </c>
      <c r="J14" s="0" t="n">
        <f aca="false">(B14*F14-$B$1799+I14)/$B$1799*100</f>
        <v>353.338551078183</v>
      </c>
      <c r="K14" s="0" t="str">
        <f aca="false">IF(OR(E14&lt;&gt;"", G14&lt;&gt;""), IF(E14&lt;&gt;"",E14-1,0) + IF(G14&lt;&gt;"",G14/B14,0) +1 ,"")</f>
        <v/>
      </c>
      <c r="L14" s="0" t="n">
        <f aca="false">PRODUCT(K14:$K$1799)</f>
        <v>4.04495686249698</v>
      </c>
      <c r="M14" s="0" t="n">
        <f aca="false">(B14*L14-$B$1799)/$B$1799*100</f>
        <v>348.262119501916</v>
      </c>
    </row>
    <row r="15" customFormat="false" ht="12.8" hidden="false" customHeight="false" outlineLevel="0" collapsed="false">
      <c r="A15" s="2" t="n">
        <v>44824</v>
      </c>
      <c r="B15" s="0" t="n">
        <v>1.122</v>
      </c>
      <c r="C15" s="0" t="n">
        <v>2.8381</v>
      </c>
      <c r="D15" s="0" t="n">
        <v>1.44</v>
      </c>
      <c r="F15" s="0" t="n">
        <f aca="false">PRODUCT(E15:$E$1799)</f>
        <v>3.79935091416512</v>
      </c>
      <c r="H15" s="0" t="n">
        <f aca="false">G15*F15</f>
        <v>0</v>
      </c>
      <c r="I15" s="0" t="n">
        <f aca="false">SUM(H15:$H$1799)</f>
        <v>0.322944827704036</v>
      </c>
      <c r="J15" s="0" t="n">
        <f aca="false">(B15*F15-$B$1799+I15)/$B$1799*100</f>
        <v>358.581655339731</v>
      </c>
      <c r="K15" s="0" t="str">
        <f aca="false">IF(OR(E15&lt;&gt;"", G15&lt;&gt;""), IF(E15&lt;&gt;"",E15-1,0) + IF(G15&lt;&gt;"",G15/B15,0) +1 ,"")</f>
        <v/>
      </c>
      <c r="L15" s="0" t="n">
        <f aca="false">PRODUCT(K15:$K$1799)</f>
        <v>4.04495686249698</v>
      </c>
      <c r="M15" s="0" t="n">
        <f aca="false">(B15*L15-$B$1799)/$B$1799*100</f>
        <v>353.844159972162</v>
      </c>
    </row>
    <row r="16" customFormat="false" ht="12.8" hidden="false" customHeight="false" outlineLevel="0" collapsed="false">
      <c r="A16" s="2" t="n">
        <v>44823</v>
      </c>
      <c r="B16" s="0" t="n">
        <v>1.1061</v>
      </c>
      <c r="C16" s="0" t="n">
        <v>2.8222</v>
      </c>
      <c r="D16" s="0" t="n">
        <v>1.07</v>
      </c>
      <c r="F16" s="0" t="n">
        <f aca="false">PRODUCT(E16:$E$1799)</f>
        <v>3.79935091416512</v>
      </c>
      <c r="H16" s="0" t="n">
        <f aca="false">G16*F16</f>
        <v>0</v>
      </c>
      <c r="I16" s="0" t="n">
        <f aca="false">SUM(H16:$H$1799)</f>
        <v>0.322944827704036</v>
      </c>
      <c r="J16" s="0" t="n">
        <f aca="false">(B16*F16-$B$1799+I16)/$B$1799*100</f>
        <v>352.540687386208</v>
      </c>
      <c r="K16" s="0" t="str">
        <f aca="false">IF(OR(E16&lt;&gt;"", G16&lt;&gt;""), IF(E16&lt;&gt;"",E16-1,0) + IF(G16&lt;&gt;"",G16/B16,0) +1 ,"")</f>
        <v/>
      </c>
      <c r="L16" s="0" t="n">
        <f aca="false">PRODUCT(K16:$K$1799)</f>
        <v>4.04495686249698</v>
      </c>
      <c r="M16" s="0" t="n">
        <f aca="false">(B16*L16-$B$1799)/$B$1799*100</f>
        <v>347.412678560792</v>
      </c>
    </row>
    <row r="17" customFormat="false" ht="12.8" hidden="false" customHeight="false" outlineLevel="0" collapsed="false">
      <c r="A17" s="2" t="n">
        <v>44820</v>
      </c>
      <c r="B17" s="0" t="n">
        <v>1.0944</v>
      </c>
      <c r="C17" s="0" t="n">
        <v>2.8105</v>
      </c>
      <c r="D17" s="0" t="n">
        <v>-2.22</v>
      </c>
      <c r="F17" s="0" t="n">
        <f aca="false">PRODUCT(E17:$E$1799)</f>
        <v>3.79935091416512</v>
      </c>
      <c r="H17" s="0" t="n">
        <f aca="false">G17*F17</f>
        <v>0</v>
      </c>
      <c r="I17" s="0" t="n">
        <f aca="false">SUM(H17:$H$1799)</f>
        <v>0.322944827704036</v>
      </c>
      <c r="J17" s="0" t="n">
        <f aca="false">(B17*F17-$B$1799+I17)/$B$1799*100</f>
        <v>348.095446816635</v>
      </c>
      <c r="K17" s="0" t="str">
        <f aca="false">IF(OR(E17&lt;&gt;"", G17&lt;&gt;""), IF(E17&lt;&gt;"",E17-1,0) + IF(G17&lt;&gt;"",G17/B17,0) +1 ,"")</f>
        <v/>
      </c>
      <c r="L17" s="0" t="n">
        <f aca="false">PRODUCT(K17:$K$1799)</f>
        <v>4.04495686249698</v>
      </c>
      <c r="M17" s="0" t="n">
        <f aca="false">(B17*L17-$B$1799)/$B$1799*100</f>
        <v>342.68007903167</v>
      </c>
    </row>
    <row r="18" customFormat="false" ht="12.8" hidden="false" customHeight="false" outlineLevel="0" collapsed="false">
      <c r="A18" s="2" t="n">
        <v>44819</v>
      </c>
      <c r="B18" s="0" t="n">
        <v>1.1193</v>
      </c>
      <c r="C18" s="0" t="n">
        <v>2.8354</v>
      </c>
      <c r="D18" s="0" t="n">
        <v>0.7</v>
      </c>
      <c r="F18" s="0" t="n">
        <f aca="false">PRODUCT(E18:$E$1799)</f>
        <v>3.79935091416512</v>
      </c>
      <c r="H18" s="0" t="n">
        <f aca="false">G18*F18</f>
        <v>0</v>
      </c>
      <c r="I18" s="0" t="n">
        <f aca="false">SUM(H18:$H$1799)</f>
        <v>0.322944827704036</v>
      </c>
      <c r="J18" s="0" t="n">
        <f aca="false">(B18*F18-$B$1799+I18)/$B$1799*100</f>
        <v>357.555830592906</v>
      </c>
      <c r="K18" s="0" t="str">
        <f aca="false">IF(OR(E18&lt;&gt;"", G18&lt;&gt;""), IF(E18&lt;&gt;"",E18-1,0) + IF(G18&lt;&gt;"",G18/B18,0) +1 ,"")</f>
        <v/>
      </c>
      <c r="L18" s="0" t="n">
        <f aca="false">PRODUCT(K18:$K$1799)</f>
        <v>4.04495686249698</v>
      </c>
      <c r="M18" s="0" t="n">
        <f aca="false">(B18*L18-$B$1799)/$B$1799*100</f>
        <v>352.752021619287</v>
      </c>
    </row>
    <row r="19" customFormat="false" ht="12.8" hidden="false" customHeight="false" outlineLevel="0" collapsed="false">
      <c r="A19" s="2" t="n">
        <v>44818</v>
      </c>
      <c r="B19" s="0" t="n">
        <v>1.1115</v>
      </c>
      <c r="C19" s="0" t="n">
        <v>2.8276</v>
      </c>
      <c r="D19" s="0" t="n">
        <v>-1.04</v>
      </c>
      <c r="F19" s="0" t="n">
        <f aca="false">PRODUCT(E19:$E$1799)</f>
        <v>3.79935091416512</v>
      </c>
      <c r="H19" s="0" t="n">
        <f aca="false">G19*F19</f>
        <v>0</v>
      </c>
      <c r="I19" s="0" t="n">
        <f aca="false">SUM(H19:$H$1799)</f>
        <v>0.322944827704036</v>
      </c>
      <c r="J19" s="0" t="n">
        <f aca="false">(B19*F19-$B$1799+I19)/$B$1799*100</f>
        <v>354.592336879857</v>
      </c>
      <c r="K19" s="0" t="str">
        <f aca="false">IF(OR(E19&lt;&gt;"", G19&lt;&gt;""), IF(E19&lt;&gt;"",E19-1,0) + IF(G19&lt;&gt;"",G19/B19,0) +1 ,"")</f>
        <v/>
      </c>
      <c r="L19" s="0" t="n">
        <f aca="false">PRODUCT(K19:$K$1799)</f>
        <v>4.04495686249698</v>
      </c>
      <c r="M19" s="0" t="n">
        <f aca="false">(B19*L19-$B$1799)/$B$1799*100</f>
        <v>349.59695526654</v>
      </c>
    </row>
    <row r="20" customFormat="false" ht="12.8" hidden="false" customHeight="false" outlineLevel="0" collapsed="false">
      <c r="A20" s="2" t="n">
        <v>44817</v>
      </c>
      <c r="B20" s="0" t="n">
        <v>1.1232</v>
      </c>
      <c r="C20" s="0" t="n">
        <v>2.8393</v>
      </c>
      <c r="D20" s="0" t="n">
        <v>1.23</v>
      </c>
      <c r="F20" s="0" t="n">
        <f aca="false">PRODUCT(E20:$E$1799)</f>
        <v>3.79935091416512</v>
      </c>
      <c r="H20" s="0" t="n">
        <f aca="false">G20*F20</f>
        <v>0</v>
      </c>
      <c r="I20" s="0" t="n">
        <f aca="false">SUM(H20:$H$1799)</f>
        <v>0.322944827704036</v>
      </c>
      <c r="J20" s="0" t="n">
        <f aca="false">(B20*F20-$B$1799+I20)/$B$1799*100</f>
        <v>359.03757744943</v>
      </c>
      <c r="K20" s="0" t="str">
        <f aca="false">IF(OR(E20&lt;&gt;"", G20&lt;&gt;""), IF(E20&lt;&gt;"",E20-1,0) + IF(G20&lt;&gt;"",G20/B20,0) +1 ,"")</f>
        <v/>
      </c>
      <c r="L20" s="0" t="n">
        <f aca="false">PRODUCT(K20:$K$1799)</f>
        <v>4.04495686249698</v>
      </c>
      <c r="M20" s="0" t="n">
        <f aca="false">(B20*L20-$B$1799)/$B$1799*100</f>
        <v>354.329554795661</v>
      </c>
    </row>
    <row r="21" customFormat="false" ht="12.8" hidden="false" customHeight="false" outlineLevel="0" collapsed="false">
      <c r="A21" s="2" t="n">
        <v>44813</v>
      </c>
      <c r="B21" s="0" t="n">
        <v>1.1096</v>
      </c>
      <c r="C21" s="0" t="n">
        <v>2.8257</v>
      </c>
      <c r="D21" s="0" t="n">
        <v>1.31</v>
      </c>
      <c r="F21" s="0" t="n">
        <f aca="false">PRODUCT(E21:$E$1799)</f>
        <v>3.79935091416512</v>
      </c>
      <c r="H21" s="0" t="n">
        <f aca="false">G21*F21</f>
        <v>0</v>
      </c>
      <c r="I21" s="0" t="n">
        <f aca="false">SUM(H21:$H$1799)</f>
        <v>0.322944827704036</v>
      </c>
      <c r="J21" s="0" t="n">
        <f aca="false">(B21*F21-$B$1799+I21)/$B$1799*100</f>
        <v>353.870460206166</v>
      </c>
      <c r="K21" s="0" t="str">
        <f aca="false">IF(OR(E21&lt;&gt;"", G21&lt;&gt;""), IF(E21&lt;&gt;"",E21-1,0) + IF(G21&lt;&gt;"",G21/B21,0) +1 ,"")</f>
        <v/>
      </c>
      <c r="L21" s="0" t="n">
        <f aca="false">PRODUCT(K21:$K$1799)</f>
        <v>4.04495686249698</v>
      </c>
      <c r="M21" s="0" t="n">
        <f aca="false">(B21*L21-$B$1799)/$B$1799*100</f>
        <v>348.828413462665</v>
      </c>
    </row>
    <row r="22" customFormat="false" ht="12.8" hidden="false" customHeight="false" outlineLevel="0" collapsed="false">
      <c r="A22" s="2" t="n">
        <v>44812</v>
      </c>
      <c r="B22" s="0" t="n">
        <v>1.0952</v>
      </c>
      <c r="C22" s="0" t="n">
        <v>2.8113</v>
      </c>
      <c r="D22" s="0" t="n">
        <v>0.36</v>
      </c>
      <c r="F22" s="0" t="n">
        <f aca="false">PRODUCT(E22:$E$1799)</f>
        <v>3.79935091416512</v>
      </c>
      <c r="H22" s="0" t="n">
        <f aca="false">G22*F22</f>
        <v>0</v>
      </c>
      <c r="I22" s="0" t="n">
        <f aca="false">SUM(H22:$H$1799)</f>
        <v>0.322944827704036</v>
      </c>
      <c r="J22" s="0" t="n">
        <f aca="false">(B22*F22-$B$1799+I22)/$B$1799*100</f>
        <v>348.399394889768</v>
      </c>
      <c r="K22" s="0" t="str">
        <f aca="false">IF(OR(E22&lt;&gt;"", G22&lt;&gt;""), IF(E22&lt;&gt;"",E22-1,0) + IF(G22&lt;&gt;"",G22/B22,0) +1 ,"")</f>
        <v/>
      </c>
      <c r="L22" s="0" t="n">
        <f aca="false">PRODUCT(K22:$K$1799)</f>
        <v>4.04495686249698</v>
      </c>
      <c r="M22" s="0" t="n">
        <f aca="false">(B22*L22-$B$1799)/$B$1799*100</f>
        <v>343.00367558067</v>
      </c>
    </row>
    <row r="23" customFormat="false" ht="12.8" hidden="false" customHeight="false" outlineLevel="0" collapsed="false">
      <c r="A23" s="2" t="n">
        <v>44811</v>
      </c>
      <c r="B23" s="0" t="n">
        <v>1.0913</v>
      </c>
      <c r="C23" s="0" t="n">
        <v>2.8074</v>
      </c>
      <c r="D23" s="0" t="n">
        <v>-1.4</v>
      </c>
      <c r="F23" s="0" t="n">
        <f aca="false">PRODUCT(E23:$E$1799)</f>
        <v>3.79935091416512</v>
      </c>
      <c r="H23" s="0" t="n">
        <f aca="false">G23*F23</f>
        <v>0</v>
      </c>
      <c r="I23" s="0" t="n">
        <f aca="false">SUM(H23:$H$1799)</f>
        <v>0.322944827704036</v>
      </c>
      <c r="J23" s="0" t="n">
        <f aca="false">(B23*F23-$B$1799+I23)/$B$1799*100</f>
        <v>346.917648033244</v>
      </c>
      <c r="K23" s="0" t="str">
        <f aca="false">IF(OR(E23&lt;&gt;"", G23&lt;&gt;""), IF(E23&lt;&gt;"",E23-1,0) + IF(G23&lt;&gt;"",G23/B23,0) +1 ,"")</f>
        <v/>
      </c>
      <c r="L23" s="0" t="n">
        <f aca="false">PRODUCT(K23:$K$1799)</f>
        <v>4.04495686249698</v>
      </c>
      <c r="M23" s="0" t="n">
        <f aca="false">(B23*L23-$B$1799)/$B$1799*100</f>
        <v>341.426142404296</v>
      </c>
    </row>
    <row r="24" customFormat="false" ht="12.8" hidden="false" customHeight="false" outlineLevel="0" collapsed="false">
      <c r="A24" s="2" t="n">
        <v>44810</v>
      </c>
      <c r="B24" s="0" t="n">
        <v>1.1068</v>
      </c>
      <c r="C24" s="0" t="n">
        <v>2.8229</v>
      </c>
      <c r="D24" s="0" t="n">
        <v>0.56</v>
      </c>
      <c r="F24" s="0" t="n">
        <f aca="false">PRODUCT(E24:$E$1799)</f>
        <v>3.79935091416512</v>
      </c>
      <c r="H24" s="0" t="n">
        <f aca="false">G24*F24</f>
        <v>0</v>
      </c>
      <c r="I24" s="0" t="n">
        <f aca="false">SUM(H24:$H$1799)</f>
        <v>0.322944827704036</v>
      </c>
      <c r="J24" s="0" t="n">
        <f aca="false">(B24*F24-$B$1799+I24)/$B$1799*100</f>
        <v>352.8066419502</v>
      </c>
      <c r="K24" s="0" t="str">
        <f aca="false">IF(OR(E24&lt;&gt;"", G24&lt;&gt;""), IF(E24&lt;&gt;"",E24-1,0) + IF(G24&lt;&gt;"",G24/B24,0) +1 ,"")</f>
        <v/>
      </c>
      <c r="L24" s="0" t="n">
        <f aca="false">PRODUCT(K24:$K$1799)</f>
        <v>4.04495686249698</v>
      </c>
      <c r="M24" s="0" t="n">
        <f aca="false">(B24*L24-$B$1799)/$B$1799*100</f>
        <v>347.695825541166</v>
      </c>
    </row>
    <row r="25" customFormat="false" ht="12.8" hidden="false" customHeight="false" outlineLevel="0" collapsed="false">
      <c r="A25" s="2" t="n">
        <v>44809</v>
      </c>
      <c r="B25" s="0" t="n">
        <v>1.1006</v>
      </c>
      <c r="C25" s="0" t="n">
        <v>2.8167</v>
      </c>
      <c r="D25" s="0" t="n">
        <v>-2.01</v>
      </c>
      <c r="F25" s="0" t="n">
        <f aca="false">PRODUCT(E25:$E$1799)</f>
        <v>3.79935091416512</v>
      </c>
      <c r="H25" s="0" t="n">
        <f aca="false">G25*F25</f>
        <v>0</v>
      </c>
      <c r="I25" s="0" t="n">
        <f aca="false">SUM(H25:$H$1799)</f>
        <v>0.322944827704036</v>
      </c>
      <c r="J25" s="0" t="n">
        <f aca="false">(B25*F25-$B$1799+I25)/$B$1799*100</f>
        <v>350.451044383417</v>
      </c>
      <c r="K25" s="0" t="str">
        <f aca="false">IF(OR(E25&lt;&gt;"", G25&lt;&gt;""), IF(E25&lt;&gt;"",E25-1,0) + IF(G25&lt;&gt;"",G25/B25,0) +1 ,"")</f>
        <v/>
      </c>
      <c r="L25" s="0" t="n">
        <f aca="false">PRODUCT(K25:$K$1799)</f>
        <v>4.04495686249698</v>
      </c>
      <c r="M25" s="0" t="n">
        <f aca="false">(B25*L25-$B$1799)/$B$1799*100</f>
        <v>345.187952286418</v>
      </c>
    </row>
    <row r="26" customFormat="false" ht="12.8" hidden="false" customHeight="false" outlineLevel="0" collapsed="false">
      <c r="A26" s="2" t="n">
        <v>44806</v>
      </c>
      <c r="B26" s="0" t="n">
        <v>1.1232</v>
      </c>
      <c r="C26" s="0" t="n">
        <v>2.8393</v>
      </c>
      <c r="D26" s="0" t="n">
        <v>-1.61</v>
      </c>
      <c r="F26" s="0" t="n">
        <f aca="false">PRODUCT(E26:$E$1799)</f>
        <v>3.79935091416512</v>
      </c>
      <c r="H26" s="0" t="n">
        <f aca="false">G26*F26</f>
        <v>0</v>
      </c>
      <c r="I26" s="0" t="n">
        <f aca="false">SUM(H26:$H$1799)</f>
        <v>0.322944827704036</v>
      </c>
      <c r="J26" s="0" t="n">
        <f aca="false">(B26*F26-$B$1799+I26)/$B$1799*100</f>
        <v>359.03757744943</v>
      </c>
      <c r="K26" s="0" t="str">
        <f aca="false">IF(OR(E26&lt;&gt;"", G26&lt;&gt;""), IF(E26&lt;&gt;"",E26-1,0) + IF(G26&lt;&gt;"",G26/B26,0) +1 ,"")</f>
        <v/>
      </c>
      <c r="L26" s="0" t="n">
        <f aca="false">PRODUCT(K26:$K$1799)</f>
        <v>4.04495686249698</v>
      </c>
      <c r="M26" s="0" t="n">
        <f aca="false">(B26*L26-$B$1799)/$B$1799*100</f>
        <v>354.329554795661</v>
      </c>
    </row>
    <row r="27" customFormat="false" ht="12.8" hidden="false" customHeight="false" outlineLevel="0" collapsed="false">
      <c r="A27" s="2" t="n">
        <v>44805</v>
      </c>
      <c r="B27" s="0" t="n">
        <v>1.1416</v>
      </c>
      <c r="C27" s="0" t="n">
        <v>2.8577</v>
      </c>
      <c r="D27" s="0" t="n">
        <v>-1.71</v>
      </c>
      <c r="F27" s="0" t="n">
        <f aca="false">PRODUCT(E27:$E$1799)</f>
        <v>3.79935091416512</v>
      </c>
      <c r="H27" s="0" t="n">
        <f aca="false">G27*F27</f>
        <v>0</v>
      </c>
      <c r="I27" s="0" t="n">
        <f aca="false">SUM(H27:$H$1799)</f>
        <v>0.322944827704036</v>
      </c>
      <c r="J27" s="0" t="n">
        <f aca="false">(B27*F27-$B$1799+I27)/$B$1799*100</f>
        <v>366.028383131494</v>
      </c>
      <c r="K27" s="0" t="str">
        <f aca="false">IF(OR(E27&lt;&gt;"", G27&lt;&gt;""), IF(E27&lt;&gt;"",E27-1,0) + IF(G27&lt;&gt;"",G27/B27,0) +1 ,"")</f>
        <v/>
      </c>
      <c r="L27" s="0" t="n">
        <f aca="false">PRODUCT(K27:$K$1799)</f>
        <v>4.04495686249698</v>
      </c>
      <c r="M27" s="0" t="n">
        <f aca="false">(B27*L27-$B$1799)/$B$1799*100</f>
        <v>361.772275422656</v>
      </c>
    </row>
    <row r="28" customFormat="false" ht="12.8" hidden="false" customHeight="false" outlineLevel="0" collapsed="false">
      <c r="A28" s="2" t="n">
        <v>44804</v>
      </c>
      <c r="B28" s="0" t="n">
        <v>1.1615</v>
      </c>
      <c r="C28" s="0" t="n">
        <v>2.8776</v>
      </c>
      <c r="D28" s="0" t="n">
        <v>2.16</v>
      </c>
      <c r="F28" s="0" t="n">
        <f aca="false">PRODUCT(E28:$E$1799)</f>
        <v>3.79935091416512</v>
      </c>
      <c r="H28" s="0" t="n">
        <f aca="false">G28*F28</f>
        <v>0</v>
      </c>
      <c r="I28" s="0" t="n">
        <f aca="false">SUM(H28:$H$1799)</f>
        <v>0.322944827704036</v>
      </c>
      <c r="J28" s="0" t="n">
        <f aca="false">(B28*F28-$B$1799+I28)/$B$1799*100</f>
        <v>373.589091450683</v>
      </c>
      <c r="K28" s="0" t="str">
        <f aca="false">IF(OR(E28&lt;&gt;"", G28&lt;&gt;""), IF(E28&lt;&gt;"",E28-1,0) + IF(G28&lt;&gt;"",G28/B28,0) +1 ,"")</f>
        <v/>
      </c>
      <c r="L28" s="0" t="n">
        <f aca="false">PRODUCT(K28:$K$1799)</f>
        <v>4.04495686249698</v>
      </c>
      <c r="M28" s="0" t="n">
        <f aca="false">(B28*L28-$B$1799)/$B$1799*100</f>
        <v>369.821739579025</v>
      </c>
    </row>
    <row r="29" customFormat="false" ht="12.8" hidden="false" customHeight="false" outlineLevel="0" collapsed="false">
      <c r="A29" s="2" t="n">
        <v>44803</v>
      </c>
      <c r="B29" s="0" t="n">
        <v>1.1369</v>
      </c>
      <c r="C29" s="0" t="n">
        <v>2.853</v>
      </c>
      <c r="D29" s="0" t="n">
        <v>-0.5</v>
      </c>
      <c r="F29" s="0" t="n">
        <f aca="false">PRODUCT(E29:$E$1799)</f>
        <v>3.79935091416512</v>
      </c>
      <c r="H29" s="0" t="n">
        <f aca="false">G29*F29</f>
        <v>0</v>
      </c>
      <c r="I29" s="0" t="n">
        <f aca="false">SUM(H29:$H$1799)</f>
        <v>0.322944827704036</v>
      </c>
      <c r="J29" s="0" t="n">
        <f aca="false">(B29*F29-$B$1799+I29)/$B$1799*100</f>
        <v>364.242688201837</v>
      </c>
      <c r="K29" s="0" t="str">
        <f aca="false">IF(OR(E29&lt;&gt;"", G29&lt;&gt;""), IF(E29&lt;&gt;"",E29-1,0) + IF(G29&lt;&gt;"",G29/B29,0) +1 ,"")</f>
        <v/>
      </c>
      <c r="L29" s="0" t="n">
        <f aca="false">PRODUCT(K29:$K$1799)</f>
        <v>4.04495686249698</v>
      </c>
      <c r="M29" s="0" t="n">
        <f aca="false">(B29*L29-$B$1799)/$B$1799*100</f>
        <v>359.871145697282</v>
      </c>
    </row>
    <row r="30" customFormat="false" ht="12.8" hidden="false" customHeight="false" outlineLevel="0" collapsed="false">
      <c r="A30" s="2" t="n">
        <v>44802</v>
      </c>
      <c r="B30" s="0" t="n">
        <v>1.1426</v>
      </c>
      <c r="C30" s="0" t="n">
        <v>2.8587</v>
      </c>
      <c r="D30" s="0" t="n">
        <v>-1.46</v>
      </c>
      <c r="F30" s="0" t="n">
        <f aca="false">PRODUCT(E30:$E$1799)</f>
        <v>3.79935091416512</v>
      </c>
      <c r="H30" s="0" t="n">
        <f aca="false">G30*F30</f>
        <v>0</v>
      </c>
      <c r="I30" s="0" t="n">
        <f aca="false">SUM(H30:$H$1799)</f>
        <v>0.322944827704036</v>
      </c>
      <c r="J30" s="0" t="n">
        <f aca="false">(B30*F30-$B$1799+I30)/$B$1799*100</f>
        <v>366.408318222911</v>
      </c>
      <c r="K30" s="0" t="str">
        <f aca="false">IF(OR(E30&lt;&gt;"", G30&lt;&gt;""), IF(E30&lt;&gt;"",E30-1,0) + IF(G30&lt;&gt;"",G30/B30,0) +1 ,"")</f>
        <v/>
      </c>
      <c r="L30" s="0" t="n">
        <f aca="false">PRODUCT(K30:$K$1799)</f>
        <v>4.04495686249698</v>
      </c>
      <c r="M30" s="0" t="n">
        <f aca="false">(B30*L30-$B$1799)/$B$1799*100</f>
        <v>362.176771108905</v>
      </c>
    </row>
    <row r="31" customFormat="false" ht="12.8" hidden="false" customHeight="false" outlineLevel="0" collapsed="false">
      <c r="A31" s="2" t="n">
        <v>44799</v>
      </c>
      <c r="B31" s="0" t="n">
        <v>1.1595</v>
      </c>
      <c r="C31" s="0" t="n">
        <v>2.8756</v>
      </c>
      <c r="D31" s="0" t="n">
        <v>1.3</v>
      </c>
      <c r="F31" s="0" t="n">
        <f aca="false">PRODUCT(E31:$E$1799)</f>
        <v>3.79935091416512</v>
      </c>
      <c r="H31" s="0" t="n">
        <f aca="false">G31*F31</f>
        <v>0</v>
      </c>
      <c r="I31" s="0" t="n">
        <f aca="false">SUM(H31:$H$1799)</f>
        <v>0.322944827704036</v>
      </c>
      <c r="J31" s="0" t="n">
        <f aca="false">(B31*F31-$B$1799+I31)/$B$1799*100</f>
        <v>372.82922126785</v>
      </c>
      <c r="K31" s="0" t="str">
        <f aca="false">IF(OR(E31&lt;&gt;"", G31&lt;&gt;""), IF(E31&lt;&gt;"",E31-1,0) + IF(G31&lt;&gt;"",G31/B31,0) +1 ,"")</f>
        <v/>
      </c>
      <c r="L31" s="0" t="n">
        <f aca="false">PRODUCT(K31:$K$1799)</f>
        <v>4.04495686249698</v>
      </c>
      <c r="M31" s="0" t="n">
        <f aca="false">(B31*L31-$B$1799)/$B$1799*100</f>
        <v>369.012748206525</v>
      </c>
    </row>
    <row r="32" customFormat="false" ht="12.8" hidden="false" customHeight="false" outlineLevel="0" collapsed="false">
      <c r="A32" s="2" t="n">
        <v>44798</v>
      </c>
      <c r="B32" s="0" t="n">
        <v>1.1446</v>
      </c>
      <c r="C32" s="0" t="n">
        <v>2.8607</v>
      </c>
      <c r="D32" s="0" t="n">
        <v>2.33</v>
      </c>
      <c r="F32" s="0" t="n">
        <f aca="false">PRODUCT(E32:$E$1799)</f>
        <v>3.79935091416512</v>
      </c>
      <c r="H32" s="0" t="n">
        <f aca="false">G32*F32</f>
        <v>0</v>
      </c>
      <c r="I32" s="0" t="n">
        <f aca="false">SUM(H32:$H$1799)</f>
        <v>0.322944827704036</v>
      </c>
      <c r="J32" s="0" t="n">
        <f aca="false">(B32*F32-$B$1799+I32)/$B$1799*100</f>
        <v>367.168188405744</v>
      </c>
      <c r="K32" s="0" t="str">
        <f aca="false">IF(OR(E32&lt;&gt;"", G32&lt;&gt;""), IF(E32&lt;&gt;"",E32-1,0) + IF(G32&lt;&gt;"",G32/B32,0) +1 ,"")</f>
        <v/>
      </c>
      <c r="L32" s="0" t="n">
        <f aca="false">PRODUCT(K32:$K$1799)</f>
        <v>4.04495686249698</v>
      </c>
      <c r="M32" s="0" t="n">
        <f aca="false">(B32*L32-$B$1799)/$B$1799*100</f>
        <v>362.985762481405</v>
      </c>
    </row>
    <row r="33" customFormat="false" ht="12.8" hidden="false" customHeight="false" outlineLevel="0" collapsed="false">
      <c r="A33" s="2" t="n">
        <v>44797</v>
      </c>
      <c r="B33" s="0" t="n">
        <v>1.1185</v>
      </c>
      <c r="C33" s="0" t="n">
        <v>2.8346</v>
      </c>
      <c r="D33" s="0" t="n">
        <v>-0.56</v>
      </c>
      <c r="F33" s="0" t="n">
        <f aca="false">PRODUCT(E33:$E$1799)</f>
        <v>3.79935091416512</v>
      </c>
      <c r="H33" s="0" t="n">
        <f aca="false">G33*F33</f>
        <v>0</v>
      </c>
      <c r="I33" s="0" t="n">
        <f aca="false">SUM(H33:$H$1799)</f>
        <v>0.322944827704036</v>
      </c>
      <c r="J33" s="0" t="n">
        <f aca="false">(B33*F33-$B$1799+I33)/$B$1799*100</f>
        <v>357.251882519773</v>
      </c>
      <c r="K33" s="0" t="str">
        <f aca="false">IF(OR(E33&lt;&gt;"", G33&lt;&gt;""), IF(E33&lt;&gt;"",E33-1,0) + IF(G33&lt;&gt;"",G33/B33,0) +1 ,"")</f>
        <v/>
      </c>
      <c r="L33" s="0" t="n">
        <f aca="false">PRODUCT(K33:$K$1799)</f>
        <v>4.04495686249698</v>
      </c>
      <c r="M33" s="0" t="n">
        <f aca="false">(B33*L33-$B$1799)/$B$1799*100</f>
        <v>352.428425070288</v>
      </c>
    </row>
    <row r="34" customFormat="false" ht="12.8" hidden="false" customHeight="false" outlineLevel="0" collapsed="false">
      <c r="A34" s="2" t="n">
        <v>44796</v>
      </c>
      <c r="B34" s="0" t="n">
        <v>1.1248</v>
      </c>
      <c r="C34" s="0" t="n">
        <v>2.8409</v>
      </c>
      <c r="D34" s="0" t="n">
        <v>-1.5</v>
      </c>
      <c r="F34" s="0" t="n">
        <f aca="false">PRODUCT(E34:$E$1799)</f>
        <v>3.79935091416512</v>
      </c>
      <c r="H34" s="0" t="n">
        <f aca="false">G34*F34</f>
        <v>0</v>
      </c>
      <c r="I34" s="0" t="n">
        <f aca="false">SUM(H34:$H$1799)</f>
        <v>0.322944827704036</v>
      </c>
      <c r="J34" s="0" t="n">
        <f aca="false">(B34*F34-$B$1799+I34)/$B$1799*100</f>
        <v>359.645473595697</v>
      </c>
      <c r="K34" s="0" t="str">
        <f aca="false">IF(OR(E34&lt;&gt;"", G34&lt;&gt;""), IF(E34&lt;&gt;"",E34-1,0) + IF(G34&lt;&gt;"",G34/B34,0) +1 ,"")</f>
        <v/>
      </c>
      <c r="L34" s="0" t="n">
        <f aca="false">PRODUCT(K34:$K$1799)</f>
        <v>4.04495686249698</v>
      </c>
      <c r="M34" s="0" t="n">
        <f aca="false">(B34*L34-$B$1799)/$B$1799*100</f>
        <v>354.976747893661</v>
      </c>
    </row>
    <row r="35" customFormat="false" ht="12.8" hidden="false" customHeight="false" outlineLevel="0" collapsed="false">
      <c r="A35" s="2" t="n">
        <v>44795</v>
      </c>
      <c r="B35" s="0" t="n">
        <v>1.1419</v>
      </c>
      <c r="C35" s="0" t="n">
        <v>2.858</v>
      </c>
      <c r="D35" s="0" t="n">
        <v>0.4</v>
      </c>
      <c r="F35" s="0" t="n">
        <f aca="false">PRODUCT(E35:$E$1799)</f>
        <v>3.79935091416512</v>
      </c>
      <c r="H35" s="0" t="n">
        <f aca="false">G35*F35</f>
        <v>0</v>
      </c>
      <c r="I35" s="0" t="n">
        <f aca="false">SUM(H35:$H$1799)</f>
        <v>0.322944827704036</v>
      </c>
      <c r="J35" s="0" t="n">
        <f aca="false">(B35*F35-$B$1799+I35)/$B$1799*100</f>
        <v>366.142363658919</v>
      </c>
      <c r="K35" s="0" t="str">
        <f aca="false">IF(OR(E35&lt;&gt;"", G35&lt;&gt;""), IF(E35&lt;&gt;"",E35-1,0) + IF(G35&lt;&gt;"",G35/B35,0) +1 ,"")</f>
        <v/>
      </c>
      <c r="L35" s="0" t="n">
        <f aca="false">PRODUCT(K35:$K$1799)</f>
        <v>4.04495686249698</v>
      </c>
      <c r="M35" s="0" t="n">
        <f aca="false">(B35*L35-$B$1799)/$B$1799*100</f>
        <v>361.893624128531</v>
      </c>
    </row>
    <row r="36" customFormat="false" ht="12.8" hidden="false" customHeight="false" outlineLevel="0" collapsed="false">
      <c r="A36" s="2" t="n">
        <v>44792</v>
      </c>
      <c r="B36" s="0" t="n">
        <v>1.1373</v>
      </c>
      <c r="C36" s="0" t="n">
        <v>2.8534</v>
      </c>
      <c r="D36" s="0" t="n">
        <v>-0.05</v>
      </c>
      <c r="F36" s="0" t="n">
        <f aca="false">PRODUCT(E36:$E$1799)</f>
        <v>3.79935091416512</v>
      </c>
      <c r="H36" s="0" t="n">
        <f aca="false">G36*F36</f>
        <v>0</v>
      </c>
      <c r="I36" s="0" t="n">
        <f aca="false">SUM(H36:$H$1799)</f>
        <v>0.322944827704036</v>
      </c>
      <c r="J36" s="0" t="n">
        <f aca="false">(B36*F36-$B$1799+I36)/$B$1799*100</f>
        <v>364.394662238403</v>
      </c>
      <c r="K36" s="0" t="str">
        <f aca="false">IF(OR(E36&lt;&gt;"", G36&lt;&gt;""), IF(E36&lt;&gt;"",E36-1,0) + IF(G36&lt;&gt;"",G36/B36,0) +1 ,"")</f>
        <v/>
      </c>
      <c r="L36" s="0" t="n">
        <f aca="false">PRODUCT(K36:$K$1799)</f>
        <v>4.04495686249698</v>
      </c>
      <c r="M36" s="0" t="n">
        <f aca="false">(B36*L36-$B$1799)/$B$1799*100</f>
        <v>360.032943971782</v>
      </c>
    </row>
    <row r="37" customFormat="false" ht="12.8" hidden="false" customHeight="false" outlineLevel="0" collapsed="false">
      <c r="A37" s="2" t="n">
        <v>44791</v>
      </c>
      <c r="B37" s="0" t="n">
        <v>1.1379</v>
      </c>
      <c r="C37" s="0" t="n">
        <v>2.854</v>
      </c>
      <c r="D37" s="0" t="n">
        <v>-1.84</v>
      </c>
      <c r="F37" s="0" t="n">
        <f aca="false">PRODUCT(E37:$E$1799)</f>
        <v>3.79935091416512</v>
      </c>
      <c r="H37" s="0" t="n">
        <f aca="false">G37*F37</f>
        <v>0</v>
      </c>
      <c r="I37" s="0" t="n">
        <f aca="false">SUM(H37:$H$1799)</f>
        <v>0.322944827704036</v>
      </c>
      <c r="J37" s="0" t="n">
        <f aca="false">(B37*F37-$B$1799+I37)/$B$1799*100</f>
        <v>364.622623293253</v>
      </c>
      <c r="K37" s="0" t="str">
        <f aca="false">IF(OR(E37&lt;&gt;"", G37&lt;&gt;""), IF(E37&lt;&gt;"",E37-1,0) + IF(G37&lt;&gt;"",G37/B37,0) +1 ,"")</f>
        <v/>
      </c>
      <c r="L37" s="0" t="n">
        <f aca="false">PRODUCT(K37:$K$1799)</f>
        <v>4.04495686249698</v>
      </c>
      <c r="M37" s="0" t="n">
        <f aca="false">(B37*L37-$B$1799)/$B$1799*100</f>
        <v>360.275641383532</v>
      </c>
    </row>
    <row r="38" customFormat="false" ht="12.8" hidden="false" customHeight="false" outlineLevel="0" collapsed="false">
      <c r="A38" s="2" t="n">
        <v>44790</v>
      </c>
      <c r="B38" s="0" t="n">
        <v>1.1592</v>
      </c>
      <c r="C38" s="0" t="n">
        <v>2.8753</v>
      </c>
      <c r="D38" s="0" t="n">
        <v>0.76</v>
      </c>
      <c r="F38" s="0" t="n">
        <f aca="false">PRODUCT(E38:$E$1799)</f>
        <v>3.79935091416512</v>
      </c>
      <c r="H38" s="0" t="n">
        <f aca="false">G38*F38</f>
        <v>0</v>
      </c>
      <c r="I38" s="0" t="n">
        <f aca="false">SUM(H38:$H$1799)</f>
        <v>0.322944827704036</v>
      </c>
      <c r="J38" s="0" t="n">
        <f aca="false">(B38*F38-$B$1799+I38)/$B$1799*100</f>
        <v>372.715240740425</v>
      </c>
      <c r="K38" s="0" t="str">
        <f aca="false">IF(OR(E38&lt;&gt;"", G38&lt;&gt;""), IF(E38&lt;&gt;"",E38-1,0) + IF(G38&lt;&gt;"",G38/B38,0) +1 ,"")</f>
        <v/>
      </c>
      <c r="L38" s="0" t="n">
        <f aca="false">PRODUCT(K38:$K$1799)</f>
        <v>4.04495686249698</v>
      </c>
      <c r="M38" s="0" t="n">
        <f aca="false">(B38*L38-$B$1799)/$B$1799*100</f>
        <v>368.89139950065</v>
      </c>
    </row>
    <row r="39" customFormat="false" ht="12.8" hidden="false" customHeight="false" outlineLevel="0" collapsed="false">
      <c r="A39" s="2" t="n">
        <v>44789</v>
      </c>
      <c r="B39" s="0" t="n">
        <v>1.1505</v>
      </c>
      <c r="C39" s="0" t="n">
        <v>2.8666</v>
      </c>
      <c r="D39" s="0" t="n">
        <v>-0.71</v>
      </c>
      <c r="F39" s="0" t="n">
        <f aca="false">PRODUCT(E39:$E$1799)</f>
        <v>3.79935091416512</v>
      </c>
      <c r="H39" s="0" t="n">
        <f aca="false">G39*F39</f>
        <v>0</v>
      </c>
      <c r="I39" s="0" t="n">
        <f aca="false">SUM(H39:$H$1799)</f>
        <v>0.322944827704036</v>
      </c>
      <c r="J39" s="0" t="n">
        <f aca="false">(B39*F39-$B$1799+I39)/$B$1799*100</f>
        <v>369.409805445101</v>
      </c>
      <c r="K39" s="0" t="str">
        <f aca="false">IF(OR(E39&lt;&gt;"", G39&lt;&gt;""), IF(E39&lt;&gt;"",E39-1,0) + IF(G39&lt;&gt;"",G39/B39,0) +1 ,"")</f>
        <v/>
      </c>
      <c r="L39" s="0" t="n">
        <f aca="false">PRODUCT(K39:$K$1799)</f>
        <v>4.04495686249698</v>
      </c>
      <c r="M39" s="0" t="n">
        <f aca="false">(B39*L39-$B$1799)/$B$1799*100</f>
        <v>365.372287030278</v>
      </c>
    </row>
    <row r="40" customFormat="false" ht="12.8" hidden="false" customHeight="false" outlineLevel="0" collapsed="false">
      <c r="A40" s="2" t="n">
        <v>44788</v>
      </c>
      <c r="B40" s="0" t="n">
        <v>1.1587</v>
      </c>
      <c r="C40" s="0" t="n">
        <v>2.8748</v>
      </c>
      <c r="D40" s="0" t="n">
        <v>-1.16</v>
      </c>
      <c r="F40" s="0" t="n">
        <f aca="false">PRODUCT(E40:$E$1799)</f>
        <v>3.79935091416512</v>
      </c>
      <c r="H40" s="0" t="n">
        <f aca="false">G40*F40</f>
        <v>0</v>
      </c>
      <c r="I40" s="0" t="n">
        <f aca="false">SUM(H40:$H$1799)</f>
        <v>0.322944827704036</v>
      </c>
      <c r="J40" s="0" t="n">
        <f aca="false">(B40*F40-$B$1799+I40)/$B$1799*100</f>
        <v>372.525273194717</v>
      </c>
      <c r="K40" s="0" t="str">
        <f aca="false">IF(OR(E40&lt;&gt;"", G40&lt;&gt;""), IF(E40&lt;&gt;"",E40-1,0) + IF(G40&lt;&gt;"",G40/B40,0) +1 ,"")</f>
        <v/>
      </c>
      <c r="L40" s="0" t="n">
        <f aca="false">PRODUCT(K40:$K$1799)</f>
        <v>4.04495686249698</v>
      </c>
      <c r="M40" s="0" t="n">
        <f aca="false">(B40*L40-$B$1799)/$B$1799*100</f>
        <v>368.689151657526</v>
      </c>
    </row>
    <row r="41" customFormat="false" ht="12.8" hidden="false" customHeight="false" outlineLevel="0" collapsed="false">
      <c r="A41" s="2" t="n">
        <v>44785</v>
      </c>
      <c r="B41" s="0" t="n">
        <v>1.1723</v>
      </c>
      <c r="C41" s="0" t="n">
        <v>2.8884</v>
      </c>
      <c r="D41" s="0" t="n">
        <v>1.44</v>
      </c>
      <c r="F41" s="0" t="n">
        <f aca="false">PRODUCT(E41:$E$1799)</f>
        <v>3.79935091416512</v>
      </c>
      <c r="H41" s="0" t="n">
        <f aca="false">G41*F41</f>
        <v>0</v>
      </c>
      <c r="I41" s="0" t="n">
        <f aca="false">SUM(H41:$H$1799)</f>
        <v>0.322944827704036</v>
      </c>
      <c r="J41" s="0" t="n">
        <f aca="false">(B41*F41-$B$1799+I41)/$B$1799*100</f>
        <v>377.692390437981</v>
      </c>
      <c r="K41" s="0" t="str">
        <f aca="false">IF(OR(E41&lt;&gt;"", G41&lt;&gt;""), IF(E41&lt;&gt;"",E41-1,0) + IF(G41&lt;&gt;"",G41/B41,0) +1 ,"")</f>
        <v/>
      </c>
      <c r="L41" s="0" t="n">
        <f aca="false">PRODUCT(K41:$K$1799)</f>
        <v>4.04495686249698</v>
      </c>
      <c r="M41" s="0" t="n">
        <f aca="false">(B41*L41-$B$1799)/$B$1799*100</f>
        <v>374.190292990521</v>
      </c>
    </row>
    <row r="42" customFormat="false" ht="12.8" hidden="false" customHeight="false" outlineLevel="0" collapsed="false">
      <c r="A42" s="2" t="n">
        <v>44784</v>
      </c>
      <c r="B42" s="0" t="n">
        <v>1.1557</v>
      </c>
      <c r="C42" s="0" t="n">
        <v>2.8718</v>
      </c>
      <c r="D42" s="0" t="n">
        <v>1.54</v>
      </c>
      <c r="F42" s="0" t="n">
        <f aca="false">PRODUCT(E42:$E$1799)</f>
        <v>3.79935091416512</v>
      </c>
      <c r="H42" s="0" t="n">
        <f aca="false">G42*F42</f>
        <v>0</v>
      </c>
      <c r="I42" s="0" t="n">
        <f aca="false">SUM(H42:$H$1799)</f>
        <v>0.322944827704036</v>
      </c>
      <c r="J42" s="0" t="n">
        <f aca="false">(B42*F42-$B$1799+I42)/$B$1799*100</f>
        <v>371.385467920467</v>
      </c>
      <c r="K42" s="0" t="str">
        <f aca="false">IF(OR(E42&lt;&gt;"", G42&lt;&gt;""), IF(E42&lt;&gt;"",E42-1,0) + IF(G42&lt;&gt;"",G42/B42,0) +1 ,"")</f>
        <v/>
      </c>
      <c r="L42" s="0" t="n">
        <f aca="false">PRODUCT(K42:$K$1799)</f>
        <v>4.04495686249698</v>
      </c>
      <c r="M42" s="0" t="n">
        <f aca="false">(B42*L42-$B$1799)/$B$1799*100</f>
        <v>367.475664598776</v>
      </c>
    </row>
    <row r="43" customFormat="false" ht="12.8" hidden="false" customHeight="false" outlineLevel="0" collapsed="false">
      <c r="A43" s="2" t="n">
        <v>44783</v>
      </c>
      <c r="B43" s="0" t="n">
        <v>1.1382</v>
      </c>
      <c r="C43" s="0" t="n">
        <v>2.8543</v>
      </c>
      <c r="D43" s="0" t="n">
        <v>-1.19</v>
      </c>
      <c r="F43" s="0" t="n">
        <f aca="false">PRODUCT(E43:$E$1799)</f>
        <v>3.79935091416512</v>
      </c>
      <c r="H43" s="0" t="n">
        <f aca="false">G43*F43</f>
        <v>0</v>
      </c>
      <c r="I43" s="0" t="n">
        <f aca="false">SUM(H43:$H$1799)</f>
        <v>0.322944827704036</v>
      </c>
      <c r="J43" s="0" t="n">
        <f aca="false">(B43*F43-$B$1799+I43)/$B$1799*100</f>
        <v>364.736603820678</v>
      </c>
      <c r="K43" s="0" t="str">
        <f aca="false">IF(OR(E43&lt;&gt;"", G43&lt;&gt;""), IF(E43&lt;&gt;"",E43-1,0) + IF(G43&lt;&gt;"",G43/B43,0) +1 ,"")</f>
        <v/>
      </c>
      <c r="L43" s="0" t="n">
        <f aca="false">PRODUCT(K43:$K$1799)</f>
        <v>4.04495686249698</v>
      </c>
      <c r="M43" s="0" t="n">
        <f aca="false">(B43*L43-$B$1799)/$B$1799*100</f>
        <v>360.396990089407</v>
      </c>
    </row>
    <row r="44" customFormat="false" ht="12.8" hidden="false" customHeight="false" outlineLevel="0" collapsed="false">
      <c r="A44" s="2" t="n">
        <v>44782</v>
      </c>
      <c r="B44" s="0" t="n">
        <v>1.1519</v>
      </c>
      <c r="C44" s="0" t="n">
        <v>2.868</v>
      </c>
      <c r="D44" s="0" t="n">
        <v>-0.26</v>
      </c>
      <c r="F44" s="0" t="n">
        <f aca="false">PRODUCT(E44:$E$1799)</f>
        <v>3.79935091416512</v>
      </c>
      <c r="H44" s="0" t="n">
        <f aca="false">G44*F44</f>
        <v>0</v>
      </c>
      <c r="I44" s="0" t="n">
        <f aca="false">SUM(H44:$H$1799)</f>
        <v>0.322944827704036</v>
      </c>
      <c r="J44" s="0" t="n">
        <f aca="false">(B44*F44-$B$1799+I44)/$B$1799*100</f>
        <v>369.941714573084</v>
      </c>
      <c r="K44" s="0" t="str">
        <f aca="false">IF(OR(E44&lt;&gt;"", G44&lt;&gt;""), IF(E44&lt;&gt;"",E44-1,0) + IF(G44&lt;&gt;"",G44/B44,0) +1 ,"")</f>
        <v/>
      </c>
      <c r="L44" s="0" t="n">
        <f aca="false">PRODUCT(K44:$K$1799)</f>
        <v>4.04495686249698</v>
      </c>
      <c r="M44" s="0" t="n">
        <f aca="false">(B44*L44-$B$1799)/$B$1799*100</f>
        <v>365.938580991027</v>
      </c>
    </row>
    <row r="45" customFormat="false" ht="12.8" hidden="false" customHeight="false" outlineLevel="0" collapsed="false">
      <c r="A45" s="2" t="n">
        <v>44781</v>
      </c>
      <c r="B45" s="0" t="n">
        <v>1.1549</v>
      </c>
      <c r="C45" s="0" t="n">
        <v>2.871</v>
      </c>
      <c r="D45" s="0" t="n">
        <v>-0.54</v>
      </c>
      <c r="F45" s="0" t="n">
        <f aca="false">PRODUCT(E45:$E$1799)</f>
        <v>3.79935091416512</v>
      </c>
      <c r="H45" s="0" t="n">
        <f aca="false">G45*F45</f>
        <v>0</v>
      </c>
      <c r="I45" s="0" t="n">
        <f aca="false">SUM(H45:$H$1799)</f>
        <v>0.322944827704036</v>
      </c>
      <c r="J45" s="0" t="n">
        <f aca="false">(B45*F45-$B$1799+I45)/$B$1799*100</f>
        <v>371.081519847334</v>
      </c>
      <c r="K45" s="0" t="str">
        <f aca="false">IF(OR(E45&lt;&gt;"", G45&lt;&gt;""), IF(E45&lt;&gt;"",E45-1,0) + IF(G45&lt;&gt;"",G45/B45,0) +1 ,"")</f>
        <v/>
      </c>
      <c r="L45" s="0" t="n">
        <f aca="false">PRODUCT(K45:$K$1799)</f>
        <v>4.04495686249698</v>
      </c>
      <c r="M45" s="0" t="n">
        <f aca="false">(B45*L45-$B$1799)/$B$1799*100</f>
        <v>367.152068049777</v>
      </c>
    </row>
    <row r="46" customFormat="false" ht="12.8" hidden="false" customHeight="false" outlineLevel="0" collapsed="false">
      <c r="A46" s="2" t="n">
        <v>44778</v>
      </c>
      <c r="B46" s="0" t="n">
        <v>1.1612</v>
      </c>
      <c r="C46" s="0" t="n">
        <v>2.8773</v>
      </c>
      <c r="D46" s="0" t="n">
        <v>0.36</v>
      </c>
      <c r="F46" s="0" t="n">
        <f aca="false">PRODUCT(E46:$E$1799)</f>
        <v>3.79935091416512</v>
      </c>
      <c r="H46" s="0" t="n">
        <f aca="false">G46*F46</f>
        <v>0</v>
      </c>
      <c r="I46" s="0" t="n">
        <f aca="false">SUM(H46:$H$1799)</f>
        <v>0.322944827704036</v>
      </c>
      <c r="J46" s="0" t="n">
        <f aca="false">(B46*F46-$B$1799+I46)/$B$1799*100</f>
        <v>373.475110923258</v>
      </c>
      <c r="K46" s="0" t="str">
        <f aca="false">IF(OR(E46&lt;&gt;"", G46&lt;&gt;""), IF(E46&lt;&gt;"",E46-1,0) + IF(G46&lt;&gt;"",G46/B46,0) +1 ,"")</f>
        <v/>
      </c>
      <c r="L46" s="0" t="n">
        <f aca="false">PRODUCT(K46:$K$1799)</f>
        <v>4.04495686249698</v>
      </c>
      <c r="M46" s="0" t="n">
        <f aca="false">(B46*L46-$B$1799)/$B$1799*100</f>
        <v>369.70039087315</v>
      </c>
    </row>
    <row r="47" customFormat="false" ht="12.8" hidden="false" customHeight="false" outlineLevel="0" collapsed="false">
      <c r="A47" s="2" t="n">
        <v>44777</v>
      </c>
      <c r="B47" s="0" t="n">
        <v>1.157</v>
      </c>
      <c r="C47" s="0" t="n">
        <v>2.8731</v>
      </c>
      <c r="D47" s="0" t="n">
        <v>2.11</v>
      </c>
      <c r="F47" s="0" t="n">
        <f aca="false">PRODUCT(E47:$E$1799)</f>
        <v>3.79935091416512</v>
      </c>
      <c r="H47" s="0" t="n">
        <f aca="false">G47*F47</f>
        <v>0</v>
      </c>
      <c r="I47" s="0" t="n">
        <f aca="false">SUM(H47:$H$1799)</f>
        <v>0.322944827704036</v>
      </c>
      <c r="J47" s="0" t="n">
        <f aca="false">(B47*F47-$B$1799+I47)/$B$1799*100</f>
        <v>371.879383539308</v>
      </c>
      <c r="K47" s="0" t="str">
        <f aca="false">IF(OR(E47&lt;&gt;"", G47&lt;&gt;""), IF(E47&lt;&gt;"",E47-1,0) + IF(G47&lt;&gt;"",G47/B47,0) +1 ,"")</f>
        <v/>
      </c>
      <c r="L47" s="0" t="n">
        <f aca="false">PRODUCT(K47:$K$1799)</f>
        <v>4.04495686249698</v>
      </c>
      <c r="M47" s="0" t="n">
        <f aca="false">(B47*L47-$B$1799)/$B$1799*100</f>
        <v>368.001508990901</v>
      </c>
    </row>
    <row r="48" customFormat="false" ht="12.8" hidden="false" customHeight="false" outlineLevel="0" collapsed="false">
      <c r="A48" s="2" t="n">
        <v>44776</v>
      </c>
      <c r="B48" s="0" t="n">
        <v>1.1331</v>
      </c>
      <c r="C48" s="0" t="n">
        <v>2.8492</v>
      </c>
      <c r="D48" s="0" t="n">
        <v>-0.05</v>
      </c>
      <c r="F48" s="0" t="n">
        <f aca="false">PRODUCT(E48:$E$1799)</f>
        <v>3.79935091416512</v>
      </c>
      <c r="H48" s="0" t="n">
        <f aca="false">G48*F48</f>
        <v>0</v>
      </c>
      <c r="I48" s="0" t="n">
        <f aca="false">SUM(H48:$H$1799)</f>
        <v>0.322944827704036</v>
      </c>
      <c r="J48" s="0" t="n">
        <f aca="false">(B48*F48-$B$1799+I48)/$B$1799*100</f>
        <v>362.798934854454</v>
      </c>
      <c r="K48" s="0" t="str">
        <f aca="false">IF(OR(E48&lt;&gt;"", G48&lt;&gt;""), IF(E48&lt;&gt;"",E48-1,0) + IF(G48&lt;&gt;"",G48/B48,0) +1 ,"")</f>
        <v/>
      </c>
      <c r="L48" s="0" t="n">
        <f aca="false">PRODUCT(K48:$K$1799)</f>
        <v>4.04495686249698</v>
      </c>
      <c r="M48" s="0" t="n">
        <f aca="false">(B48*L48-$B$1799)/$B$1799*100</f>
        <v>358.334062089533</v>
      </c>
    </row>
    <row r="49" customFormat="false" ht="12.8" hidden="false" customHeight="false" outlineLevel="0" collapsed="false">
      <c r="A49" s="2" t="n">
        <v>44775</v>
      </c>
      <c r="B49" s="0" t="n">
        <v>1.1337</v>
      </c>
      <c r="C49" s="0" t="n">
        <v>2.8498</v>
      </c>
      <c r="D49" s="0" t="n">
        <v>-1.37</v>
      </c>
      <c r="F49" s="0" t="n">
        <f aca="false">PRODUCT(E49:$E$1799)</f>
        <v>3.79935091416512</v>
      </c>
      <c r="H49" s="0" t="n">
        <f aca="false">G49*F49</f>
        <v>0</v>
      </c>
      <c r="I49" s="0" t="n">
        <f aca="false">SUM(H49:$H$1799)</f>
        <v>0.322944827704036</v>
      </c>
      <c r="J49" s="0" t="n">
        <f aca="false">(B49*F49-$B$1799+I49)/$B$1799*100</f>
        <v>363.026895909304</v>
      </c>
      <c r="K49" s="0" t="str">
        <f aca="false">IF(OR(E49&lt;&gt;"", G49&lt;&gt;""), IF(E49&lt;&gt;"",E49-1,0) + IF(G49&lt;&gt;"",G49/B49,0) +1 ,"")</f>
        <v/>
      </c>
      <c r="L49" s="0" t="n">
        <f aca="false">PRODUCT(K49:$K$1799)</f>
        <v>4.04495686249698</v>
      </c>
      <c r="M49" s="0" t="n">
        <f aca="false">(B49*L49-$B$1799)/$B$1799*100</f>
        <v>358.576759501283</v>
      </c>
    </row>
    <row r="50" customFormat="false" ht="12.8" hidden="false" customHeight="false" outlineLevel="0" collapsed="false">
      <c r="A50" s="2" t="n">
        <v>44774</v>
      </c>
      <c r="B50" s="0" t="n">
        <v>1.1495</v>
      </c>
      <c r="C50" s="0" t="n">
        <v>2.8656</v>
      </c>
      <c r="D50" s="0" t="n">
        <v>1.05</v>
      </c>
      <c r="F50" s="0" t="n">
        <f aca="false">PRODUCT(E50:$E$1799)</f>
        <v>3.79935091416512</v>
      </c>
      <c r="H50" s="0" t="n">
        <f aca="false">G50*F50</f>
        <v>0</v>
      </c>
      <c r="I50" s="0" t="n">
        <f aca="false">SUM(H50:$H$1799)</f>
        <v>0.322944827704036</v>
      </c>
      <c r="J50" s="0" t="n">
        <f aca="false">(B50*F50-$B$1799+I50)/$B$1799*100</f>
        <v>369.029870353685</v>
      </c>
      <c r="K50" s="0" t="str">
        <f aca="false">IF(OR(E50&lt;&gt;"", G50&lt;&gt;""), IF(E50&lt;&gt;"",E50-1,0) + IF(G50&lt;&gt;"",G50/B50,0) +1 ,"")</f>
        <v/>
      </c>
      <c r="L50" s="0" t="n">
        <f aca="false">PRODUCT(K50:$K$1799)</f>
        <v>4.04495686249698</v>
      </c>
      <c r="M50" s="0" t="n">
        <f aca="false">(B50*L50-$B$1799)/$B$1799*100</f>
        <v>364.967791344028</v>
      </c>
    </row>
    <row r="51" customFormat="false" ht="12.8" hidden="false" customHeight="false" outlineLevel="0" collapsed="false">
      <c r="A51" s="2" t="n">
        <v>44771</v>
      </c>
      <c r="B51" s="0" t="n">
        <v>1.1375</v>
      </c>
      <c r="C51" s="0" t="n">
        <v>2.8536</v>
      </c>
      <c r="D51" s="0" t="n">
        <v>-3.13</v>
      </c>
      <c r="F51" s="0" t="n">
        <f aca="false">PRODUCT(E51:$E$1799)</f>
        <v>3.79935091416512</v>
      </c>
      <c r="H51" s="0" t="n">
        <f aca="false">G51*F51</f>
        <v>0</v>
      </c>
      <c r="I51" s="0" t="n">
        <f aca="false">SUM(H51:$H$1799)</f>
        <v>0.322944827704036</v>
      </c>
      <c r="J51" s="0" t="n">
        <f aca="false">(B51*F51-$B$1799+I51)/$B$1799*100</f>
        <v>364.470649256686</v>
      </c>
      <c r="K51" s="0" t="str">
        <f aca="false">IF(OR(E51&lt;&gt;"", G51&lt;&gt;""), IF(E51&lt;&gt;"",E51-1,0) + IF(G51&lt;&gt;"",G51/B51,0) +1 ,"")</f>
        <v/>
      </c>
      <c r="L51" s="0" t="n">
        <f aca="false">PRODUCT(K51:$K$1799)</f>
        <v>4.04495686249698</v>
      </c>
      <c r="M51" s="0" t="n">
        <f aca="false">(B51*L51-$B$1799)/$B$1799*100</f>
        <v>360.113843109032</v>
      </c>
    </row>
    <row r="52" customFormat="false" ht="12.8" hidden="false" customHeight="false" outlineLevel="0" collapsed="false">
      <c r="A52" s="2" t="n">
        <v>44770</v>
      </c>
      <c r="B52" s="0" t="n">
        <v>1.1742</v>
      </c>
      <c r="C52" s="0" t="n">
        <v>2.8903</v>
      </c>
      <c r="D52" s="0" t="n">
        <v>-0.55</v>
      </c>
      <c r="F52" s="0" t="n">
        <f aca="false">PRODUCT(E52:$E$1799)</f>
        <v>3.79935091416512</v>
      </c>
      <c r="H52" s="0" t="n">
        <f aca="false">G52*F52</f>
        <v>0</v>
      </c>
      <c r="I52" s="0" t="n">
        <f aca="false">SUM(H52:$H$1799)</f>
        <v>0.322944827704036</v>
      </c>
      <c r="J52" s="0" t="n">
        <f aca="false">(B52*F52-$B$1799+I52)/$B$1799*100</f>
        <v>378.414267111672</v>
      </c>
      <c r="K52" s="0" t="str">
        <f aca="false">IF(OR(E52&lt;&gt;"", G52&lt;&gt;""), IF(E52&lt;&gt;"",E52-1,0) + IF(G52&lt;&gt;"",G52/B52,0) +1 ,"")</f>
        <v/>
      </c>
      <c r="L52" s="0" t="n">
        <f aca="false">PRODUCT(K52:$K$1799)</f>
        <v>4.04495686249698</v>
      </c>
      <c r="M52" s="0" t="n">
        <f aca="false">(B52*L52-$B$1799)/$B$1799*100</f>
        <v>374.958834794396</v>
      </c>
    </row>
    <row r="53" customFormat="false" ht="12.8" hidden="false" customHeight="false" outlineLevel="0" collapsed="false">
      <c r="A53" s="2" t="n">
        <v>44769</v>
      </c>
      <c r="B53" s="0" t="n">
        <v>1.1807</v>
      </c>
      <c r="C53" s="0" t="n">
        <v>2.8968</v>
      </c>
      <c r="D53" s="0" t="n">
        <v>-1.78</v>
      </c>
      <c r="F53" s="0" t="n">
        <f aca="false">PRODUCT(E53:$E$1799)</f>
        <v>3.79935091416512</v>
      </c>
      <c r="H53" s="0" t="n">
        <f aca="false">G53*F53</f>
        <v>0</v>
      </c>
      <c r="I53" s="0" t="n">
        <f aca="false">SUM(H53:$H$1799)</f>
        <v>0.322944827704036</v>
      </c>
      <c r="J53" s="0" t="n">
        <f aca="false">(B53*F53-$B$1799+I53)/$B$1799*100</f>
        <v>380.88384520588</v>
      </c>
      <c r="K53" s="0" t="str">
        <f aca="false">IF(OR(E53&lt;&gt;"", G53&lt;&gt;""), IF(E53&lt;&gt;"",E53-1,0) + IF(G53&lt;&gt;"",G53/B53,0) +1 ,"")</f>
        <v/>
      </c>
      <c r="L53" s="0" t="n">
        <f aca="false">PRODUCT(K53:$K$1799)</f>
        <v>4.04495686249698</v>
      </c>
      <c r="M53" s="0" t="n">
        <f aca="false">(B53*L53-$B$1799)/$B$1799*100</f>
        <v>377.588056755019</v>
      </c>
    </row>
    <row r="54" customFormat="false" ht="12.8" hidden="false" customHeight="false" outlineLevel="0" collapsed="false">
      <c r="A54" s="2" t="n">
        <v>44768</v>
      </c>
      <c r="B54" s="0" t="n">
        <v>1.2021</v>
      </c>
      <c r="C54" s="0" t="n">
        <v>2.9182</v>
      </c>
      <c r="D54" s="0" t="n">
        <v>1.08</v>
      </c>
      <c r="F54" s="0" t="n">
        <f aca="false">PRODUCT(E54:$E$1799)</f>
        <v>3.79935091416512</v>
      </c>
      <c r="H54" s="0" t="n">
        <f aca="false">G54*F54</f>
        <v>0</v>
      </c>
      <c r="I54" s="0" t="n">
        <f aca="false">SUM(H54:$H$1799)</f>
        <v>0.322944827704036</v>
      </c>
      <c r="J54" s="0" t="n">
        <f aca="false">(B54*F54-$B$1799+I54)/$B$1799*100</f>
        <v>389.014456162193</v>
      </c>
      <c r="K54" s="0" t="str">
        <f aca="false">IF(OR(E54&lt;&gt;"", G54&lt;&gt;""), IF(E54&lt;&gt;"",E54-1,0) + IF(G54&lt;&gt;"",G54/B54,0) +1 ,"")</f>
        <v/>
      </c>
      <c r="L54" s="0" t="n">
        <f aca="false">PRODUCT(K54:$K$1799)</f>
        <v>4.04495686249698</v>
      </c>
      <c r="M54" s="0" t="n">
        <f aca="false">(B54*L54-$B$1799)/$B$1799*100</f>
        <v>386.244264440762</v>
      </c>
    </row>
    <row r="55" customFormat="false" ht="12.8" hidden="false" customHeight="false" outlineLevel="0" collapsed="false">
      <c r="A55" s="2" t="n">
        <v>44767</v>
      </c>
      <c r="B55" s="0" t="n">
        <v>1.1893</v>
      </c>
      <c r="C55" s="0" t="n">
        <v>2.9054</v>
      </c>
      <c r="D55" s="0" t="n">
        <v>0.65</v>
      </c>
      <c r="F55" s="0" t="n">
        <f aca="false">PRODUCT(E55:$E$1799)</f>
        <v>3.79935091416512</v>
      </c>
      <c r="H55" s="0" t="n">
        <f aca="false">G55*F55</f>
        <v>0</v>
      </c>
      <c r="I55" s="0" t="n">
        <f aca="false">SUM(H55:$H$1799)</f>
        <v>0.322944827704036</v>
      </c>
      <c r="J55" s="0" t="n">
        <f aca="false">(B55*F55-$B$1799+I55)/$B$1799*100</f>
        <v>384.151286992062</v>
      </c>
      <c r="K55" s="0" t="str">
        <f aca="false">IF(OR(E55&lt;&gt;"", G55&lt;&gt;""), IF(E55&lt;&gt;"",E55-1,0) + IF(G55&lt;&gt;"",G55/B55,0) +1 ,"")</f>
        <v/>
      </c>
      <c r="L55" s="0" t="n">
        <f aca="false">PRODUCT(K55:$K$1799)</f>
        <v>4.04495686249698</v>
      </c>
      <c r="M55" s="0" t="n">
        <f aca="false">(B55*L55-$B$1799)/$B$1799*100</f>
        <v>381.066719656766</v>
      </c>
    </row>
    <row r="56" customFormat="false" ht="12.8" hidden="false" customHeight="false" outlineLevel="0" collapsed="false">
      <c r="A56" s="2" t="n">
        <v>44764</v>
      </c>
      <c r="B56" s="0" t="n">
        <v>1.1816</v>
      </c>
      <c r="C56" s="0" t="n">
        <v>2.8977</v>
      </c>
      <c r="D56" s="0" t="n">
        <v>-0.2</v>
      </c>
      <c r="F56" s="0" t="n">
        <f aca="false">PRODUCT(E56:$E$1799)</f>
        <v>3.79935091416512</v>
      </c>
      <c r="H56" s="0" t="n">
        <f aca="false">G56*F56</f>
        <v>0</v>
      </c>
      <c r="I56" s="0" t="n">
        <f aca="false">SUM(H56:$H$1799)</f>
        <v>0.322944827704036</v>
      </c>
      <c r="J56" s="0" t="n">
        <f aca="false">(B56*F56-$B$1799+I56)/$B$1799*100</f>
        <v>381.225786788155</v>
      </c>
      <c r="K56" s="0" t="str">
        <f aca="false">IF(OR(E56&lt;&gt;"", G56&lt;&gt;""), IF(E56&lt;&gt;"",E56-1,0) + IF(G56&lt;&gt;"",G56/B56,0) +1 ,"")</f>
        <v/>
      </c>
      <c r="L56" s="0" t="n">
        <f aca="false">PRODUCT(K56:$K$1799)</f>
        <v>4.04495686249698</v>
      </c>
      <c r="M56" s="0" t="n">
        <f aca="false">(B56*L56-$B$1799)/$B$1799*100</f>
        <v>377.952102872644</v>
      </c>
    </row>
    <row r="57" customFormat="false" ht="12.8" hidden="false" customHeight="false" outlineLevel="0" collapsed="false">
      <c r="A57" s="2" t="n">
        <v>44763</v>
      </c>
      <c r="B57" s="0" t="n">
        <v>1.184</v>
      </c>
      <c r="C57" s="0" t="n">
        <v>2.9001</v>
      </c>
      <c r="D57" s="0" t="n">
        <v>-1.07</v>
      </c>
      <c r="F57" s="0" t="n">
        <f aca="false">PRODUCT(E57:$E$1799)</f>
        <v>3.79935091416512</v>
      </c>
      <c r="H57" s="0" t="n">
        <f aca="false">G57*F57</f>
        <v>0</v>
      </c>
      <c r="I57" s="0" t="n">
        <f aca="false">SUM(H57:$H$1799)</f>
        <v>0.322944827704036</v>
      </c>
      <c r="J57" s="0" t="n">
        <f aca="false">(B57*F57-$B$1799+I57)/$B$1799*100</f>
        <v>382.137631007554</v>
      </c>
      <c r="K57" s="0" t="str">
        <f aca="false">IF(OR(E57&lt;&gt;"", G57&lt;&gt;""), IF(E57&lt;&gt;"",E57-1,0) + IF(G57&lt;&gt;"",G57/B57,0) +1 ,"")</f>
        <v/>
      </c>
      <c r="L57" s="0" t="n">
        <f aca="false">PRODUCT(K57:$K$1799)</f>
        <v>4.04495686249698</v>
      </c>
      <c r="M57" s="0" t="n">
        <f aca="false">(B57*L57-$B$1799)/$B$1799*100</f>
        <v>378.922892519643</v>
      </c>
    </row>
    <row r="58" customFormat="false" ht="12.8" hidden="false" customHeight="false" outlineLevel="0" collapsed="false">
      <c r="A58" s="2" t="n">
        <v>44762</v>
      </c>
      <c r="B58" s="0" t="n">
        <v>1.1968</v>
      </c>
      <c r="C58" s="0" t="n">
        <v>2.9129</v>
      </c>
      <c r="D58" s="0" t="n">
        <v>0.58</v>
      </c>
      <c r="F58" s="0" t="n">
        <f aca="false">PRODUCT(E58:$E$1799)</f>
        <v>3.79935091416512</v>
      </c>
      <c r="H58" s="0" t="n">
        <f aca="false">G58*F58</f>
        <v>0</v>
      </c>
      <c r="I58" s="0" t="n">
        <f aca="false">SUM(H58:$H$1799)</f>
        <v>0.322944827704036</v>
      </c>
      <c r="J58" s="0" t="n">
        <f aca="false">(B58*F58-$B$1799+I58)/$B$1799*100</f>
        <v>387.000800177686</v>
      </c>
      <c r="K58" s="0" t="str">
        <f aca="false">IF(OR(E58&lt;&gt;"", G58&lt;&gt;""), IF(E58&lt;&gt;"",E58-1,0) + IF(G58&lt;&gt;"",G58/B58,0) +1 ,"")</f>
        <v/>
      </c>
      <c r="L58" s="0" t="n">
        <f aca="false">PRODUCT(K58:$K$1799)</f>
        <v>4.04495686249698</v>
      </c>
      <c r="M58" s="0" t="n">
        <f aca="false">(B58*L58-$B$1799)/$B$1799*100</f>
        <v>384.100437303639</v>
      </c>
    </row>
    <row r="59" customFormat="false" ht="12.8" hidden="false" customHeight="false" outlineLevel="0" collapsed="false">
      <c r="A59" s="2" t="n">
        <v>44761</v>
      </c>
      <c r="B59" s="0" t="n">
        <v>1.1899</v>
      </c>
      <c r="C59" s="0" t="n">
        <v>2.906</v>
      </c>
      <c r="D59" s="0" t="n">
        <v>0.22</v>
      </c>
      <c r="F59" s="0" t="n">
        <f aca="false">PRODUCT(E59:$E$1799)</f>
        <v>3.79935091416512</v>
      </c>
      <c r="H59" s="0" t="n">
        <f aca="false">G59*F59</f>
        <v>0</v>
      </c>
      <c r="I59" s="0" t="n">
        <f aca="false">SUM(H59:$H$1799)</f>
        <v>0.322944827704036</v>
      </c>
      <c r="J59" s="0" t="n">
        <f aca="false">(B59*F59-$B$1799+I59)/$B$1799*100</f>
        <v>384.379248046912</v>
      </c>
      <c r="K59" s="0" t="str">
        <f aca="false">IF(OR(E59&lt;&gt;"", G59&lt;&gt;""), IF(E59&lt;&gt;"",E59-1,0) + IF(G59&lt;&gt;"",G59/B59,0) +1 ,"")</f>
        <v/>
      </c>
      <c r="L59" s="0" t="n">
        <f aca="false">PRODUCT(K59:$K$1799)</f>
        <v>4.04495686249698</v>
      </c>
      <c r="M59" s="0" t="n">
        <f aca="false">(B59*L59-$B$1799)/$B$1799*100</f>
        <v>381.309417068516</v>
      </c>
    </row>
    <row r="60" customFormat="false" ht="12.8" hidden="false" customHeight="false" outlineLevel="0" collapsed="false">
      <c r="A60" s="2" t="n">
        <v>44760</v>
      </c>
      <c r="B60" s="0" t="n">
        <v>1.1873</v>
      </c>
      <c r="C60" s="0" t="n">
        <v>2.9034</v>
      </c>
      <c r="D60" s="0" t="n">
        <v>-0.71</v>
      </c>
      <c r="F60" s="0" t="n">
        <f aca="false">PRODUCT(E60:$E$1799)</f>
        <v>3.79935091416512</v>
      </c>
      <c r="H60" s="0" t="n">
        <f aca="false">G60*F60</f>
        <v>0</v>
      </c>
      <c r="I60" s="0" t="n">
        <f aca="false">SUM(H60:$H$1799)</f>
        <v>0.322944827704036</v>
      </c>
      <c r="J60" s="0" t="n">
        <f aca="false">(B60*F60-$B$1799+I60)/$B$1799*100</f>
        <v>383.391416809229</v>
      </c>
      <c r="K60" s="0" t="str">
        <f aca="false">IF(OR(E60&lt;&gt;"", G60&lt;&gt;""), IF(E60&lt;&gt;"",E60-1,0) + IF(G60&lt;&gt;"",G60/B60,0) +1 ,"")</f>
        <v/>
      </c>
      <c r="L60" s="0" t="n">
        <f aca="false">PRODUCT(K60:$K$1799)</f>
        <v>4.04495686249698</v>
      </c>
      <c r="M60" s="0" t="n">
        <f aca="false">(B60*L60-$B$1799)/$B$1799*100</f>
        <v>380.257728284267</v>
      </c>
    </row>
    <row r="61" customFormat="false" ht="12.8" hidden="false" customHeight="false" outlineLevel="0" collapsed="false">
      <c r="A61" s="2" t="n">
        <v>44757</v>
      </c>
      <c r="B61" s="0" t="n">
        <v>1.1958</v>
      </c>
      <c r="C61" s="0" t="n">
        <v>2.9119</v>
      </c>
      <c r="D61" s="0" t="n">
        <v>0.26</v>
      </c>
      <c r="F61" s="0" t="n">
        <f aca="false">PRODUCT(E61:$E$1799)</f>
        <v>3.79935091416512</v>
      </c>
      <c r="H61" s="0" t="n">
        <f aca="false">G61*F61</f>
        <v>0</v>
      </c>
      <c r="I61" s="0" t="n">
        <f aca="false">SUM(H61:$H$1799)</f>
        <v>0.322944827704036</v>
      </c>
      <c r="J61" s="0" t="n">
        <f aca="false">(B61*F61-$B$1799+I61)/$B$1799*100</f>
        <v>386.620865086269</v>
      </c>
      <c r="K61" s="0" t="str">
        <f aca="false">IF(OR(E61&lt;&gt;"", G61&lt;&gt;""), IF(E61&lt;&gt;"",E61-1,0) + IF(G61&lt;&gt;"",G61/B61,0) +1 ,"")</f>
        <v/>
      </c>
      <c r="L61" s="0" t="n">
        <f aca="false">PRODUCT(K61:$K$1799)</f>
        <v>4.04495686249698</v>
      </c>
      <c r="M61" s="0" t="n">
        <f aca="false">(B61*L61-$B$1799)/$B$1799*100</f>
        <v>383.695941617389</v>
      </c>
    </row>
    <row r="62" customFormat="false" ht="12.8" hidden="false" customHeight="false" outlineLevel="0" collapsed="false">
      <c r="A62" s="2" t="n">
        <v>44756</v>
      </c>
      <c r="B62" s="0" t="n">
        <v>1.1927</v>
      </c>
      <c r="C62" s="0" t="n">
        <v>2.9088</v>
      </c>
      <c r="D62" s="0" t="n">
        <v>-0.71</v>
      </c>
      <c r="F62" s="0" t="n">
        <f aca="false">PRODUCT(E62:$E$1799)</f>
        <v>3.79935091416512</v>
      </c>
      <c r="H62" s="0" t="n">
        <f aca="false">G62*F62</f>
        <v>0</v>
      </c>
      <c r="I62" s="0" t="n">
        <f aca="false">SUM(H62:$H$1799)</f>
        <v>0.322944827704036</v>
      </c>
      <c r="J62" s="0" t="n">
        <f aca="false">(B62*F62-$B$1799+I62)/$B$1799*100</f>
        <v>385.443066302878</v>
      </c>
      <c r="K62" s="0" t="str">
        <f aca="false">IF(OR(E62&lt;&gt;"", G62&lt;&gt;""), IF(E62&lt;&gt;"",E62-1,0) + IF(G62&lt;&gt;"",G62/B62,0) +1 ,"")</f>
        <v/>
      </c>
      <c r="L62" s="0" t="n">
        <f aca="false">PRODUCT(K62:$K$1799)</f>
        <v>4.04495686249698</v>
      </c>
      <c r="M62" s="0" t="n">
        <f aca="false">(B62*L62-$B$1799)/$B$1799*100</f>
        <v>382.442004990015</v>
      </c>
    </row>
    <row r="63" customFormat="false" ht="12.8" hidden="false" customHeight="false" outlineLevel="0" collapsed="false">
      <c r="A63" s="2" t="n">
        <v>44755</v>
      </c>
      <c r="B63" s="0" t="n">
        <v>1.2012</v>
      </c>
      <c r="C63" s="0" t="n">
        <v>2.9173</v>
      </c>
      <c r="D63" s="0" t="n">
        <v>0.49</v>
      </c>
      <c r="F63" s="0" t="n">
        <f aca="false">PRODUCT(E63:$E$1799)</f>
        <v>3.79935091416512</v>
      </c>
      <c r="H63" s="0" t="n">
        <f aca="false">G63*F63</f>
        <v>0</v>
      </c>
      <c r="I63" s="0" t="n">
        <f aca="false">SUM(H63:$H$1799)</f>
        <v>0.322944827704036</v>
      </c>
      <c r="J63" s="0" t="n">
        <f aca="false">(B63*F63-$B$1799+I63)/$B$1799*100</f>
        <v>388.672514579918</v>
      </c>
      <c r="K63" s="0" t="str">
        <f aca="false">IF(OR(E63&lt;&gt;"", G63&lt;&gt;""), IF(E63&lt;&gt;"",E63-1,0) + IF(G63&lt;&gt;"",G63/B63,0) +1 ,"")</f>
        <v/>
      </c>
      <c r="L63" s="0" t="n">
        <f aca="false">PRODUCT(K63:$K$1799)</f>
        <v>4.04495686249698</v>
      </c>
      <c r="M63" s="0" t="n">
        <f aca="false">(B63*L63-$B$1799)/$B$1799*100</f>
        <v>385.880218323138</v>
      </c>
    </row>
    <row r="64" customFormat="false" ht="12.8" hidden="false" customHeight="false" outlineLevel="0" collapsed="false">
      <c r="A64" s="2" t="n">
        <v>44754</v>
      </c>
      <c r="B64" s="0" t="n">
        <v>1.1953</v>
      </c>
      <c r="C64" s="0" t="n">
        <v>2.9114</v>
      </c>
      <c r="D64" s="0" t="n">
        <v>-0.67</v>
      </c>
      <c r="F64" s="0" t="n">
        <f aca="false">PRODUCT(E64:$E$1799)</f>
        <v>3.79935091416512</v>
      </c>
      <c r="H64" s="0" t="n">
        <f aca="false">G64*F64</f>
        <v>0</v>
      </c>
      <c r="I64" s="0" t="n">
        <f aca="false">SUM(H64:$H$1799)</f>
        <v>0.322944827704036</v>
      </c>
      <c r="J64" s="0" t="n">
        <f aca="false">(B64*F64-$B$1799+I64)/$B$1799*100</f>
        <v>386.430897540561</v>
      </c>
      <c r="K64" s="0" t="str">
        <f aca="false">IF(OR(E64&lt;&gt;"", G64&lt;&gt;""), IF(E64&lt;&gt;"",E64-1,0) + IF(G64&lt;&gt;"",G64/B64,0) +1 ,"")</f>
        <v/>
      </c>
      <c r="L64" s="0" t="n">
        <f aca="false">PRODUCT(K64:$K$1799)</f>
        <v>4.04495686249698</v>
      </c>
      <c r="M64" s="0" t="n">
        <f aca="false">(B64*L64-$B$1799)/$B$1799*100</f>
        <v>383.493693774265</v>
      </c>
    </row>
    <row r="65" customFormat="false" ht="12.8" hidden="false" customHeight="false" outlineLevel="0" collapsed="false">
      <c r="A65" s="2" t="n">
        <v>44753</v>
      </c>
      <c r="B65" s="0" t="n">
        <v>1.2034</v>
      </c>
      <c r="C65" s="0" t="n">
        <v>2.9195</v>
      </c>
      <c r="D65" s="0" t="n">
        <v>-2.17</v>
      </c>
      <c r="F65" s="0" t="n">
        <f aca="false">PRODUCT(E65:$E$1799)</f>
        <v>3.79935091416512</v>
      </c>
      <c r="H65" s="0" t="n">
        <f aca="false">G65*F65</f>
        <v>0</v>
      </c>
      <c r="I65" s="0" t="n">
        <f aca="false">SUM(H65:$H$1799)</f>
        <v>0.322944827704036</v>
      </c>
      <c r="J65" s="0" t="n">
        <f aca="false">(B65*F65-$B$1799+I65)/$B$1799*100</f>
        <v>389.508371781035</v>
      </c>
      <c r="K65" s="0" t="str">
        <f aca="false">IF(OR(E65&lt;&gt;"", G65&lt;&gt;""), IF(E65&lt;&gt;"",E65-1,0) + IF(G65&lt;&gt;"",G65/B65,0) +1 ,"")</f>
        <v/>
      </c>
      <c r="L65" s="0" t="n">
        <f aca="false">PRODUCT(K65:$K$1799)</f>
        <v>4.04495686249698</v>
      </c>
      <c r="M65" s="0" t="n">
        <f aca="false">(B65*L65-$B$1799)/$B$1799*100</f>
        <v>386.770108832887</v>
      </c>
    </row>
    <row r="66" customFormat="false" ht="12.8" hidden="false" customHeight="false" outlineLevel="0" collapsed="false">
      <c r="A66" s="2" t="n">
        <v>44750</v>
      </c>
      <c r="B66" s="0" t="n">
        <v>1.2301</v>
      </c>
      <c r="C66" s="0" t="n">
        <v>2.9462</v>
      </c>
      <c r="D66" s="0" t="n">
        <v>0.69</v>
      </c>
      <c r="F66" s="0" t="n">
        <f aca="false">PRODUCT(E66:$E$1799)</f>
        <v>3.79935091416512</v>
      </c>
      <c r="H66" s="0" t="n">
        <f aca="false">G66*F66</f>
        <v>0</v>
      </c>
      <c r="I66" s="0" t="n">
        <f aca="false">SUM(H66:$H$1799)</f>
        <v>0.322944827704036</v>
      </c>
      <c r="J66" s="0" t="n">
        <f aca="false">(B66*F66-$B$1799+I66)/$B$1799*100</f>
        <v>399.652638721856</v>
      </c>
      <c r="K66" s="0" t="str">
        <f aca="false">IF(OR(E66&lt;&gt;"", G66&lt;&gt;""), IF(E66&lt;&gt;"",E66-1,0) + IF(G66&lt;&gt;"",G66/B66,0) +1 ,"")</f>
        <v/>
      </c>
      <c r="L66" s="0" t="n">
        <f aca="false">PRODUCT(K66:$K$1799)</f>
        <v>4.04495686249698</v>
      </c>
      <c r="M66" s="0" t="n">
        <f aca="false">(B66*L66-$B$1799)/$B$1799*100</f>
        <v>397.570143655754</v>
      </c>
    </row>
    <row r="67" customFormat="false" ht="12.8" hidden="false" customHeight="false" outlineLevel="0" collapsed="false">
      <c r="A67" s="2" t="n">
        <v>44749</v>
      </c>
      <c r="B67" s="0" t="n">
        <v>1.2217</v>
      </c>
      <c r="C67" s="0" t="n">
        <v>2.9378</v>
      </c>
      <c r="D67" s="0" t="n">
        <v>-0.37</v>
      </c>
      <c r="F67" s="0" t="n">
        <f aca="false">PRODUCT(E67:$E$1799)</f>
        <v>3.79935091416512</v>
      </c>
      <c r="H67" s="0" t="n">
        <f aca="false">G67*F67</f>
        <v>0</v>
      </c>
      <c r="I67" s="0" t="n">
        <f aca="false">SUM(H67:$H$1799)</f>
        <v>0.322944827704036</v>
      </c>
      <c r="J67" s="0" t="n">
        <f aca="false">(B67*F67-$B$1799+I67)/$B$1799*100</f>
        <v>396.461183953957</v>
      </c>
      <c r="K67" s="0" t="str">
        <f aca="false">IF(OR(E67&lt;&gt;"", G67&lt;&gt;""), IF(E67&lt;&gt;"",E67-1,0) + IF(G67&lt;&gt;"",G67/B67,0) +1 ,"")</f>
        <v/>
      </c>
      <c r="L67" s="0" t="n">
        <f aca="false">PRODUCT(K67:$K$1799)</f>
        <v>4.04495686249698</v>
      </c>
      <c r="M67" s="0" t="n">
        <f aca="false">(B67*L67-$B$1799)/$B$1799*100</f>
        <v>394.172379891256</v>
      </c>
    </row>
    <row r="68" customFormat="false" ht="12.8" hidden="false" customHeight="false" outlineLevel="0" collapsed="false">
      <c r="A68" s="2" t="n">
        <v>44748</v>
      </c>
      <c r="B68" s="0" t="n">
        <v>1.2262</v>
      </c>
      <c r="C68" s="0" t="n">
        <v>2.9423</v>
      </c>
      <c r="D68" s="0" t="n">
        <v>-2.47</v>
      </c>
      <c r="F68" s="0" t="n">
        <f aca="false">PRODUCT(E68:$E$1799)</f>
        <v>3.79935091416512</v>
      </c>
      <c r="H68" s="0" t="n">
        <f aca="false">G68*F68</f>
        <v>0</v>
      </c>
      <c r="I68" s="0" t="n">
        <f aca="false">SUM(H68:$H$1799)</f>
        <v>0.322944827704036</v>
      </c>
      <c r="J68" s="0" t="n">
        <f aca="false">(B68*F68-$B$1799+I68)/$B$1799*100</f>
        <v>398.170891865331</v>
      </c>
      <c r="K68" s="0" t="str">
        <f aca="false">IF(OR(E68&lt;&gt;"", G68&lt;&gt;""), IF(E68&lt;&gt;"",E68-1,0) + IF(G68&lt;&gt;"",G68/B68,0) +1 ,"")</f>
        <v/>
      </c>
      <c r="L68" s="0" t="n">
        <f aca="false">PRODUCT(K68:$K$1799)</f>
        <v>4.04495686249698</v>
      </c>
      <c r="M68" s="0" t="n">
        <f aca="false">(B68*L68-$B$1799)/$B$1799*100</f>
        <v>395.99261047938</v>
      </c>
    </row>
    <row r="69" customFormat="false" ht="12.8" hidden="false" customHeight="false" outlineLevel="0" collapsed="false">
      <c r="A69" s="2" t="n">
        <v>44747</v>
      </c>
      <c r="B69" s="0" t="n">
        <v>1.2573</v>
      </c>
      <c r="C69" s="0" t="n">
        <v>2.9734</v>
      </c>
      <c r="D69" s="0" t="n">
        <v>-0.59</v>
      </c>
      <c r="F69" s="0" t="n">
        <f aca="false">PRODUCT(E69:$E$1799)</f>
        <v>3.79935091416512</v>
      </c>
      <c r="H69" s="0" t="n">
        <f aca="false">G69*F69</f>
        <v>0</v>
      </c>
      <c r="I69" s="0" t="n">
        <f aca="false">SUM(H69:$H$1799)</f>
        <v>0.322944827704036</v>
      </c>
      <c r="J69" s="0" t="n">
        <f aca="false">(B69*F69-$B$1799+I69)/$B$1799*100</f>
        <v>409.986873208385</v>
      </c>
      <c r="K69" s="0" t="str">
        <f aca="false">IF(OR(E69&lt;&gt;"", G69&lt;&gt;""), IF(E69&lt;&gt;"",E69-1,0) + IF(G69&lt;&gt;"",G69/B69,0) +1 ,"")</f>
        <v/>
      </c>
      <c r="L69" s="0" t="n">
        <f aca="false">PRODUCT(K69:$K$1799)</f>
        <v>4.04495686249698</v>
      </c>
      <c r="M69" s="0" t="n">
        <f aca="false">(B69*L69-$B$1799)/$B$1799*100</f>
        <v>408.572426321746</v>
      </c>
    </row>
    <row r="70" customFormat="false" ht="12.8" hidden="false" customHeight="false" outlineLevel="0" collapsed="false">
      <c r="A70" s="2" t="n">
        <v>44746</v>
      </c>
      <c r="B70" s="0" t="n">
        <v>1.2647</v>
      </c>
      <c r="C70" s="0" t="n">
        <v>2.9808</v>
      </c>
      <c r="D70" s="0" t="n">
        <v>-0.67</v>
      </c>
      <c r="F70" s="0" t="n">
        <f aca="false">PRODUCT(E70:$E$1799)</f>
        <v>3.79935091416512</v>
      </c>
      <c r="H70" s="0" t="n">
        <f aca="false">G70*F70</f>
        <v>0</v>
      </c>
      <c r="I70" s="0" t="n">
        <f aca="false">SUM(H70:$H$1799)</f>
        <v>0.322944827704036</v>
      </c>
      <c r="J70" s="0" t="n">
        <f aca="false">(B70*F70-$B$1799+I70)/$B$1799*100</f>
        <v>412.798392884867</v>
      </c>
      <c r="K70" s="0" t="str">
        <f aca="false">IF(OR(E70&lt;&gt;"", G70&lt;&gt;""), IF(E70&lt;&gt;"",E70-1,0) + IF(G70&lt;&gt;"",G70/B70,0) +1 ,"")</f>
        <v/>
      </c>
      <c r="L70" s="0" t="n">
        <f aca="false">PRODUCT(K70:$K$1799)</f>
        <v>4.04495686249698</v>
      </c>
      <c r="M70" s="0" t="n">
        <f aca="false">(B70*L70-$B$1799)/$B$1799*100</f>
        <v>411.565694399994</v>
      </c>
    </row>
    <row r="71" customFormat="false" ht="12.8" hidden="false" customHeight="false" outlineLevel="0" collapsed="false">
      <c r="A71" s="2" t="n">
        <v>44743</v>
      </c>
      <c r="B71" s="0" t="n">
        <v>1.2732</v>
      </c>
      <c r="C71" s="0" t="n">
        <v>2.9893</v>
      </c>
      <c r="D71" s="0" t="n">
        <v>-0.87</v>
      </c>
      <c r="F71" s="0" t="n">
        <f aca="false">PRODUCT(E71:$E$1799)</f>
        <v>3.79935091416512</v>
      </c>
      <c r="H71" s="0" t="n">
        <f aca="false">G71*F71</f>
        <v>0</v>
      </c>
      <c r="I71" s="0" t="n">
        <f aca="false">SUM(H71:$H$1799)</f>
        <v>0.322944827704036</v>
      </c>
      <c r="J71" s="0" t="n">
        <f aca="false">(B71*F71-$B$1799+I71)/$B$1799*100</f>
        <v>416.027841161907</v>
      </c>
      <c r="K71" s="0" t="str">
        <f aca="false">IF(OR(E71&lt;&gt;"", G71&lt;&gt;""), IF(E71&lt;&gt;"",E71-1,0) + IF(G71&lt;&gt;"",G71/B71,0) +1 ,"")</f>
        <v/>
      </c>
      <c r="L71" s="0" t="n">
        <f aca="false">PRODUCT(K71:$K$1799)</f>
        <v>4.04495686249698</v>
      </c>
      <c r="M71" s="0" t="n">
        <f aca="false">(B71*L71-$B$1799)/$B$1799*100</f>
        <v>415.003907733116</v>
      </c>
    </row>
    <row r="72" customFormat="false" ht="12.8" hidden="false" customHeight="false" outlineLevel="0" collapsed="false">
      <c r="A72" s="2" t="n">
        <v>44742</v>
      </c>
      <c r="B72" s="0" t="n">
        <v>1.2844</v>
      </c>
      <c r="C72" s="0" t="n">
        <v>3.0005</v>
      </c>
      <c r="D72" s="0" t="n">
        <v>3.67</v>
      </c>
      <c r="F72" s="0" t="n">
        <f aca="false">PRODUCT(E72:$E$1799)</f>
        <v>3.79935091416512</v>
      </c>
      <c r="H72" s="0" t="n">
        <f aca="false">G72*F72</f>
        <v>0</v>
      </c>
      <c r="I72" s="0" t="n">
        <f aca="false">SUM(H72:$H$1799)</f>
        <v>0.322944827704036</v>
      </c>
      <c r="J72" s="0" t="n">
        <f aca="false">(B72*F72-$B$1799+I72)/$B$1799*100</f>
        <v>420.283114185772</v>
      </c>
      <c r="K72" s="0" t="str">
        <f aca="false">IF(OR(E72&lt;&gt;"", G72&lt;&gt;""), IF(E72&lt;&gt;"",E72-1,0) + IF(G72&lt;&gt;"",G72/B72,0) +1 ,"")</f>
        <v/>
      </c>
      <c r="L72" s="0" t="n">
        <f aca="false">PRODUCT(K72:$K$1799)</f>
        <v>4.04495686249698</v>
      </c>
      <c r="M72" s="0" t="n">
        <f aca="false">(B72*L72-$B$1799)/$B$1799*100</f>
        <v>419.534259419113</v>
      </c>
    </row>
    <row r="73" customFormat="false" ht="12.8" hidden="false" customHeight="false" outlineLevel="0" collapsed="false">
      <c r="A73" s="2" t="n">
        <v>44741</v>
      </c>
      <c r="B73" s="0" t="n">
        <v>1.2389</v>
      </c>
      <c r="C73" s="0" t="n">
        <v>2.955</v>
      </c>
      <c r="D73" s="0" t="n">
        <v>-0.96</v>
      </c>
      <c r="F73" s="0" t="n">
        <f aca="false">PRODUCT(E73:$E$1799)</f>
        <v>3.79935091416512</v>
      </c>
      <c r="H73" s="0" t="n">
        <f aca="false">G73*F73</f>
        <v>0</v>
      </c>
      <c r="I73" s="0" t="n">
        <f aca="false">SUM(H73:$H$1799)</f>
        <v>0.322944827704036</v>
      </c>
      <c r="J73" s="0" t="n">
        <f aca="false">(B73*F73-$B$1799+I73)/$B$1799*100</f>
        <v>402.996067526321</v>
      </c>
      <c r="K73" s="0" t="str">
        <f aca="false">IF(OR(E73&lt;&gt;"", G73&lt;&gt;""), IF(E73&lt;&gt;"",E73-1,0) + IF(G73&lt;&gt;"",G73/B73,0) +1 ,"")</f>
        <v/>
      </c>
      <c r="L73" s="0" t="n">
        <f aca="false">PRODUCT(K73:$K$1799)</f>
        <v>4.04495686249698</v>
      </c>
      <c r="M73" s="0" t="n">
        <f aca="false">(B73*L73-$B$1799)/$B$1799*100</f>
        <v>401.129705694751</v>
      </c>
    </row>
    <row r="74" customFormat="false" ht="12.8" hidden="false" customHeight="false" outlineLevel="0" collapsed="false">
      <c r="A74" s="2" t="n">
        <v>44740</v>
      </c>
      <c r="B74" s="0" t="n">
        <v>1.2509</v>
      </c>
      <c r="C74" s="0" t="n">
        <v>2.967</v>
      </c>
      <c r="D74" s="0" t="n">
        <v>0.54</v>
      </c>
      <c r="F74" s="0" t="n">
        <f aca="false">PRODUCT(E74:$E$1799)</f>
        <v>3.79935091416512</v>
      </c>
      <c r="H74" s="0" t="n">
        <f aca="false">G74*F74</f>
        <v>0</v>
      </c>
      <c r="I74" s="0" t="n">
        <f aca="false">SUM(H74:$H$1799)</f>
        <v>0.322944827704036</v>
      </c>
      <c r="J74" s="0" t="n">
        <f aca="false">(B74*F74-$B$1799+I74)/$B$1799*100</f>
        <v>407.555288623319</v>
      </c>
      <c r="K74" s="0" t="str">
        <f aca="false">IF(OR(E74&lt;&gt;"", G74&lt;&gt;""), IF(E74&lt;&gt;"",E74-1,0) + IF(G74&lt;&gt;"",G74/B74,0) +1 ,"")</f>
        <v/>
      </c>
      <c r="L74" s="0" t="n">
        <f aca="false">PRODUCT(K74:$K$1799)</f>
        <v>4.04495686249698</v>
      </c>
      <c r="M74" s="0" t="n">
        <f aca="false">(B74*L74-$B$1799)/$B$1799*100</f>
        <v>405.983653929748</v>
      </c>
    </row>
    <row r="75" customFormat="false" ht="12.8" hidden="false" customHeight="false" outlineLevel="0" collapsed="false">
      <c r="A75" s="2" t="n">
        <v>44739</v>
      </c>
      <c r="B75" s="0" t="n">
        <v>1.2442</v>
      </c>
      <c r="C75" s="0" t="n">
        <v>2.9603</v>
      </c>
      <c r="D75" s="0" t="n">
        <v>2.45</v>
      </c>
      <c r="F75" s="0" t="n">
        <f aca="false">PRODUCT(E75:$E$1799)</f>
        <v>3.79935091416512</v>
      </c>
      <c r="H75" s="0" t="n">
        <f aca="false">G75*F75</f>
        <v>0</v>
      </c>
      <c r="I75" s="0" t="n">
        <f aca="false">SUM(H75:$H$1799)</f>
        <v>0.322944827704036</v>
      </c>
      <c r="J75" s="0" t="n">
        <f aca="false">(B75*F75-$B$1799+I75)/$B$1799*100</f>
        <v>405.009723510828</v>
      </c>
      <c r="K75" s="0" t="str">
        <f aca="false">IF(OR(E75&lt;&gt;"", G75&lt;&gt;""), IF(E75&lt;&gt;"",E75-1,0) + IF(G75&lt;&gt;"",G75/B75,0) +1 ,"")</f>
        <v/>
      </c>
      <c r="L75" s="0" t="n">
        <f aca="false">PRODUCT(K75:$K$1799)</f>
        <v>4.04495686249698</v>
      </c>
      <c r="M75" s="0" t="n">
        <f aca="false">(B75*L75-$B$1799)/$B$1799*100</f>
        <v>403.273532831875</v>
      </c>
    </row>
    <row r="76" customFormat="false" ht="12.8" hidden="false" customHeight="false" outlineLevel="0" collapsed="false">
      <c r="A76" s="2" t="n">
        <v>44736</v>
      </c>
      <c r="B76" s="0" t="n">
        <v>1.2145</v>
      </c>
      <c r="C76" s="0" t="n">
        <v>2.9306</v>
      </c>
      <c r="D76" s="0" t="n">
        <v>1.49</v>
      </c>
      <c r="F76" s="0" t="n">
        <f aca="false">PRODUCT(E76:$E$1799)</f>
        <v>3.79935091416512</v>
      </c>
      <c r="H76" s="0" t="n">
        <f aca="false">G76*F76</f>
        <v>0</v>
      </c>
      <c r="I76" s="0" t="n">
        <f aca="false">SUM(H76:$H$1799)</f>
        <v>0.322944827704036</v>
      </c>
      <c r="J76" s="0" t="n">
        <f aca="false">(B76*F76-$B$1799+I76)/$B$1799*100</f>
        <v>393.725651295758</v>
      </c>
      <c r="K76" s="0" t="str">
        <f aca="false">IF(OR(E76&lt;&gt;"", G76&lt;&gt;""), IF(E76&lt;&gt;"",E76-1,0) + IF(G76&lt;&gt;"",G76/B76,0) +1 ,"")</f>
        <v/>
      </c>
      <c r="L76" s="0" t="n">
        <f aca="false">PRODUCT(K76:$K$1799)</f>
        <v>4.04495686249698</v>
      </c>
      <c r="M76" s="0" t="n">
        <f aca="false">(B76*L76-$B$1799)/$B$1799*100</f>
        <v>391.260010950259</v>
      </c>
    </row>
    <row r="77" customFormat="false" ht="12.8" hidden="false" customHeight="false" outlineLevel="0" collapsed="false">
      <c r="A77" s="2" t="n">
        <v>44735</v>
      </c>
      <c r="B77" s="0" t="n">
        <v>1.1967</v>
      </c>
      <c r="C77" s="0" t="n">
        <v>2.9128</v>
      </c>
      <c r="D77" s="0" t="n">
        <v>0.94</v>
      </c>
      <c r="F77" s="0" t="n">
        <f aca="false">PRODUCT(E77:$E$1799)</f>
        <v>3.79935091416512</v>
      </c>
      <c r="H77" s="0" t="n">
        <f aca="false">G77*F77</f>
        <v>0</v>
      </c>
      <c r="I77" s="0" t="n">
        <f aca="false">SUM(H77:$H$1799)</f>
        <v>0.322944827704036</v>
      </c>
      <c r="J77" s="0" t="n">
        <f aca="false">(B77*F77-$B$1799+I77)/$B$1799*100</f>
        <v>386.962806668544</v>
      </c>
      <c r="K77" s="0" t="str">
        <f aca="false">IF(OR(E77&lt;&gt;"", G77&lt;&gt;""), IF(E77&lt;&gt;"",E77-1,0) + IF(G77&lt;&gt;"",G77/B77,0) +1 ,"")</f>
        <v/>
      </c>
      <c r="L77" s="0" t="n">
        <f aca="false">PRODUCT(K77:$K$1799)</f>
        <v>4.04495686249698</v>
      </c>
      <c r="M77" s="0" t="n">
        <f aca="false">(B77*L77-$B$1799)/$B$1799*100</f>
        <v>384.059987735014</v>
      </c>
    </row>
    <row r="78" customFormat="false" ht="12.8" hidden="false" customHeight="false" outlineLevel="0" collapsed="false">
      <c r="A78" s="2" t="n">
        <v>44734</v>
      </c>
      <c r="B78" s="0" t="n">
        <v>1.1856</v>
      </c>
      <c r="C78" s="0" t="n">
        <v>2.9017</v>
      </c>
      <c r="D78" s="0" t="n">
        <v>-1.22</v>
      </c>
      <c r="F78" s="0" t="n">
        <f aca="false">PRODUCT(E78:$E$1799)</f>
        <v>3.79935091416512</v>
      </c>
      <c r="H78" s="0" t="n">
        <f aca="false">G78*F78</f>
        <v>0</v>
      </c>
      <c r="I78" s="0" t="n">
        <f aca="false">SUM(H78:$H$1799)</f>
        <v>0.322944827704036</v>
      </c>
      <c r="J78" s="0" t="n">
        <f aca="false">(B78*F78-$B$1799+I78)/$B$1799*100</f>
        <v>382.745527153821</v>
      </c>
      <c r="K78" s="0" t="str">
        <f aca="false">IF(OR(E78&lt;&gt;"", G78&lt;&gt;""), IF(E78&lt;&gt;"",E78-1,0) + IF(G78&lt;&gt;"",G78/B78,0) +1 ,"")</f>
        <v/>
      </c>
      <c r="L78" s="0" t="n">
        <f aca="false">PRODUCT(K78:$K$1799)</f>
        <v>4.04495686249698</v>
      </c>
      <c r="M78" s="0" t="n">
        <f aca="false">(B78*L78-$B$1799)/$B$1799*100</f>
        <v>379.570085617642</v>
      </c>
    </row>
    <row r="79" customFormat="false" ht="12.8" hidden="false" customHeight="false" outlineLevel="0" collapsed="false">
      <c r="A79" s="2" t="n">
        <v>44733</v>
      </c>
      <c r="B79" s="0" t="n">
        <v>1.2002</v>
      </c>
      <c r="C79" s="0" t="n">
        <v>2.9163</v>
      </c>
      <c r="D79" s="0" t="n">
        <v>-0.46</v>
      </c>
      <c r="F79" s="0" t="n">
        <f aca="false">PRODUCT(E79:$E$1799)</f>
        <v>3.79935091416512</v>
      </c>
      <c r="H79" s="0" t="n">
        <f aca="false">G79*F79</f>
        <v>0</v>
      </c>
      <c r="I79" s="0" t="n">
        <f aca="false">SUM(H79:$H$1799)</f>
        <v>0.322944827704036</v>
      </c>
      <c r="J79" s="0" t="n">
        <f aca="false">(B79*F79-$B$1799+I79)/$B$1799*100</f>
        <v>388.292579488502</v>
      </c>
      <c r="K79" s="0" t="str">
        <f aca="false">IF(OR(E79&lt;&gt;"", G79&lt;&gt;""), IF(E79&lt;&gt;"",E79-1,0) + IF(G79&lt;&gt;"",G79/B79,0) +1 ,"")</f>
        <v/>
      </c>
      <c r="L79" s="0" t="n">
        <f aca="false">PRODUCT(K79:$K$1799)</f>
        <v>4.04495686249698</v>
      </c>
      <c r="M79" s="0" t="n">
        <f aca="false">(B79*L79-$B$1799)/$B$1799*100</f>
        <v>385.475722636888</v>
      </c>
    </row>
    <row r="80" customFormat="false" ht="12.8" hidden="false" customHeight="false" outlineLevel="0" collapsed="false">
      <c r="A80" s="2" t="n">
        <v>44732</v>
      </c>
      <c r="B80" s="0" t="n">
        <v>1.2057</v>
      </c>
      <c r="C80" s="0" t="n">
        <v>2.9218</v>
      </c>
      <c r="D80" s="0" t="n">
        <v>2.03</v>
      </c>
      <c r="F80" s="0" t="n">
        <f aca="false">PRODUCT(E80:$E$1799)</f>
        <v>3.79935091416512</v>
      </c>
      <c r="H80" s="0" t="n">
        <f aca="false">G80*F80</f>
        <v>0</v>
      </c>
      <c r="I80" s="0" t="n">
        <f aca="false">SUM(H80:$H$1799)</f>
        <v>0.322944827704036</v>
      </c>
      <c r="J80" s="0" t="n">
        <f aca="false">(B80*F80-$B$1799+I80)/$B$1799*100</f>
        <v>390.382222491293</v>
      </c>
      <c r="K80" s="0" t="str">
        <f aca="false">IF(OR(E80&lt;&gt;"", G80&lt;&gt;""), IF(E80&lt;&gt;"",E80-1,0) + IF(G80&lt;&gt;"",G80/B80,0) +1 ,"")</f>
        <v/>
      </c>
      <c r="L80" s="0" t="n">
        <f aca="false">PRODUCT(K80:$K$1799)</f>
        <v>4.04495686249698</v>
      </c>
      <c r="M80" s="0" t="n">
        <f aca="false">(B80*L80-$B$1799)/$B$1799*100</f>
        <v>387.700448911261</v>
      </c>
    </row>
    <row r="81" customFormat="false" ht="12.8" hidden="false" customHeight="false" outlineLevel="0" collapsed="false">
      <c r="A81" s="2" t="n">
        <v>44729</v>
      </c>
      <c r="B81" s="0" t="n">
        <v>1.1817</v>
      </c>
      <c r="C81" s="0" t="n">
        <v>2.8978</v>
      </c>
      <c r="D81" s="0" t="n">
        <v>2.15</v>
      </c>
      <c r="F81" s="0" t="n">
        <f aca="false">PRODUCT(E81:$E$1799)</f>
        <v>3.79935091416512</v>
      </c>
      <c r="H81" s="0" t="n">
        <f aca="false">G81*F81</f>
        <v>0</v>
      </c>
      <c r="I81" s="0" t="n">
        <f aca="false">SUM(H81:$H$1799)</f>
        <v>0.322944827704036</v>
      </c>
      <c r="J81" s="0" t="n">
        <f aca="false">(B81*F81-$B$1799+I81)/$B$1799*100</f>
        <v>381.263780297296</v>
      </c>
      <c r="K81" s="0" t="str">
        <f aca="false">IF(OR(E81&lt;&gt;"", G81&lt;&gt;""), IF(E81&lt;&gt;"",E81-1,0) + IF(G81&lt;&gt;"",G81/B81,0) +1 ,"")</f>
        <v/>
      </c>
      <c r="L81" s="0" t="n">
        <f aca="false">PRODUCT(K81:$K$1799)</f>
        <v>4.04495686249698</v>
      </c>
      <c r="M81" s="0" t="n">
        <f aca="false">(B81*L81-$B$1799)/$B$1799*100</f>
        <v>377.992552441269</v>
      </c>
    </row>
    <row r="82" customFormat="false" ht="12.8" hidden="false" customHeight="false" outlineLevel="0" collapsed="false">
      <c r="A82" s="2" t="n">
        <v>44728</v>
      </c>
      <c r="B82" s="0" t="n">
        <v>1.1568</v>
      </c>
      <c r="C82" s="0" t="n">
        <v>2.8729</v>
      </c>
      <c r="D82" s="0" t="n">
        <v>-0.29</v>
      </c>
      <c r="F82" s="0" t="n">
        <f aca="false">PRODUCT(E82:$E$1799)</f>
        <v>3.79935091416512</v>
      </c>
      <c r="H82" s="0" t="n">
        <f aca="false">G82*F82</f>
        <v>0</v>
      </c>
      <c r="I82" s="0" t="n">
        <f aca="false">SUM(H82:$H$1799)</f>
        <v>0.322944827704036</v>
      </c>
      <c r="J82" s="0" t="n">
        <f aca="false">(B82*F82-$B$1799+I82)/$B$1799*100</f>
        <v>371.803396521025</v>
      </c>
      <c r="K82" s="0" t="str">
        <f aca="false">IF(OR(E82&lt;&gt;"", G82&lt;&gt;""), IF(E82&lt;&gt;"",E82-1,0) + IF(G82&lt;&gt;"",G82/B82,0) +1 ,"")</f>
        <v/>
      </c>
      <c r="L82" s="0" t="n">
        <f aca="false">PRODUCT(K82:$K$1799)</f>
        <v>4.04495686249698</v>
      </c>
      <c r="M82" s="0" t="n">
        <f aca="false">(B82*L82-$B$1799)/$B$1799*100</f>
        <v>367.920609853651</v>
      </c>
    </row>
    <row r="83" customFormat="false" ht="12.8" hidden="false" customHeight="false" outlineLevel="0" collapsed="false">
      <c r="A83" s="2" t="n">
        <v>44727</v>
      </c>
      <c r="B83" s="0" t="n">
        <v>1.1602</v>
      </c>
      <c r="C83" s="0" t="n">
        <v>2.8763</v>
      </c>
      <c r="D83" s="0" t="n">
        <v>1.33</v>
      </c>
      <c r="F83" s="0" t="n">
        <f aca="false">PRODUCT(E83:$E$1799)</f>
        <v>3.79935091416512</v>
      </c>
      <c r="H83" s="0" t="n">
        <f aca="false">G83*F83</f>
        <v>0</v>
      </c>
      <c r="I83" s="0" t="n">
        <f aca="false">SUM(H83:$H$1799)</f>
        <v>0.322944827704036</v>
      </c>
      <c r="J83" s="0" t="n">
        <f aca="false">(B83*F83-$B$1799+I83)/$B$1799*100</f>
        <v>373.095175831841</v>
      </c>
      <c r="K83" s="0" t="str">
        <f aca="false">IF(OR(E83&lt;&gt;"", G83&lt;&gt;""), IF(E83&lt;&gt;"",E83-1,0) + IF(G83&lt;&gt;"",G83/B83,0) +1 ,"")</f>
        <v/>
      </c>
      <c r="L83" s="0" t="n">
        <f aca="false">PRODUCT(K83:$K$1799)</f>
        <v>4.04495686249698</v>
      </c>
      <c r="M83" s="0" t="n">
        <f aca="false">(B83*L83-$B$1799)/$B$1799*100</f>
        <v>369.2958951869</v>
      </c>
    </row>
    <row r="84" customFormat="false" ht="12.8" hidden="false" customHeight="false" outlineLevel="0" collapsed="false">
      <c r="A84" s="2" t="n">
        <v>44726</v>
      </c>
      <c r="B84" s="0" t="n">
        <v>1.145</v>
      </c>
      <c r="C84" s="0" t="n">
        <v>2.8611</v>
      </c>
      <c r="D84" s="0" t="n">
        <v>0.9</v>
      </c>
      <c r="F84" s="0" t="n">
        <f aca="false">PRODUCT(E84:$E$1799)</f>
        <v>3.79935091416512</v>
      </c>
      <c r="H84" s="0" t="n">
        <f aca="false">G84*F84</f>
        <v>0</v>
      </c>
      <c r="I84" s="0" t="n">
        <f aca="false">SUM(H84:$H$1799)</f>
        <v>0.322944827704036</v>
      </c>
      <c r="J84" s="0" t="n">
        <f aca="false">(B84*F84-$B$1799+I84)/$B$1799*100</f>
        <v>367.32016244231</v>
      </c>
      <c r="K84" s="0" t="str">
        <f aca="false">IF(OR(E84&lt;&gt;"", G84&lt;&gt;""), IF(E84&lt;&gt;"",E84-1,0) + IF(G84&lt;&gt;"",G84/B84,0) +1 ,"")</f>
        <v/>
      </c>
      <c r="L84" s="0" t="n">
        <f aca="false">PRODUCT(K84:$K$1799)</f>
        <v>4.04495686249698</v>
      </c>
      <c r="M84" s="0" t="n">
        <f aca="false">(B84*L84-$B$1799)/$B$1799*100</f>
        <v>363.147560755905</v>
      </c>
    </row>
    <row r="85" customFormat="false" ht="12.8" hidden="false" customHeight="false" outlineLevel="0" collapsed="false">
      <c r="A85" s="2" t="n">
        <v>44725</v>
      </c>
      <c r="B85" s="0" t="n">
        <v>1.1348</v>
      </c>
      <c r="C85" s="0" t="n">
        <v>2.8509</v>
      </c>
      <c r="D85" s="0" t="n">
        <v>-2.16</v>
      </c>
      <c r="F85" s="0" t="n">
        <f aca="false">PRODUCT(E85:$E$1799)</f>
        <v>3.79935091416512</v>
      </c>
      <c r="H85" s="0" t="n">
        <f aca="false">G85*F85</f>
        <v>0</v>
      </c>
      <c r="I85" s="0" t="n">
        <f aca="false">SUM(H85:$H$1799)</f>
        <v>0.322944827704036</v>
      </c>
      <c r="J85" s="0" t="n">
        <f aca="false">(B85*F85-$B$1799+I85)/$B$1799*100</f>
        <v>363.444824509862</v>
      </c>
      <c r="K85" s="0" t="str">
        <f aca="false">IF(OR(E85&lt;&gt;"", G85&lt;&gt;""), IF(E85&lt;&gt;"",E85-1,0) + IF(G85&lt;&gt;"",G85/B85,0) +1 ,"")</f>
        <v/>
      </c>
      <c r="L85" s="0" t="n">
        <f aca="false">PRODUCT(K85:$K$1799)</f>
        <v>4.04495686249698</v>
      </c>
      <c r="M85" s="0" t="n">
        <f aca="false">(B85*L85-$B$1799)/$B$1799*100</f>
        <v>359.021704756158</v>
      </c>
    </row>
    <row r="86" customFormat="false" ht="12.8" hidden="false" customHeight="false" outlineLevel="0" collapsed="false">
      <c r="A86" s="2" t="n">
        <v>44722</v>
      </c>
      <c r="B86" s="0" t="n">
        <v>1.1598</v>
      </c>
      <c r="C86" s="0" t="n">
        <v>2.8759</v>
      </c>
      <c r="D86" s="0" t="n">
        <v>1.44</v>
      </c>
      <c r="F86" s="0" t="n">
        <f aca="false">PRODUCT(E86:$E$1799)</f>
        <v>3.79935091416512</v>
      </c>
      <c r="H86" s="0" t="n">
        <f aca="false">G86*F86</f>
        <v>0</v>
      </c>
      <c r="I86" s="0" t="n">
        <f aca="false">SUM(H86:$H$1799)</f>
        <v>0.322944827704036</v>
      </c>
      <c r="J86" s="0" t="n">
        <f aca="false">(B86*F86-$B$1799+I86)/$B$1799*100</f>
        <v>372.943201795275</v>
      </c>
      <c r="K86" s="0" t="str">
        <f aca="false">IF(OR(E86&lt;&gt;"", G86&lt;&gt;""), IF(E86&lt;&gt;"",E86-1,0) + IF(G86&lt;&gt;"",G86/B86,0) +1 ,"")</f>
        <v/>
      </c>
      <c r="L86" s="0" t="n">
        <f aca="false">PRODUCT(K86:$K$1799)</f>
        <v>4.04495686249698</v>
      </c>
      <c r="M86" s="0" t="n">
        <f aca="false">(B86*L86-$B$1799)/$B$1799*100</f>
        <v>369.1340969124</v>
      </c>
    </row>
    <row r="87" customFormat="false" ht="12.8" hidden="false" customHeight="false" outlineLevel="0" collapsed="false">
      <c r="A87" s="2" t="n">
        <v>44721</v>
      </c>
      <c r="B87" s="0" t="n">
        <v>1.1433</v>
      </c>
      <c r="C87" s="0" t="n">
        <v>2.8594</v>
      </c>
      <c r="D87" s="0" t="n">
        <v>-1.63</v>
      </c>
      <c r="F87" s="0" t="n">
        <f aca="false">PRODUCT(E87:$E$1799)</f>
        <v>3.79935091416512</v>
      </c>
      <c r="H87" s="0" t="n">
        <f aca="false">G87*F87</f>
        <v>0</v>
      </c>
      <c r="I87" s="0" t="n">
        <f aca="false">SUM(H87:$H$1799)</f>
        <v>0.322944827704036</v>
      </c>
      <c r="J87" s="0" t="n">
        <f aca="false">(B87*F87-$B$1799+I87)/$B$1799*100</f>
        <v>366.674272786902</v>
      </c>
      <c r="K87" s="0" t="str">
        <f aca="false">IF(OR(E87&lt;&gt;"", G87&lt;&gt;""), IF(E87&lt;&gt;"",E87-1,0) + IF(G87&lt;&gt;"",G87/B87,0) +1 ,"")</f>
        <v/>
      </c>
      <c r="L87" s="0" t="n">
        <f aca="false">PRODUCT(K87:$K$1799)</f>
        <v>4.04495686249698</v>
      </c>
      <c r="M87" s="0" t="n">
        <f aca="false">(B87*L87-$B$1799)/$B$1799*100</f>
        <v>362.45991808928</v>
      </c>
    </row>
    <row r="88" customFormat="false" ht="12.8" hidden="false" customHeight="false" outlineLevel="0" collapsed="false">
      <c r="A88" s="2" t="n">
        <v>44720</v>
      </c>
      <c r="B88" s="0" t="n">
        <v>1.1623</v>
      </c>
      <c r="C88" s="0" t="n">
        <v>2.8784</v>
      </c>
      <c r="D88" s="0" t="n">
        <v>1.8</v>
      </c>
      <c r="F88" s="0" t="n">
        <f aca="false">PRODUCT(E88:$E$1799)</f>
        <v>3.79935091416512</v>
      </c>
      <c r="H88" s="0" t="n">
        <f aca="false">G88*F88</f>
        <v>0</v>
      </c>
      <c r="I88" s="0" t="n">
        <f aca="false">SUM(H88:$H$1799)</f>
        <v>0.322944827704036</v>
      </c>
      <c r="J88" s="0" t="n">
        <f aca="false">(B88*F88-$B$1799+I88)/$B$1799*100</f>
        <v>373.893039523816</v>
      </c>
      <c r="K88" s="0" t="str">
        <f aca="false">IF(OR(E88&lt;&gt;"", G88&lt;&gt;""), IF(E88&lt;&gt;"",E88-1,0) + IF(G88&lt;&gt;"",G88/B88,0) +1 ,"")</f>
        <v/>
      </c>
      <c r="L88" s="0" t="n">
        <f aca="false">PRODUCT(K88:$K$1799)</f>
        <v>4.04495686249698</v>
      </c>
      <c r="M88" s="0" t="n">
        <f aca="false">(B88*L88-$B$1799)/$B$1799*100</f>
        <v>370.145336128025</v>
      </c>
    </row>
    <row r="89" customFormat="false" ht="12.8" hidden="false" customHeight="false" outlineLevel="0" collapsed="false">
      <c r="A89" s="2" t="n">
        <v>44719</v>
      </c>
      <c r="B89" s="0" t="n">
        <v>1.1418</v>
      </c>
      <c r="C89" s="0" t="n">
        <v>2.8579</v>
      </c>
      <c r="D89" s="0" t="n">
        <v>1.72</v>
      </c>
      <c r="F89" s="0" t="n">
        <f aca="false">PRODUCT(E89:$E$1799)</f>
        <v>3.79935091416512</v>
      </c>
      <c r="H89" s="0" t="n">
        <f aca="false">G89*F89</f>
        <v>0</v>
      </c>
      <c r="I89" s="0" t="n">
        <f aca="false">SUM(H89:$H$1799)</f>
        <v>0.322944827704036</v>
      </c>
      <c r="J89" s="0" t="n">
        <f aca="false">(B89*F89-$B$1799+I89)/$B$1799*100</f>
        <v>366.104370149777</v>
      </c>
      <c r="K89" s="0" t="str">
        <f aca="false">IF(OR(E89&lt;&gt;"", G89&lt;&gt;""), IF(E89&lt;&gt;"",E89-1,0) + IF(G89&lt;&gt;"",G89/B89,0) +1 ,"")</f>
        <v/>
      </c>
      <c r="L89" s="0" t="n">
        <f aca="false">PRODUCT(K89:$K$1799)</f>
        <v>4.04495686249698</v>
      </c>
      <c r="M89" s="0" t="n">
        <f aca="false">(B89*L89-$B$1799)/$B$1799*100</f>
        <v>361.853174559906</v>
      </c>
    </row>
    <row r="90" customFormat="false" ht="12.8" hidden="false" customHeight="false" outlineLevel="0" collapsed="false">
      <c r="A90" s="2" t="n">
        <v>44718</v>
      </c>
      <c r="B90" s="0" t="n">
        <v>1.1225</v>
      </c>
      <c r="C90" s="0" t="n">
        <v>2.8386</v>
      </c>
      <c r="D90" s="0" t="n">
        <v>1.29</v>
      </c>
      <c r="F90" s="0" t="n">
        <f aca="false">PRODUCT(E90:$E$1799)</f>
        <v>3.79935091416512</v>
      </c>
      <c r="H90" s="0" t="n">
        <f aca="false">G90*F90</f>
        <v>0</v>
      </c>
      <c r="I90" s="0" t="n">
        <f aca="false">SUM(H90:$H$1799)</f>
        <v>0.322944827704036</v>
      </c>
      <c r="J90" s="0" t="n">
        <f aca="false">(B90*F90-$B$1799+I90)/$B$1799*100</f>
        <v>358.771622885439</v>
      </c>
      <c r="K90" s="0" t="str">
        <f aca="false">IF(OR(E90&lt;&gt;"", G90&lt;&gt;""), IF(E90&lt;&gt;"",E90-1,0) + IF(G90&lt;&gt;"",G90/B90,0) +1 ,"")</f>
        <v/>
      </c>
      <c r="L90" s="0" t="n">
        <f aca="false">PRODUCT(K90:$K$1799)</f>
        <v>4.04495686249698</v>
      </c>
      <c r="M90" s="0" t="n">
        <f aca="false">(B90*L90-$B$1799)/$B$1799*100</f>
        <v>354.046407815286</v>
      </c>
    </row>
    <row r="91" customFormat="false" ht="12.8" hidden="false" customHeight="false" outlineLevel="0" collapsed="false">
      <c r="A91" s="2" t="n">
        <v>44714</v>
      </c>
      <c r="B91" s="0" t="n">
        <v>1.1082</v>
      </c>
      <c r="C91" s="0" t="n">
        <v>2.8243</v>
      </c>
      <c r="D91" s="0" t="n">
        <v>-0.77</v>
      </c>
      <c r="F91" s="0" t="n">
        <f aca="false">PRODUCT(E91:$E$1799)</f>
        <v>3.79935091416512</v>
      </c>
      <c r="H91" s="0" t="n">
        <f aca="false">G91*F91</f>
        <v>0</v>
      </c>
      <c r="I91" s="0" t="n">
        <f aca="false">SUM(H91:$H$1799)</f>
        <v>0.322944827704036</v>
      </c>
      <c r="J91" s="0" t="n">
        <f aca="false">(B91*F91-$B$1799+I91)/$B$1799*100</f>
        <v>353.338551078183</v>
      </c>
      <c r="K91" s="0" t="str">
        <f aca="false">IF(OR(E91&lt;&gt;"", G91&lt;&gt;""), IF(E91&lt;&gt;"",E91-1,0) + IF(G91&lt;&gt;"",G91/B91,0) +1 ,"")</f>
        <v/>
      </c>
      <c r="L91" s="0" t="n">
        <f aca="false">PRODUCT(K91:$K$1799)</f>
        <v>4.04495686249698</v>
      </c>
      <c r="M91" s="0" t="n">
        <f aca="false">(B91*L91-$B$1799)/$B$1799*100</f>
        <v>348.262119501916</v>
      </c>
    </row>
    <row r="92" customFormat="false" ht="12.8" hidden="false" customHeight="false" outlineLevel="0" collapsed="false">
      <c r="A92" s="2" t="n">
        <v>44713</v>
      </c>
      <c r="B92" s="0" t="n">
        <v>1.1168</v>
      </c>
      <c r="C92" s="0" t="n">
        <v>2.8329</v>
      </c>
      <c r="D92" s="0" t="n">
        <v>-0.53</v>
      </c>
      <c r="F92" s="0" t="n">
        <f aca="false">PRODUCT(E92:$E$1799)</f>
        <v>3.79935091416512</v>
      </c>
      <c r="H92" s="0" t="n">
        <f aca="false">G92*F92</f>
        <v>0</v>
      </c>
      <c r="I92" s="0" t="n">
        <f aca="false">SUM(H92:$H$1799)</f>
        <v>0.322944827704036</v>
      </c>
      <c r="J92" s="0" t="n">
        <f aca="false">(B92*F92-$B$1799+I92)/$B$1799*100</f>
        <v>356.605992864365</v>
      </c>
      <c r="K92" s="0" t="str">
        <f aca="false">IF(OR(E92&lt;&gt;"", G92&lt;&gt;""), IF(E92&lt;&gt;"",E92-1,0) + IF(G92&lt;&gt;"",G92/B92,0) +1 ,"")</f>
        <v/>
      </c>
      <c r="L92" s="0" t="n">
        <f aca="false">PRODUCT(K92:$K$1799)</f>
        <v>4.04495686249698</v>
      </c>
      <c r="M92" s="0" t="n">
        <f aca="false">(B92*L92-$B$1799)/$B$1799*100</f>
        <v>351.740782403663</v>
      </c>
    </row>
    <row r="93" customFormat="false" ht="12.8" hidden="false" customHeight="false" outlineLevel="0" collapsed="false">
      <c r="A93" s="2" t="n">
        <v>44712</v>
      </c>
      <c r="B93" s="0" t="n">
        <v>1.1228</v>
      </c>
      <c r="C93" s="0" t="n">
        <v>2.8389</v>
      </c>
      <c r="D93" s="0" t="n">
        <v>3.21</v>
      </c>
      <c r="F93" s="0" t="n">
        <f aca="false">PRODUCT(E93:$E$1799)</f>
        <v>3.79935091416512</v>
      </c>
      <c r="H93" s="0" t="n">
        <f aca="false">G93*F93</f>
        <v>0</v>
      </c>
      <c r="I93" s="0" t="n">
        <f aca="false">SUM(H93:$H$1799)</f>
        <v>0.322944827704036</v>
      </c>
      <c r="J93" s="0" t="n">
        <f aca="false">(B93*F93-$B$1799+I93)/$B$1799*100</f>
        <v>358.885603412864</v>
      </c>
      <c r="K93" s="0" t="str">
        <f aca="false">IF(OR(E93&lt;&gt;"", G93&lt;&gt;""), IF(E93&lt;&gt;"",E93-1,0) + IF(G93&lt;&gt;"",G93/B93,0) +1 ,"")</f>
        <v/>
      </c>
      <c r="L93" s="0" t="n">
        <f aca="false">PRODUCT(K93:$K$1799)</f>
        <v>4.04495686249698</v>
      </c>
      <c r="M93" s="0" t="n">
        <f aca="false">(B93*L93-$B$1799)/$B$1799*100</f>
        <v>354.167756521161</v>
      </c>
    </row>
    <row r="94" customFormat="false" ht="12.8" hidden="false" customHeight="false" outlineLevel="0" collapsed="false">
      <c r="A94" s="2" t="n">
        <v>44711</v>
      </c>
      <c r="B94" s="0" t="n">
        <v>1.0879</v>
      </c>
      <c r="C94" s="0" t="n">
        <v>2.804</v>
      </c>
      <c r="D94" s="0" t="n">
        <v>3.29</v>
      </c>
      <c r="F94" s="0" t="n">
        <f aca="false">PRODUCT(E94:$E$1799)</f>
        <v>3.79935091416512</v>
      </c>
      <c r="H94" s="0" t="n">
        <f aca="false">G94*F94</f>
        <v>0</v>
      </c>
      <c r="I94" s="0" t="n">
        <f aca="false">SUM(H94:$H$1799)</f>
        <v>0.322944827704036</v>
      </c>
      <c r="J94" s="0" t="n">
        <f aca="false">(B94*F94-$B$1799+I94)/$B$1799*100</f>
        <v>345.625868722428</v>
      </c>
      <c r="K94" s="0" t="str">
        <f aca="false">IF(OR(E94&lt;&gt;"", G94&lt;&gt;""), IF(E94&lt;&gt;"",E94-1,0) + IF(G94&lt;&gt;"",G94/B94,0) +1 ,"")</f>
        <v/>
      </c>
      <c r="L94" s="0" t="n">
        <f aca="false">PRODUCT(K94:$K$1799)</f>
        <v>4.04495686249698</v>
      </c>
      <c r="M94" s="0" t="n">
        <f aca="false">(B94*L94-$B$1799)/$B$1799*100</f>
        <v>340.050857071047</v>
      </c>
    </row>
    <row r="95" customFormat="false" ht="12.8" hidden="false" customHeight="false" outlineLevel="0" collapsed="false">
      <c r="A95" s="2" t="n">
        <v>44708</v>
      </c>
      <c r="B95" s="0" t="n">
        <v>1.0532</v>
      </c>
      <c r="C95" s="0" t="n">
        <v>2.7693</v>
      </c>
      <c r="D95" s="0" t="n">
        <v>0.52</v>
      </c>
      <c r="F95" s="0" t="n">
        <f aca="false">PRODUCT(E95:$E$1799)</f>
        <v>3.79935091416512</v>
      </c>
      <c r="H95" s="0" t="n">
        <f aca="false">G95*F95</f>
        <v>0</v>
      </c>
      <c r="I95" s="0" t="n">
        <f aca="false">SUM(H95:$H$1799)</f>
        <v>0.322944827704036</v>
      </c>
      <c r="J95" s="0" t="n">
        <f aca="false">(B95*F95-$B$1799+I95)/$B$1799*100</f>
        <v>332.442121050274</v>
      </c>
      <c r="K95" s="0" t="str">
        <f aca="false">IF(OR(E95&lt;&gt;"", G95&lt;&gt;""), IF(E95&lt;&gt;"",E95-1,0) + IF(G95&lt;&gt;"",G95/B95,0) +1 ,"")</f>
        <v/>
      </c>
      <c r="L95" s="0" t="n">
        <f aca="false">PRODUCT(K95:$K$1799)</f>
        <v>4.04495686249698</v>
      </c>
      <c r="M95" s="0" t="n">
        <f aca="false">(B95*L95-$B$1799)/$B$1799*100</f>
        <v>326.014856758182</v>
      </c>
    </row>
    <row r="96" customFormat="false" ht="12.8" hidden="false" customHeight="false" outlineLevel="0" collapsed="false">
      <c r="A96" s="2" t="n">
        <v>44707</v>
      </c>
      <c r="B96" s="0" t="n">
        <v>1.0478</v>
      </c>
      <c r="C96" s="0" t="n">
        <v>2.7639</v>
      </c>
      <c r="D96" s="0" t="n">
        <v>0.04</v>
      </c>
      <c r="F96" s="0" t="n">
        <f aca="false">PRODUCT(E96:$E$1799)</f>
        <v>3.79935091416512</v>
      </c>
      <c r="H96" s="0" t="n">
        <f aca="false">G96*F96</f>
        <v>0</v>
      </c>
      <c r="I96" s="0" t="n">
        <f aca="false">SUM(H96:$H$1799)</f>
        <v>0.322944827704036</v>
      </c>
      <c r="J96" s="0" t="n">
        <f aca="false">(B96*F96-$B$1799+I96)/$B$1799*100</f>
        <v>330.390471556625</v>
      </c>
      <c r="K96" s="0" t="str">
        <f aca="false">IF(OR(E96&lt;&gt;"", G96&lt;&gt;""), IF(E96&lt;&gt;"",E96-1,0) + IF(G96&lt;&gt;"",G96/B96,0) +1 ,"")</f>
        <v/>
      </c>
      <c r="L96" s="0" t="n">
        <f aca="false">PRODUCT(K96:$K$1799)</f>
        <v>4.04495686249698</v>
      </c>
      <c r="M96" s="0" t="n">
        <f aca="false">(B96*L96-$B$1799)/$B$1799*100</f>
        <v>323.830580052434</v>
      </c>
    </row>
    <row r="97" customFormat="false" ht="12.8" hidden="false" customHeight="false" outlineLevel="0" collapsed="false">
      <c r="A97" s="2" t="n">
        <v>44706</v>
      </c>
      <c r="B97" s="0" t="n">
        <v>1.0474</v>
      </c>
      <c r="C97" s="0" t="n">
        <v>2.7635</v>
      </c>
      <c r="D97" s="0" t="n">
        <v>-0.52</v>
      </c>
      <c r="F97" s="0" t="n">
        <f aca="false">PRODUCT(E97:$E$1799)</f>
        <v>3.79935091416512</v>
      </c>
      <c r="H97" s="0" t="n">
        <f aca="false">G97*F97</f>
        <v>0</v>
      </c>
      <c r="I97" s="0" t="n">
        <f aca="false">SUM(H97:$H$1799)</f>
        <v>0.322944827704036</v>
      </c>
      <c r="J97" s="0" t="n">
        <f aca="false">(B97*F97-$B$1799+I97)/$B$1799*100</f>
        <v>330.238497520059</v>
      </c>
      <c r="K97" s="0" t="str">
        <f aca="false">IF(OR(E97&lt;&gt;"", G97&lt;&gt;""), IF(E97&lt;&gt;"",E97-1,0) + IF(G97&lt;&gt;"",G97/B97,0) +1 ,"")</f>
        <v/>
      </c>
      <c r="L97" s="0" t="n">
        <f aca="false">PRODUCT(K97:$K$1799)</f>
        <v>4.04495686249698</v>
      </c>
      <c r="M97" s="0" t="n">
        <f aca="false">(B97*L97-$B$1799)/$B$1799*100</f>
        <v>323.668781777934</v>
      </c>
    </row>
    <row r="98" customFormat="false" ht="12.8" hidden="false" customHeight="false" outlineLevel="0" collapsed="false">
      <c r="A98" s="2" t="n">
        <v>44705</v>
      </c>
      <c r="B98" s="0" t="n">
        <v>1.0529</v>
      </c>
      <c r="C98" s="0" t="n">
        <v>2.769</v>
      </c>
      <c r="D98" s="0" t="n">
        <v>-1.78</v>
      </c>
      <c r="F98" s="0" t="n">
        <f aca="false">PRODUCT(E98:$E$1799)</f>
        <v>3.79935091416512</v>
      </c>
      <c r="H98" s="0" t="n">
        <f aca="false">G98*F98</f>
        <v>0</v>
      </c>
      <c r="I98" s="0" t="n">
        <f aca="false">SUM(H98:$H$1799)</f>
        <v>0.322944827704036</v>
      </c>
      <c r="J98" s="0" t="n">
        <f aca="false">(B98*F98-$B$1799+I98)/$B$1799*100</f>
        <v>332.32814052285</v>
      </c>
      <c r="K98" s="0" t="str">
        <f aca="false">IF(OR(E98&lt;&gt;"", G98&lt;&gt;""), IF(E98&lt;&gt;"",E98-1,0) + IF(G98&lt;&gt;"",G98/B98,0) +1 ,"")</f>
        <v/>
      </c>
      <c r="L98" s="0" t="n">
        <f aca="false">PRODUCT(K98:$K$1799)</f>
        <v>4.04495686249698</v>
      </c>
      <c r="M98" s="0" t="n">
        <f aca="false">(B98*L98-$B$1799)/$B$1799*100</f>
        <v>325.893508052307</v>
      </c>
    </row>
    <row r="99" customFormat="false" ht="12.8" hidden="false" customHeight="false" outlineLevel="0" collapsed="false">
      <c r="A99" s="2" t="n">
        <v>44704</v>
      </c>
      <c r="B99" s="0" t="n">
        <v>1.072</v>
      </c>
      <c r="C99" s="0" t="n">
        <v>2.7881</v>
      </c>
      <c r="D99" s="0" t="n">
        <v>-1.52</v>
      </c>
      <c r="F99" s="0" t="n">
        <f aca="false">PRODUCT(E99:$E$1799)</f>
        <v>3.79935091416512</v>
      </c>
      <c r="H99" s="0" t="n">
        <f aca="false">G99*F99</f>
        <v>0</v>
      </c>
      <c r="I99" s="0" t="n">
        <f aca="false">SUM(H99:$H$1799)</f>
        <v>0.322944827704036</v>
      </c>
      <c r="J99" s="0" t="n">
        <f aca="false">(B99*F99-$B$1799+I99)/$B$1799*100</f>
        <v>339.584900768905</v>
      </c>
      <c r="K99" s="0" t="str">
        <f aca="false">IF(OR(E99&lt;&gt;"", G99&lt;&gt;""), IF(E99&lt;&gt;"",E99-1,0) + IF(G99&lt;&gt;"",G99/B99,0) +1 ,"")</f>
        <v/>
      </c>
      <c r="L99" s="0" t="n">
        <f aca="false">PRODUCT(K99:$K$1799)</f>
        <v>4.04495686249698</v>
      </c>
      <c r="M99" s="0" t="n">
        <f aca="false">(B99*L99-$B$1799)/$B$1799*100</f>
        <v>333.619375659677</v>
      </c>
    </row>
    <row r="100" customFormat="false" ht="12.8" hidden="false" customHeight="false" outlineLevel="0" collapsed="false">
      <c r="A100" s="2" t="n">
        <v>44701</v>
      </c>
      <c r="B100" s="0" t="n">
        <v>1.0886</v>
      </c>
      <c r="C100" s="0" t="n">
        <v>2.8047</v>
      </c>
      <c r="D100" s="0" t="n">
        <v>3.96</v>
      </c>
      <c r="F100" s="0" t="n">
        <f aca="false">PRODUCT(E100:$E$1799)</f>
        <v>3.79935091416512</v>
      </c>
      <c r="H100" s="0" t="n">
        <f aca="false">G100*F100</f>
        <v>0</v>
      </c>
      <c r="I100" s="0" t="n">
        <f aca="false">SUM(H100:$H$1799)</f>
        <v>0.322944827704036</v>
      </c>
      <c r="J100" s="0" t="n">
        <f aca="false">(B100*F100-$B$1799+I100)/$B$1799*100</f>
        <v>345.891823286419</v>
      </c>
      <c r="K100" s="0" t="str">
        <f aca="false">IF(OR(E100&lt;&gt;"", G100&lt;&gt;""), IF(E100&lt;&gt;"",E100-1,0) + IF(G100&lt;&gt;"",G100/B100,0) +1 ,"")</f>
        <v/>
      </c>
      <c r="L100" s="0" t="n">
        <f aca="false">PRODUCT(K100:$K$1799)</f>
        <v>4.04495686249698</v>
      </c>
      <c r="M100" s="0" t="n">
        <f aca="false">(B100*L100-$B$1799)/$B$1799*100</f>
        <v>340.334004051422</v>
      </c>
    </row>
    <row r="101" customFormat="false" ht="12.8" hidden="false" customHeight="false" outlineLevel="0" collapsed="false">
      <c r="A101" s="2" t="n">
        <v>44700</v>
      </c>
      <c r="B101" s="0" t="n">
        <v>1.0471</v>
      </c>
      <c r="C101" s="0" t="n">
        <v>2.7632</v>
      </c>
      <c r="D101" s="0" t="n">
        <v>-0.91</v>
      </c>
      <c r="F101" s="0" t="n">
        <f aca="false">PRODUCT(E101:$E$1799)</f>
        <v>3.79935091416512</v>
      </c>
      <c r="H101" s="0" t="n">
        <f aca="false">G101*F101</f>
        <v>0</v>
      </c>
      <c r="I101" s="0" t="n">
        <f aca="false">SUM(H101:$H$1799)</f>
        <v>0.322944827704036</v>
      </c>
      <c r="J101" s="0" t="n">
        <f aca="false">(B101*F101-$B$1799+I101)/$B$1799*100</f>
        <v>330.124516992634</v>
      </c>
      <c r="K101" s="0" t="str">
        <f aca="false">IF(OR(E101&lt;&gt;"", G101&lt;&gt;""), IF(E101&lt;&gt;"",E101-1,0) + IF(G101&lt;&gt;"",G101/B101,0) +1 ,"")</f>
        <v/>
      </c>
      <c r="L101" s="0" t="n">
        <f aca="false">PRODUCT(K101:$K$1799)</f>
        <v>4.04495686249698</v>
      </c>
      <c r="M101" s="0" t="n">
        <f aca="false">(B101*L101-$B$1799)/$B$1799*100</f>
        <v>323.547433072059</v>
      </c>
    </row>
    <row r="102" customFormat="false" ht="12.8" hidden="false" customHeight="false" outlineLevel="0" collapsed="false">
      <c r="A102" s="2" t="n">
        <v>44699</v>
      </c>
      <c r="B102" s="0" t="n">
        <v>1.0567</v>
      </c>
      <c r="C102" s="0" t="n">
        <v>2.7728</v>
      </c>
      <c r="D102" s="0" t="n">
        <v>-0.87</v>
      </c>
      <c r="F102" s="0" t="n">
        <f aca="false">PRODUCT(E102:$E$1799)</f>
        <v>3.79935091416512</v>
      </c>
      <c r="H102" s="0" t="n">
        <f aca="false">G102*F102</f>
        <v>0</v>
      </c>
      <c r="I102" s="0" t="n">
        <f aca="false">SUM(H102:$H$1799)</f>
        <v>0.322944827704036</v>
      </c>
      <c r="J102" s="0" t="n">
        <f aca="false">(B102*F102-$B$1799+I102)/$B$1799*100</f>
        <v>333.771893870232</v>
      </c>
      <c r="K102" s="0" t="str">
        <f aca="false">IF(OR(E102&lt;&gt;"", G102&lt;&gt;""), IF(E102&lt;&gt;"",E102-1,0) + IF(G102&lt;&gt;"",G102/B102,0) +1 ,"")</f>
        <v/>
      </c>
      <c r="L102" s="0" t="n">
        <f aca="false">PRODUCT(K102:$K$1799)</f>
        <v>4.04495686249698</v>
      </c>
      <c r="M102" s="0" t="n">
        <f aca="false">(B102*L102-$B$1799)/$B$1799*100</f>
        <v>327.430591660056</v>
      </c>
    </row>
    <row r="103" customFormat="false" ht="12.8" hidden="false" customHeight="false" outlineLevel="0" collapsed="false">
      <c r="A103" s="2" t="n">
        <v>44698</v>
      </c>
      <c r="B103" s="0" t="n">
        <v>1.066</v>
      </c>
      <c r="C103" s="0" t="n">
        <v>2.7821</v>
      </c>
      <c r="D103" s="0" t="n">
        <v>0.87</v>
      </c>
      <c r="F103" s="0" t="n">
        <f aca="false">PRODUCT(E103:$E$1799)</f>
        <v>3.79935091416512</v>
      </c>
      <c r="H103" s="0" t="n">
        <f aca="false">G103*F103</f>
        <v>0</v>
      </c>
      <c r="I103" s="0" t="n">
        <f aca="false">SUM(H103:$H$1799)</f>
        <v>0.322944827704036</v>
      </c>
      <c r="J103" s="0" t="n">
        <f aca="false">(B103*F103-$B$1799+I103)/$B$1799*100</f>
        <v>337.305290220406</v>
      </c>
      <c r="K103" s="0" t="str">
        <f aca="false">IF(OR(E103&lt;&gt;"", G103&lt;&gt;""), IF(E103&lt;&gt;"",E103-1,0) + IF(G103&lt;&gt;"",G103/B103,0) +1 ,"")</f>
        <v/>
      </c>
      <c r="L103" s="0" t="n">
        <f aca="false">PRODUCT(K103:$K$1799)</f>
        <v>4.04495686249698</v>
      </c>
      <c r="M103" s="0" t="n">
        <f aca="false">(B103*L103-$B$1799)/$B$1799*100</f>
        <v>331.192401542178</v>
      </c>
    </row>
    <row r="104" customFormat="false" ht="12.8" hidden="false" customHeight="false" outlineLevel="0" collapsed="false">
      <c r="A104" s="2" t="n">
        <v>44697</v>
      </c>
      <c r="B104" s="0" t="n">
        <v>1.0568</v>
      </c>
      <c r="C104" s="0" t="n">
        <v>2.7729</v>
      </c>
      <c r="D104" s="0" t="n">
        <v>-0.82</v>
      </c>
      <c r="F104" s="0" t="n">
        <f aca="false">PRODUCT(E104:$E$1799)</f>
        <v>3.79935091416512</v>
      </c>
      <c r="H104" s="0" t="n">
        <f aca="false">G104*F104</f>
        <v>0</v>
      </c>
      <c r="I104" s="0" t="n">
        <f aca="false">SUM(H104:$H$1799)</f>
        <v>0.322944827704036</v>
      </c>
      <c r="J104" s="0" t="n">
        <f aca="false">(B104*F104-$B$1799+I104)/$B$1799*100</f>
        <v>333.809887379374</v>
      </c>
      <c r="K104" s="0" t="str">
        <f aca="false">IF(OR(E104&lt;&gt;"", G104&lt;&gt;""), IF(E104&lt;&gt;"",E104-1,0) + IF(G104&lt;&gt;"",G104/B104,0) +1 ,"")</f>
        <v/>
      </c>
      <c r="L104" s="0" t="n">
        <f aca="false">PRODUCT(K104:$K$1799)</f>
        <v>4.04495686249698</v>
      </c>
      <c r="M104" s="0" t="n">
        <f aca="false">(B104*L104-$B$1799)/$B$1799*100</f>
        <v>327.471041228681</v>
      </c>
    </row>
    <row r="105" customFormat="false" ht="12.8" hidden="false" customHeight="false" outlineLevel="0" collapsed="false">
      <c r="A105" s="2" t="n">
        <v>44694</v>
      </c>
      <c r="B105" s="0" t="n">
        <v>1.0655</v>
      </c>
      <c r="C105" s="0" t="n">
        <v>2.7816</v>
      </c>
      <c r="D105" s="0" t="n">
        <v>-0.36</v>
      </c>
      <c r="F105" s="0" t="n">
        <f aca="false">PRODUCT(E105:$E$1799)</f>
        <v>3.79935091416512</v>
      </c>
      <c r="H105" s="0" t="n">
        <f aca="false">G105*F105</f>
        <v>0</v>
      </c>
      <c r="I105" s="0" t="n">
        <f aca="false">SUM(H105:$H$1799)</f>
        <v>0.322944827704036</v>
      </c>
      <c r="J105" s="0" t="n">
        <f aca="false">(B105*F105-$B$1799+I105)/$B$1799*100</f>
        <v>337.115322674698</v>
      </c>
      <c r="K105" s="0" t="str">
        <f aca="false">IF(OR(E105&lt;&gt;"", G105&lt;&gt;""), IF(E105&lt;&gt;"",E105-1,0) + IF(G105&lt;&gt;"",G105/B105,0) +1 ,"")</f>
        <v/>
      </c>
      <c r="L105" s="0" t="n">
        <f aca="false">PRODUCT(K105:$K$1799)</f>
        <v>4.04495686249698</v>
      </c>
      <c r="M105" s="0" t="n">
        <f aca="false">(B105*L105-$B$1799)/$B$1799*100</f>
        <v>330.990153699054</v>
      </c>
    </row>
    <row r="106" customFormat="false" ht="12.8" hidden="false" customHeight="false" outlineLevel="0" collapsed="false">
      <c r="A106" s="2" t="n">
        <v>44693</v>
      </c>
      <c r="B106" s="0" t="n">
        <v>1.0693</v>
      </c>
      <c r="C106" s="0" t="n">
        <v>2.7854</v>
      </c>
      <c r="D106" s="0" t="n">
        <v>1.01</v>
      </c>
      <c r="F106" s="0" t="n">
        <f aca="false">PRODUCT(E106:$E$1799)</f>
        <v>3.79935091416512</v>
      </c>
      <c r="H106" s="0" t="n">
        <f aca="false">G106*F106</f>
        <v>0</v>
      </c>
      <c r="I106" s="0" t="n">
        <f aca="false">SUM(H106:$H$1799)</f>
        <v>0.322944827704036</v>
      </c>
      <c r="J106" s="0" t="n">
        <f aca="false">(B106*F106-$B$1799+I106)/$B$1799*100</f>
        <v>338.55907602208</v>
      </c>
      <c r="K106" s="0" t="str">
        <f aca="false">IF(OR(E106&lt;&gt;"", G106&lt;&gt;""), IF(E106&lt;&gt;"",E106-1,0) + IF(G106&lt;&gt;"",G106/B106,0) +1 ,"")</f>
        <v/>
      </c>
      <c r="L106" s="0" t="n">
        <f aca="false">PRODUCT(K106:$K$1799)</f>
        <v>4.04495686249698</v>
      </c>
      <c r="M106" s="0" t="n">
        <f aca="false">(B106*L106-$B$1799)/$B$1799*100</f>
        <v>332.527237306802</v>
      </c>
    </row>
    <row r="107" customFormat="false" ht="12.8" hidden="false" customHeight="false" outlineLevel="0" collapsed="false">
      <c r="A107" s="2" t="n">
        <v>44692</v>
      </c>
      <c r="B107" s="0" t="n">
        <v>1.0586</v>
      </c>
      <c r="C107" s="0" t="n">
        <v>2.7747</v>
      </c>
      <c r="D107" s="0" t="n">
        <v>1.4</v>
      </c>
      <c r="F107" s="0" t="n">
        <f aca="false">PRODUCT(E107:$E$1799)</f>
        <v>3.79935091416512</v>
      </c>
      <c r="H107" s="0" t="n">
        <f aca="false">G107*F107</f>
        <v>0</v>
      </c>
      <c r="I107" s="0" t="n">
        <f aca="false">SUM(H107:$H$1799)</f>
        <v>0.322944827704036</v>
      </c>
      <c r="J107" s="0" t="n">
        <f aca="false">(B107*F107-$B$1799+I107)/$B$1799*100</f>
        <v>334.493770543924</v>
      </c>
      <c r="K107" s="0" t="str">
        <f aca="false">IF(OR(E107&lt;&gt;"", G107&lt;&gt;""), IF(E107&lt;&gt;"",E107-1,0) + IF(G107&lt;&gt;"",G107/B107,0) +1 ,"")</f>
        <v/>
      </c>
      <c r="L107" s="0" t="n">
        <f aca="false">PRODUCT(K107:$K$1799)</f>
        <v>4.04495686249698</v>
      </c>
      <c r="M107" s="0" t="n">
        <f aca="false">(B107*L107-$B$1799)/$B$1799*100</f>
        <v>328.199133463931</v>
      </c>
    </row>
    <row r="108" customFormat="false" ht="12.8" hidden="false" customHeight="false" outlineLevel="0" collapsed="false">
      <c r="A108" s="2" t="n">
        <v>44691</v>
      </c>
      <c r="B108" s="0" t="n">
        <v>1.044</v>
      </c>
      <c r="C108" s="0" t="n">
        <v>2.7601</v>
      </c>
      <c r="D108" s="0" t="n">
        <v>1.55</v>
      </c>
      <c r="F108" s="0" t="n">
        <f aca="false">PRODUCT(E108:$E$1799)</f>
        <v>3.79935091416512</v>
      </c>
      <c r="H108" s="0" t="n">
        <f aca="false">G108*F108</f>
        <v>0</v>
      </c>
      <c r="I108" s="0" t="n">
        <f aca="false">SUM(H108:$H$1799)</f>
        <v>0.322944827704036</v>
      </c>
      <c r="J108" s="0" t="n">
        <f aca="false">(B108*F108-$B$1799+I108)/$B$1799*100</f>
        <v>328.946718209243</v>
      </c>
      <c r="K108" s="0" t="str">
        <f aca="false">IF(OR(E108&lt;&gt;"", G108&lt;&gt;""), IF(E108&lt;&gt;"",E108-1,0) + IF(G108&lt;&gt;"",G108/B108,0) +1 ,"")</f>
        <v/>
      </c>
      <c r="L108" s="0" t="n">
        <f aca="false">PRODUCT(K108:$K$1799)</f>
        <v>4.04495686249698</v>
      </c>
      <c r="M108" s="0" t="n">
        <f aca="false">(B108*L108-$B$1799)/$B$1799*100</f>
        <v>322.293496444685</v>
      </c>
    </row>
    <row r="109" customFormat="false" ht="12.8" hidden="false" customHeight="false" outlineLevel="0" collapsed="false">
      <c r="A109" s="2" t="n">
        <v>44690</v>
      </c>
      <c r="B109" s="0" t="n">
        <v>1.0281</v>
      </c>
      <c r="C109" s="0" t="n">
        <v>2.7442</v>
      </c>
      <c r="D109" s="0" t="n">
        <v>-2.11</v>
      </c>
      <c r="F109" s="0" t="n">
        <f aca="false">PRODUCT(E109:$E$1799)</f>
        <v>3.79935091416512</v>
      </c>
      <c r="H109" s="0" t="n">
        <f aca="false">G109*F109</f>
        <v>0</v>
      </c>
      <c r="I109" s="0" t="n">
        <f aca="false">SUM(H109:$H$1799)</f>
        <v>0.322944827704036</v>
      </c>
      <c r="J109" s="0" t="n">
        <f aca="false">(B109*F109-$B$1799+I109)/$B$1799*100</f>
        <v>322.90575025572</v>
      </c>
      <c r="K109" s="0" t="str">
        <f aca="false">IF(OR(E109&lt;&gt;"", G109&lt;&gt;""), IF(E109&lt;&gt;"",E109-1,0) + IF(G109&lt;&gt;"",G109/B109,0) +1 ,"")</f>
        <v/>
      </c>
      <c r="L109" s="0" t="n">
        <f aca="false">PRODUCT(K109:$K$1799)</f>
        <v>4.04495686249698</v>
      </c>
      <c r="M109" s="0" t="n">
        <f aca="false">(B109*L109-$B$1799)/$B$1799*100</f>
        <v>315.862015033315</v>
      </c>
    </row>
    <row r="110" customFormat="false" ht="12.8" hidden="false" customHeight="false" outlineLevel="0" collapsed="false">
      <c r="A110" s="2" t="n">
        <v>44687</v>
      </c>
      <c r="B110" s="0" t="n">
        <v>1.0503</v>
      </c>
      <c r="C110" s="0" t="n">
        <v>2.7664</v>
      </c>
      <c r="D110" s="0" t="n">
        <v>-3.8</v>
      </c>
      <c r="F110" s="0" t="n">
        <f aca="false">PRODUCT(E110:$E$1799)</f>
        <v>3.79935091416512</v>
      </c>
      <c r="H110" s="0" t="n">
        <f aca="false">G110*F110</f>
        <v>0</v>
      </c>
      <c r="I110" s="0" t="n">
        <f aca="false">SUM(H110:$H$1799)</f>
        <v>0.322944827704036</v>
      </c>
      <c r="J110" s="0" t="n">
        <f aca="false">(B110*F110-$B$1799+I110)/$B$1799*100</f>
        <v>331.340309285167</v>
      </c>
      <c r="K110" s="0" t="str">
        <f aca="false">IF(OR(E110&lt;&gt;"", G110&lt;&gt;""), IF(E110&lt;&gt;"",E110-1,0) + IF(G110&lt;&gt;"",G110/B110,0) +1 ,"")</f>
        <v/>
      </c>
      <c r="L110" s="0" t="n">
        <f aca="false">PRODUCT(K110:$K$1799)</f>
        <v>4.04495686249698</v>
      </c>
      <c r="M110" s="0" t="n">
        <f aca="false">(B110*L110-$B$1799)/$B$1799*100</f>
        <v>324.841819268058</v>
      </c>
    </row>
    <row r="111" customFormat="false" ht="12.8" hidden="false" customHeight="false" outlineLevel="0" collapsed="false">
      <c r="A111" s="2" t="n">
        <v>44686</v>
      </c>
      <c r="B111" s="0" t="n">
        <v>1.0918</v>
      </c>
      <c r="C111" s="0" t="n">
        <v>2.8079</v>
      </c>
      <c r="D111" s="0" t="n">
        <v>0.17</v>
      </c>
      <c r="F111" s="0" t="n">
        <f aca="false">PRODUCT(E111:$E$1799)</f>
        <v>3.79935091416512</v>
      </c>
      <c r="H111" s="0" t="n">
        <f aca="false">G111*F111</f>
        <v>0</v>
      </c>
      <c r="I111" s="0" t="n">
        <f aca="false">SUM(H111:$H$1799)</f>
        <v>0.322944827704036</v>
      </c>
      <c r="J111" s="0" t="n">
        <f aca="false">(B111*F111-$B$1799+I111)/$B$1799*100</f>
        <v>347.107615578952</v>
      </c>
      <c r="K111" s="0" t="str">
        <f aca="false">IF(OR(E111&lt;&gt;"", G111&lt;&gt;""), IF(E111&lt;&gt;"",E111-1,0) + IF(G111&lt;&gt;"",G111/B111,0) +1 ,"")</f>
        <v/>
      </c>
      <c r="L111" s="0" t="n">
        <f aca="false">PRODUCT(K111:$K$1799)</f>
        <v>4.04495686249698</v>
      </c>
      <c r="M111" s="0" t="n">
        <f aca="false">(B111*L111-$B$1799)/$B$1799*100</f>
        <v>341.628390247421</v>
      </c>
    </row>
    <row r="112" customFormat="false" ht="12.8" hidden="false" customHeight="false" outlineLevel="0" collapsed="false">
      <c r="A112" s="2" t="n">
        <v>44680</v>
      </c>
      <c r="B112" s="0" t="n">
        <v>1.0899</v>
      </c>
      <c r="C112" s="0" t="n">
        <v>2.806</v>
      </c>
      <c r="D112" s="0" t="n">
        <v>0.55</v>
      </c>
      <c r="F112" s="0" t="n">
        <f aca="false">PRODUCT(E112:$E$1799)</f>
        <v>3.79935091416512</v>
      </c>
      <c r="H112" s="0" t="n">
        <f aca="false">G112*F112</f>
        <v>0</v>
      </c>
      <c r="I112" s="0" t="n">
        <f aca="false">SUM(H112:$H$1799)</f>
        <v>0.322944827704036</v>
      </c>
      <c r="J112" s="0" t="n">
        <f aca="false">(B112*F112-$B$1799+I112)/$B$1799*100</f>
        <v>346.385738905261</v>
      </c>
      <c r="K112" s="0" t="str">
        <f aca="false">IF(OR(E112&lt;&gt;"", G112&lt;&gt;""), IF(E112&lt;&gt;"",E112-1,0) + IF(G112&lt;&gt;"",G112/B112,0) +1 ,"")</f>
        <v/>
      </c>
      <c r="L112" s="0" t="n">
        <f aca="false">PRODUCT(K112:$K$1799)</f>
        <v>4.04495686249698</v>
      </c>
      <c r="M112" s="0" t="n">
        <f aca="false">(B112*L112-$B$1799)/$B$1799*100</f>
        <v>340.859848443546</v>
      </c>
    </row>
    <row r="113" customFormat="false" ht="12.8" hidden="false" customHeight="false" outlineLevel="0" collapsed="false">
      <c r="A113" s="2" t="n">
        <v>44679</v>
      </c>
      <c r="B113" s="0" t="n">
        <v>1.0839</v>
      </c>
      <c r="C113" s="0" t="n">
        <v>2.8</v>
      </c>
      <c r="D113" s="0" t="n">
        <v>2.66</v>
      </c>
      <c r="F113" s="0" t="n">
        <f aca="false">PRODUCT(E113:$E$1799)</f>
        <v>3.79935091416512</v>
      </c>
      <c r="H113" s="0" t="n">
        <f aca="false">G113*F113</f>
        <v>0</v>
      </c>
      <c r="I113" s="0" t="n">
        <f aca="false">SUM(H113:$H$1799)</f>
        <v>0.322944827704036</v>
      </c>
      <c r="J113" s="0" t="n">
        <f aca="false">(B113*F113-$B$1799+I113)/$B$1799*100</f>
        <v>344.106128356761</v>
      </c>
      <c r="K113" s="0" t="str">
        <f aca="false">IF(OR(E113&lt;&gt;"", G113&lt;&gt;""), IF(E113&lt;&gt;"",E113-1,0) + IF(G113&lt;&gt;"",G113/B113,0) +1 ,"")</f>
        <v/>
      </c>
      <c r="L113" s="0" t="n">
        <f aca="false">PRODUCT(K113:$K$1799)</f>
        <v>4.04495686249698</v>
      </c>
      <c r="M113" s="0" t="n">
        <f aca="false">(B113*L113-$B$1799)/$B$1799*100</f>
        <v>338.432874326048</v>
      </c>
    </row>
    <row r="114" customFormat="false" ht="12.8" hidden="false" customHeight="false" outlineLevel="0" collapsed="false">
      <c r="A114" s="2" t="n">
        <v>44678</v>
      </c>
      <c r="B114" s="0" t="n">
        <v>1.0558</v>
      </c>
      <c r="C114" s="0" t="n">
        <v>2.7719</v>
      </c>
      <c r="D114" s="0" t="n">
        <v>2.53</v>
      </c>
      <c r="F114" s="0" t="n">
        <f aca="false">PRODUCT(E114:$E$1799)</f>
        <v>3.79935091416512</v>
      </c>
      <c r="H114" s="0" t="n">
        <f aca="false">G114*F114</f>
        <v>0</v>
      </c>
      <c r="I114" s="0" t="n">
        <f aca="false">SUM(H114:$H$1799)</f>
        <v>0.322944827704036</v>
      </c>
      <c r="J114" s="0" t="n">
        <f aca="false">(B114*F114-$B$1799+I114)/$B$1799*100</f>
        <v>333.429952287957</v>
      </c>
      <c r="K114" s="0" t="str">
        <f aca="false">IF(OR(E114&lt;&gt;"", G114&lt;&gt;""), IF(E114&lt;&gt;"",E114-1,0) + IF(G114&lt;&gt;"",G114/B114,0) +1 ,"")</f>
        <v/>
      </c>
      <c r="L114" s="0" t="n">
        <f aca="false">PRODUCT(K114:$K$1799)</f>
        <v>4.04495686249698</v>
      </c>
      <c r="M114" s="0" t="n">
        <f aca="false">(B114*L114-$B$1799)/$B$1799*100</f>
        <v>327.066545542432</v>
      </c>
    </row>
    <row r="115" customFormat="false" ht="12.8" hidden="false" customHeight="false" outlineLevel="0" collapsed="false">
      <c r="A115" s="2" t="n">
        <v>44677</v>
      </c>
      <c r="B115" s="0" t="n">
        <v>1.0297</v>
      </c>
      <c r="C115" s="0" t="n">
        <v>2.7458</v>
      </c>
      <c r="D115" s="0" t="n">
        <v>2.03</v>
      </c>
      <c r="F115" s="0" t="n">
        <f aca="false">PRODUCT(E115:$E$1799)</f>
        <v>3.79935091416512</v>
      </c>
      <c r="H115" s="0" t="n">
        <f aca="false">G115*F115</f>
        <v>0</v>
      </c>
      <c r="I115" s="0" t="n">
        <f aca="false">SUM(H115:$H$1799)</f>
        <v>0.322944827704036</v>
      </c>
      <c r="J115" s="0" t="n">
        <f aca="false">(B115*F115-$B$1799+I115)/$B$1799*100</f>
        <v>323.513646401986</v>
      </c>
      <c r="K115" s="0" t="str">
        <f aca="false">IF(OR(E115&lt;&gt;"", G115&lt;&gt;""), IF(E115&lt;&gt;"",E115-1,0) + IF(G115&lt;&gt;"",G115/B115,0) +1 ,"")</f>
        <v/>
      </c>
      <c r="L115" s="0" t="n">
        <f aca="false">PRODUCT(K115:$K$1799)</f>
        <v>4.04495686249698</v>
      </c>
      <c r="M115" s="0" t="n">
        <f aca="false">(B115*L115-$B$1799)/$B$1799*100</f>
        <v>316.509208131315</v>
      </c>
    </row>
    <row r="116" customFormat="false" ht="12.8" hidden="false" customHeight="false" outlineLevel="0" collapsed="false">
      <c r="A116" s="2" t="n">
        <v>44676</v>
      </c>
      <c r="B116" s="0" t="n">
        <v>1.0092</v>
      </c>
      <c r="C116" s="0" t="n">
        <v>2.7253</v>
      </c>
      <c r="D116" s="0" t="n">
        <v>-5.04</v>
      </c>
      <c r="F116" s="0" t="n">
        <f aca="false">PRODUCT(E116:$E$1799)</f>
        <v>3.79935091416512</v>
      </c>
      <c r="H116" s="0" t="n">
        <f aca="false">G116*F116</f>
        <v>0</v>
      </c>
      <c r="I116" s="0" t="n">
        <f aca="false">SUM(H116:$H$1799)</f>
        <v>0.322944827704036</v>
      </c>
      <c r="J116" s="0" t="n">
        <f aca="false">(B116*F116-$B$1799+I116)/$B$1799*100</f>
        <v>315.724977027948</v>
      </c>
      <c r="K116" s="0" t="str">
        <f aca="false">IF(OR(E116&lt;&gt;"", G116&lt;&gt;""), IF(E116&lt;&gt;"",E116-1,0) + IF(G116&lt;&gt;"",G116/B116,0) +1 ,"")</f>
        <v/>
      </c>
      <c r="L116" s="0" t="n">
        <f aca="false">PRODUCT(K116:$K$1799)</f>
        <v>4.04495686249698</v>
      </c>
      <c r="M116" s="0" t="n">
        <f aca="false">(B116*L116-$B$1799)/$B$1799*100</f>
        <v>308.217046563196</v>
      </c>
    </row>
    <row r="117" customFormat="false" ht="12.8" hidden="false" customHeight="false" outlineLevel="0" collapsed="false">
      <c r="A117" s="2" t="n">
        <v>44673</v>
      </c>
      <c r="B117" s="0" t="n">
        <v>1.0628</v>
      </c>
      <c r="C117" s="0" t="n">
        <v>2.7789</v>
      </c>
      <c r="D117" s="0" t="n">
        <v>0.55</v>
      </c>
      <c r="F117" s="0" t="n">
        <f aca="false">PRODUCT(E117:$E$1799)</f>
        <v>3.79935091416512</v>
      </c>
      <c r="H117" s="0" t="n">
        <f aca="false">G117*F117</f>
        <v>0</v>
      </c>
      <c r="I117" s="0" t="n">
        <f aca="false">SUM(H117:$H$1799)</f>
        <v>0.322944827704036</v>
      </c>
      <c r="J117" s="0" t="n">
        <f aca="false">(B117*F117-$B$1799+I117)/$B$1799*100</f>
        <v>336.089497927873</v>
      </c>
      <c r="K117" s="0" t="str">
        <f aca="false">IF(OR(E117&lt;&gt;"", G117&lt;&gt;""), IF(E117&lt;&gt;"",E117-1,0) + IF(G117&lt;&gt;"",G117/B117,0) +1 ,"")</f>
        <v/>
      </c>
      <c r="L117" s="0" t="n">
        <f aca="false">PRODUCT(K117:$K$1799)</f>
        <v>4.04495686249698</v>
      </c>
      <c r="M117" s="0" t="n">
        <f aca="false">(B117*L117-$B$1799)/$B$1799*100</f>
        <v>329.898015346179</v>
      </c>
    </row>
    <row r="118" customFormat="false" ht="12.8" hidden="false" customHeight="false" outlineLevel="0" collapsed="false">
      <c r="A118" s="2" t="n">
        <v>44672</v>
      </c>
      <c r="B118" s="0" t="n">
        <v>1.057</v>
      </c>
      <c r="C118" s="0" t="n">
        <v>2.7731</v>
      </c>
      <c r="D118" s="0" t="n">
        <v>-1.37</v>
      </c>
      <c r="F118" s="0" t="n">
        <f aca="false">PRODUCT(E118:$E$1799)</f>
        <v>3.79935091416512</v>
      </c>
      <c r="H118" s="0" t="n">
        <f aca="false">G118*F118</f>
        <v>0</v>
      </c>
      <c r="I118" s="0" t="n">
        <f aca="false">SUM(H118:$H$1799)</f>
        <v>0.322944827704036</v>
      </c>
      <c r="J118" s="0" t="n">
        <f aca="false">(B118*F118-$B$1799+I118)/$B$1799*100</f>
        <v>333.885874397657</v>
      </c>
      <c r="K118" s="0" t="str">
        <f aca="false">IF(OR(E118&lt;&gt;"", G118&lt;&gt;""), IF(E118&lt;&gt;"",E118-1,0) + IF(G118&lt;&gt;"",G118/B118,0) +1 ,"")</f>
        <v/>
      </c>
      <c r="L118" s="0" t="n">
        <f aca="false">PRODUCT(K118:$K$1799)</f>
        <v>4.04495686249698</v>
      </c>
      <c r="M118" s="0" t="n">
        <f aca="false">(B118*L118-$B$1799)/$B$1799*100</f>
        <v>327.551940365931</v>
      </c>
    </row>
    <row r="119" customFormat="false" ht="12.8" hidden="false" customHeight="false" outlineLevel="0" collapsed="false">
      <c r="A119" s="2" t="n">
        <v>44671</v>
      </c>
      <c r="B119" s="0" t="n">
        <v>1.0717</v>
      </c>
      <c r="C119" s="0" t="n">
        <v>2.7878</v>
      </c>
      <c r="D119" s="0" t="n">
        <v>0.73</v>
      </c>
      <c r="F119" s="0" t="n">
        <f aca="false">PRODUCT(E119:$E$1799)</f>
        <v>3.79935091416512</v>
      </c>
      <c r="H119" s="0" t="n">
        <f aca="false">G119*F119</f>
        <v>0</v>
      </c>
      <c r="I119" s="0" t="n">
        <f aca="false">SUM(H119:$H$1799)</f>
        <v>0.322944827704036</v>
      </c>
      <c r="J119" s="0" t="n">
        <f aca="false">(B119*F119-$B$1799+I119)/$B$1799*100</f>
        <v>339.47092024148</v>
      </c>
      <c r="K119" s="0" t="str">
        <f aca="false">IF(OR(E119&lt;&gt;"", G119&lt;&gt;""), IF(E119&lt;&gt;"",E119-1,0) + IF(G119&lt;&gt;"",G119/B119,0) +1 ,"")</f>
        <v/>
      </c>
      <c r="L119" s="0" t="n">
        <f aca="false">PRODUCT(K119:$K$1799)</f>
        <v>4.04495686249698</v>
      </c>
      <c r="M119" s="0" t="n">
        <f aca="false">(B119*L119-$B$1799)/$B$1799*100</f>
        <v>333.498026953802</v>
      </c>
    </row>
    <row r="120" customFormat="false" ht="12.8" hidden="false" customHeight="false" outlineLevel="0" collapsed="false">
      <c r="A120" s="2" t="n">
        <v>44670</v>
      </c>
      <c r="B120" s="0" t="n">
        <v>1.0639</v>
      </c>
      <c r="C120" s="0" t="n">
        <v>2.78</v>
      </c>
      <c r="D120" s="0" t="n">
        <v>-1.05</v>
      </c>
      <c r="F120" s="0" t="n">
        <f aca="false">PRODUCT(E120:$E$1799)</f>
        <v>3.79935091416512</v>
      </c>
      <c r="H120" s="0" t="n">
        <f aca="false">G120*F120</f>
        <v>0</v>
      </c>
      <c r="I120" s="0" t="n">
        <f aca="false">SUM(H120:$H$1799)</f>
        <v>0.322944827704036</v>
      </c>
      <c r="J120" s="0" t="n">
        <f aca="false">(B120*F120-$B$1799+I120)/$B$1799*100</f>
        <v>336.507426528431</v>
      </c>
      <c r="K120" s="0" t="str">
        <f aca="false">IF(OR(E120&lt;&gt;"", G120&lt;&gt;""), IF(E120&lt;&gt;"",E120-1,0) + IF(G120&lt;&gt;"",G120/B120,0) +1 ,"")</f>
        <v/>
      </c>
      <c r="L120" s="0" t="n">
        <f aca="false">PRODUCT(K120:$K$1799)</f>
        <v>4.04495686249698</v>
      </c>
      <c r="M120" s="0" t="n">
        <f aca="false">(B120*L120-$B$1799)/$B$1799*100</f>
        <v>330.342960601054</v>
      </c>
    </row>
    <row r="121" customFormat="false" ht="12.8" hidden="false" customHeight="false" outlineLevel="0" collapsed="false">
      <c r="A121" s="2" t="n">
        <v>44669</v>
      </c>
      <c r="B121" s="0" t="n">
        <v>1.0752</v>
      </c>
      <c r="C121" s="0" t="n">
        <v>2.7913</v>
      </c>
      <c r="D121" s="0" t="n">
        <v>-0.52</v>
      </c>
      <c r="F121" s="0" t="n">
        <f aca="false">PRODUCT(E121:$E$1799)</f>
        <v>3.79935091416512</v>
      </c>
      <c r="H121" s="0" t="n">
        <f aca="false">G121*F121</f>
        <v>0</v>
      </c>
      <c r="I121" s="0" t="n">
        <f aca="false">SUM(H121:$H$1799)</f>
        <v>0.322944827704036</v>
      </c>
      <c r="J121" s="0" t="n">
        <f aca="false">(B121*F121-$B$1799+I121)/$B$1799*100</f>
        <v>340.800693061438</v>
      </c>
      <c r="K121" s="0" t="str">
        <f aca="false">IF(OR(E121&lt;&gt;"", G121&lt;&gt;""), IF(E121&lt;&gt;"",E121-1,0) + IF(G121&lt;&gt;"",G121/B121,0) +1 ,"")</f>
        <v/>
      </c>
      <c r="L121" s="0" t="n">
        <f aca="false">PRODUCT(K121:$K$1799)</f>
        <v>4.04495686249698</v>
      </c>
      <c r="M121" s="0" t="n">
        <f aca="false">(B121*L121-$B$1799)/$B$1799*100</f>
        <v>334.913761855676</v>
      </c>
    </row>
    <row r="122" customFormat="false" ht="12.8" hidden="false" customHeight="false" outlineLevel="0" collapsed="false">
      <c r="A122" s="2" t="n">
        <v>44666</v>
      </c>
      <c r="B122" s="0" t="n">
        <v>1.0808</v>
      </c>
      <c r="C122" s="0" t="n">
        <v>2.7969</v>
      </c>
      <c r="D122" s="0" t="n">
        <v>-1</v>
      </c>
      <c r="F122" s="0" t="n">
        <f aca="false">PRODUCT(E122:$E$1799)</f>
        <v>3.79935091416512</v>
      </c>
      <c r="H122" s="0" t="n">
        <f aca="false">G122*F122</f>
        <v>0</v>
      </c>
      <c r="I122" s="0" t="n">
        <f aca="false">SUM(H122:$H$1799)</f>
        <v>0.322944827704036</v>
      </c>
      <c r="J122" s="0" t="n">
        <f aca="false">(B122*F122-$B$1799+I122)/$B$1799*100</f>
        <v>342.92832957337</v>
      </c>
      <c r="K122" s="0" t="str">
        <f aca="false">IF(OR(E122&lt;&gt;"", G122&lt;&gt;""), IF(E122&lt;&gt;"",E122-1,0) + IF(G122&lt;&gt;"",G122/B122,0) +1 ,"")</f>
        <v/>
      </c>
      <c r="L122" s="0" t="n">
        <f aca="false">PRODUCT(K122:$K$1799)</f>
        <v>4.04495686249698</v>
      </c>
      <c r="M122" s="0" t="n">
        <f aca="false">(B122*L122-$B$1799)/$B$1799*100</f>
        <v>337.178937698674</v>
      </c>
    </row>
    <row r="123" customFormat="false" ht="12.8" hidden="false" customHeight="false" outlineLevel="0" collapsed="false">
      <c r="A123" s="2" t="n">
        <v>44665</v>
      </c>
      <c r="B123" s="0" t="n">
        <v>1.0917</v>
      </c>
      <c r="C123" s="0" t="n">
        <v>2.8078</v>
      </c>
      <c r="D123" s="0" t="n">
        <v>4.95</v>
      </c>
      <c r="F123" s="0" t="n">
        <f aca="false">PRODUCT(E123:$E$1799)</f>
        <v>3.79935091416512</v>
      </c>
      <c r="H123" s="0" t="n">
        <f aca="false">G123*F123</f>
        <v>0</v>
      </c>
      <c r="I123" s="0" t="n">
        <f aca="false">SUM(H123:$H$1799)</f>
        <v>0.322944827704036</v>
      </c>
      <c r="J123" s="0" t="n">
        <f aca="false">(B123*F123-$B$1799+I123)/$B$1799*100</f>
        <v>347.06962206981</v>
      </c>
      <c r="K123" s="0" t="str">
        <f aca="false">IF(OR(E123&lt;&gt;"", G123&lt;&gt;""), IF(E123&lt;&gt;"",E123-1,0) + IF(G123&lt;&gt;"",G123/B123,0) +1 ,"")</f>
        <v/>
      </c>
      <c r="L123" s="0" t="n">
        <f aca="false">PRODUCT(K123:$K$1799)</f>
        <v>4.04495686249698</v>
      </c>
      <c r="M123" s="0" t="n">
        <f aca="false">(B123*L123-$B$1799)/$B$1799*100</f>
        <v>341.587940678796</v>
      </c>
    </row>
    <row r="124" customFormat="false" ht="12.8" hidden="false" customHeight="false" outlineLevel="0" collapsed="false">
      <c r="A124" s="2" t="n">
        <v>44664</v>
      </c>
      <c r="B124" s="0" t="n">
        <v>1.0402</v>
      </c>
      <c r="C124" s="0" t="n">
        <v>2.7563</v>
      </c>
      <c r="D124" s="0" t="n">
        <v>-0.1</v>
      </c>
      <c r="F124" s="0" t="n">
        <f aca="false">PRODUCT(E124:$E$1799)</f>
        <v>3.79935091416512</v>
      </c>
      <c r="H124" s="0" t="n">
        <f aca="false">G124*F124</f>
        <v>0</v>
      </c>
      <c r="I124" s="0" t="n">
        <f aca="false">SUM(H124:$H$1799)</f>
        <v>0.322944827704036</v>
      </c>
      <c r="J124" s="0" t="n">
        <f aca="false">(B124*F124-$B$1799+I124)/$B$1799*100</f>
        <v>327.50296486186</v>
      </c>
      <c r="K124" s="0" t="str">
        <f aca="false">IF(OR(E124&lt;&gt;"", G124&lt;&gt;""), IF(E124&lt;&gt;"",E124-1,0) + IF(G124&lt;&gt;"",G124/B124,0) +1 ,"")</f>
        <v/>
      </c>
      <c r="L124" s="0" t="n">
        <f aca="false">PRODUCT(K124:$K$1799)</f>
        <v>4.04495686249698</v>
      </c>
      <c r="M124" s="0" t="n">
        <f aca="false">(B124*L124-$B$1799)/$B$1799*100</f>
        <v>320.756412836936</v>
      </c>
    </row>
    <row r="125" customFormat="false" ht="12.8" hidden="false" customHeight="false" outlineLevel="0" collapsed="false">
      <c r="A125" s="2" t="n">
        <v>44663</v>
      </c>
      <c r="B125" s="0" t="n">
        <v>1.0412</v>
      </c>
      <c r="C125" s="0" t="n">
        <v>2.7573</v>
      </c>
      <c r="D125" s="0" t="n">
        <v>5.73</v>
      </c>
      <c r="F125" s="0" t="n">
        <f aca="false">PRODUCT(E125:$E$1799)</f>
        <v>3.79935091416512</v>
      </c>
      <c r="H125" s="0" t="n">
        <f aca="false">G125*F125</f>
        <v>0</v>
      </c>
      <c r="I125" s="0" t="n">
        <f aca="false">SUM(H125:$H$1799)</f>
        <v>0.322944827704036</v>
      </c>
      <c r="J125" s="0" t="n">
        <f aca="false">(B125*F125-$B$1799+I125)/$B$1799*100</f>
        <v>327.882899953276</v>
      </c>
      <c r="K125" s="0" t="str">
        <f aca="false">IF(OR(E125&lt;&gt;"", G125&lt;&gt;""), IF(E125&lt;&gt;"",E125-1,0) + IF(G125&lt;&gt;"",G125/B125,0) +1 ,"")</f>
        <v/>
      </c>
      <c r="L125" s="0" t="n">
        <f aca="false">PRODUCT(K125:$K$1799)</f>
        <v>4.04495686249698</v>
      </c>
      <c r="M125" s="0" t="n">
        <f aca="false">(B125*L125-$B$1799)/$B$1799*100</f>
        <v>321.160908523186</v>
      </c>
    </row>
    <row r="126" customFormat="false" ht="12.8" hidden="false" customHeight="false" outlineLevel="0" collapsed="false">
      <c r="A126" s="2" t="n">
        <v>44662</v>
      </c>
      <c r="B126" s="0" t="n">
        <v>0.9848</v>
      </c>
      <c r="C126" s="0" t="n">
        <v>2.7009</v>
      </c>
      <c r="D126" s="0" t="n">
        <v>-4.31</v>
      </c>
      <c r="F126" s="0" t="n">
        <f aca="false">PRODUCT(E126:$E$1799)</f>
        <v>3.79935091416512</v>
      </c>
      <c r="H126" s="0" t="n">
        <f aca="false">G126*F126</f>
        <v>0</v>
      </c>
      <c r="I126" s="0" t="n">
        <f aca="false">SUM(H126:$H$1799)</f>
        <v>0.322944827704036</v>
      </c>
      <c r="J126" s="0" t="n">
        <f aca="false">(B126*F126-$B$1799+I126)/$B$1799*100</f>
        <v>306.454560797385</v>
      </c>
      <c r="K126" s="0" t="str">
        <f aca="false">IF(OR(E126&lt;&gt;"", G126&lt;&gt;""), IF(E126&lt;&gt;"",E126-1,0) + IF(G126&lt;&gt;"",G126/B126,0) +1 ,"")</f>
        <v/>
      </c>
      <c r="L126" s="0" t="n">
        <f aca="false">PRODUCT(K126:$K$1799)</f>
        <v>4.04495686249698</v>
      </c>
      <c r="M126" s="0" t="n">
        <f aca="false">(B126*L126-$B$1799)/$B$1799*100</f>
        <v>298.347351818703</v>
      </c>
    </row>
    <row r="127" customFormat="false" ht="12.8" hidden="false" customHeight="false" outlineLevel="0" collapsed="false">
      <c r="A127" s="2" t="n">
        <v>44659</v>
      </c>
      <c r="B127" s="0" t="n">
        <v>1.0292</v>
      </c>
      <c r="C127" s="0" t="n">
        <v>2.7453</v>
      </c>
      <c r="D127" s="0" t="n">
        <v>-0.38</v>
      </c>
      <c r="F127" s="0" t="n">
        <f aca="false">PRODUCT(E127:$E$1799)</f>
        <v>3.79935091416512</v>
      </c>
      <c r="H127" s="0" t="n">
        <f aca="false">G127*F127</f>
        <v>0</v>
      </c>
      <c r="I127" s="0" t="n">
        <f aca="false">SUM(H127:$H$1799)</f>
        <v>0.322944827704036</v>
      </c>
      <c r="J127" s="0" t="n">
        <f aca="false">(B127*F127-$B$1799+I127)/$B$1799*100</f>
        <v>323.323678856278</v>
      </c>
      <c r="K127" s="0" t="str">
        <f aca="false">IF(OR(E127&lt;&gt;"", G127&lt;&gt;""), IF(E127&lt;&gt;"",E127-1,0) + IF(G127&lt;&gt;"",G127/B127,0) +1 ,"")</f>
        <v/>
      </c>
      <c r="L127" s="0" t="n">
        <f aca="false">PRODUCT(K127:$K$1799)</f>
        <v>4.04495686249698</v>
      </c>
      <c r="M127" s="0" t="n">
        <f aca="false">(B127*L127-$B$1799)/$B$1799*100</f>
        <v>316.30696028819</v>
      </c>
    </row>
    <row r="128" customFormat="false" ht="12.8" hidden="false" customHeight="false" outlineLevel="0" collapsed="false">
      <c r="A128" s="2" t="n">
        <v>44658</v>
      </c>
      <c r="B128" s="0" t="n">
        <v>1.0331</v>
      </c>
      <c r="C128" s="0" t="n">
        <v>2.7492</v>
      </c>
      <c r="D128" s="0" t="n">
        <v>0.06</v>
      </c>
      <c r="F128" s="0" t="n">
        <f aca="false">PRODUCT(E128:$E$1799)</f>
        <v>3.79935091416512</v>
      </c>
      <c r="H128" s="0" t="n">
        <f aca="false">G128*F128</f>
        <v>0</v>
      </c>
      <c r="I128" s="0" t="n">
        <f aca="false">SUM(H128:$H$1799)</f>
        <v>0.322944827704036</v>
      </c>
      <c r="J128" s="0" t="n">
        <f aca="false">(B128*F128-$B$1799+I128)/$B$1799*100</f>
        <v>324.805425712803</v>
      </c>
      <c r="K128" s="0" t="str">
        <f aca="false">IF(OR(E128&lt;&gt;"", G128&lt;&gt;""), IF(E128&lt;&gt;"",E128-1,0) + IF(G128&lt;&gt;"",G128/B128,0) +1 ,"")</f>
        <v/>
      </c>
      <c r="L128" s="0" t="n">
        <f aca="false">PRODUCT(K128:$K$1799)</f>
        <v>4.04495686249698</v>
      </c>
      <c r="M128" s="0" t="n">
        <f aca="false">(B128*L128-$B$1799)/$B$1799*100</f>
        <v>317.884493464563</v>
      </c>
    </row>
    <row r="129" customFormat="false" ht="12.8" hidden="false" customHeight="false" outlineLevel="0" collapsed="false">
      <c r="A129" s="2" t="n">
        <v>44657</v>
      </c>
      <c r="B129" s="0" t="n">
        <v>1.0325</v>
      </c>
      <c r="C129" s="0" t="n">
        <v>2.7486</v>
      </c>
      <c r="D129" s="0" t="n">
        <v>-1.25</v>
      </c>
      <c r="F129" s="0" t="n">
        <f aca="false">PRODUCT(E129:$E$1799)</f>
        <v>3.79935091416512</v>
      </c>
      <c r="H129" s="0" t="n">
        <f aca="false">G129*F129</f>
        <v>0</v>
      </c>
      <c r="I129" s="0" t="n">
        <f aca="false">SUM(H129:$H$1799)</f>
        <v>0.322944827704036</v>
      </c>
      <c r="J129" s="0" t="n">
        <f aca="false">(B129*F129-$B$1799+I129)/$B$1799*100</f>
        <v>324.577464657953</v>
      </c>
      <c r="K129" s="0" t="str">
        <f aca="false">IF(OR(E129&lt;&gt;"", G129&lt;&gt;""), IF(E129&lt;&gt;"",E129-1,0) + IF(G129&lt;&gt;"",G129/B129,0) +1 ,"")</f>
        <v/>
      </c>
      <c r="L129" s="0" t="n">
        <f aca="false">PRODUCT(K129:$K$1799)</f>
        <v>4.04495686249698</v>
      </c>
      <c r="M129" s="0" t="n">
        <f aca="false">(B129*L129-$B$1799)/$B$1799*100</f>
        <v>317.641796052814</v>
      </c>
    </row>
    <row r="130" customFormat="false" ht="12.8" hidden="false" customHeight="false" outlineLevel="0" collapsed="false">
      <c r="A130" s="2" t="n">
        <v>44652</v>
      </c>
      <c r="B130" s="0" t="n">
        <v>1.0456</v>
      </c>
      <c r="C130" s="0" t="n">
        <v>2.7617</v>
      </c>
      <c r="D130" s="0" t="n">
        <v>2.4</v>
      </c>
      <c r="F130" s="0" t="n">
        <f aca="false">PRODUCT(E130:$E$1799)</f>
        <v>3.79935091416512</v>
      </c>
      <c r="H130" s="0" t="n">
        <f aca="false">G130*F130</f>
        <v>0</v>
      </c>
      <c r="I130" s="0" t="n">
        <f aca="false">SUM(H130:$H$1799)</f>
        <v>0.322944827704036</v>
      </c>
      <c r="J130" s="0" t="n">
        <f aca="false">(B130*F130-$B$1799+I130)/$B$1799*100</f>
        <v>329.554614355509</v>
      </c>
      <c r="K130" s="0" t="str">
        <f aca="false">IF(OR(E130&lt;&gt;"", G130&lt;&gt;""), IF(E130&lt;&gt;"",E130-1,0) + IF(G130&lt;&gt;"",G130/B130,0) +1 ,"")</f>
        <v/>
      </c>
      <c r="L130" s="0" t="n">
        <f aca="false">PRODUCT(K130:$K$1799)</f>
        <v>4.04495686249698</v>
      </c>
      <c r="M130" s="0" t="n">
        <f aca="false">(B130*L130-$B$1799)/$B$1799*100</f>
        <v>322.940689542685</v>
      </c>
    </row>
    <row r="131" customFormat="false" ht="12.8" hidden="false" customHeight="false" outlineLevel="0" collapsed="false">
      <c r="A131" s="2" t="n">
        <v>44651</v>
      </c>
      <c r="B131" s="0" t="n">
        <v>1.0211</v>
      </c>
      <c r="C131" s="0" t="n">
        <v>2.7372</v>
      </c>
      <c r="D131" s="0" t="n">
        <v>-0.67</v>
      </c>
      <c r="F131" s="0" t="n">
        <f aca="false">PRODUCT(E131:$E$1799)</f>
        <v>3.79935091416512</v>
      </c>
      <c r="H131" s="0" t="n">
        <f aca="false">G131*F131</f>
        <v>0</v>
      </c>
      <c r="I131" s="0" t="n">
        <f aca="false">SUM(H131:$H$1799)</f>
        <v>0.322944827704036</v>
      </c>
      <c r="J131" s="0" t="n">
        <f aca="false">(B131*F131-$B$1799+I131)/$B$1799*100</f>
        <v>320.246204615804</v>
      </c>
      <c r="K131" s="0" t="str">
        <f aca="false">IF(OR(E131&lt;&gt;"", G131&lt;&gt;""), IF(E131&lt;&gt;"",E131-1,0) + IF(G131&lt;&gt;"",G131/B131,0) +1 ,"")</f>
        <v/>
      </c>
      <c r="L131" s="0" t="n">
        <f aca="false">PRODUCT(K131:$K$1799)</f>
        <v>4.04495686249698</v>
      </c>
      <c r="M131" s="0" t="n">
        <f aca="false">(B131*L131-$B$1799)/$B$1799*100</f>
        <v>313.030545229567</v>
      </c>
    </row>
    <row r="132" customFormat="false" ht="12.8" hidden="false" customHeight="false" outlineLevel="0" collapsed="false">
      <c r="A132" s="2" t="n">
        <v>44650</v>
      </c>
      <c r="B132" s="0" t="n">
        <v>1.028</v>
      </c>
      <c r="C132" s="0" t="n">
        <v>2.7441</v>
      </c>
      <c r="D132" s="0" t="n">
        <v>3.92</v>
      </c>
      <c r="F132" s="0" t="n">
        <f aca="false">PRODUCT(E132:$E$1799)</f>
        <v>3.79935091416512</v>
      </c>
      <c r="H132" s="0" t="n">
        <f aca="false">G132*F132</f>
        <v>0</v>
      </c>
      <c r="I132" s="0" t="n">
        <f aca="false">SUM(H132:$H$1799)</f>
        <v>0.322944827704036</v>
      </c>
      <c r="J132" s="0" t="n">
        <f aca="false">(B132*F132-$B$1799+I132)/$B$1799*100</f>
        <v>322.867756746578</v>
      </c>
      <c r="K132" s="0" t="str">
        <f aca="false">IF(OR(E132&lt;&gt;"", G132&lt;&gt;""), IF(E132&lt;&gt;"",E132-1,0) + IF(G132&lt;&gt;"",G132/B132,0) +1 ,"")</f>
        <v/>
      </c>
      <c r="L132" s="0" t="n">
        <f aca="false">PRODUCT(K132:$K$1799)</f>
        <v>4.04495686249698</v>
      </c>
      <c r="M132" s="0" t="n">
        <f aca="false">(B132*L132-$B$1799)/$B$1799*100</f>
        <v>315.82156546469</v>
      </c>
    </row>
    <row r="133" customFormat="false" ht="12.8" hidden="false" customHeight="false" outlineLevel="0" collapsed="false">
      <c r="A133" s="2" t="n">
        <v>44649</v>
      </c>
      <c r="B133" s="0" t="n">
        <v>0.9892</v>
      </c>
      <c r="C133" s="0" t="n">
        <v>2.7053</v>
      </c>
      <c r="D133" s="0" t="n">
        <v>-0.77</v>
      </c>
      <c r="F133" s="0" t="n">
        <f aca="false">PRODUCT(E133:$E$1799)</f>
        <v>3.79935091416512</v>
      </c>
      <c r="H133" s="0" t="n">
        <f aca="false">G133*F133</f>
        <v>0</v>
      </c>
      <c r="I133" s="0" t="n">
        <f aca="false">SUM(H133:$H$1799)</f>
        <v>0.322944827704036</v>
      </c>
      <c r="J133" s="0" t="n">
        <f aca="false">(B133*F133-$B$1799+I133)/$B$1799*100</f>
        <v>308.126275199618</v>
      </c>
      <c r="K133" s="0" t="str">
        <f aca="false">IF(OR(E133&lt;&gt;"", G133&lt;&gt;""), IF(E133&lt;&gt;"",E133-1,0) + IF(G133&lt;&gt;"",G133/B133,0) +1 ,"")</f>
        <v/>
      </c>
      <c r="L133" s="0" t="n">
        <f aca="false">PRODUCT(K133:$K$1799)</f>
        <v>4.04495686249698</v>
      </c>
      <c r="M133" s="0" t="n">
        <f aca="false">(B133*L133-$B$1799)/$B$1799*100</f>
        <v>300.127132838202</v>
      </c>
    </row>
    <row r="134" customFormat="false" ht="12.8" hidden="false" customHeight="false" outlineLevel="0" collapsed="false">
      <c r="A134" s="2" t="n">
        <v>44648</v>
      </c>
      <c r="B134" s="0" t="n">
        <v>0.9969</v>
      </c>
      <c r="C134" s="0" t="n">
        <v>2.713</v>
      </c>
      <c r="D134" s="0" t="n">
        <v>-3.23</v>
      </c>
      <c r="F134" s="0" t="n">
        <f aca="false">PRODUCT(E134:$E$1799)</f>
        <v>3.79935091416512</v>
      </c>
      <c r="H134" s="0" t="n">
        <f aca="false">G134*F134</f>
        <v>0</v>
      </c>
      <c r="I134" s="0" t="n">
        <f aca="false">SUM(H134:$H$1799)</f>
        <v>0.322944827704036</v>
      </c>
      <c r="J134" s="0" t="n">
        <f aca="false">(B134*F134-$B$1799+I134)/$B$1799*100</f>
        <v>311.051775403525</v>
      </c>
      <c r="K134" s="0" t="str">
        <f aca="false">IF(OR(E134&lt;&gt;"", G134&lt;&gt;""), IF(E134&lt;&gt;"",E134-1,0) + IF(G134&lt;&gt;"",G134/B134,0) +1 ,"")</f>
        <v/>
      </c>
      <c r="L134" s="0" t="n">
        <f aca="false">PRODUCT(K134:$K$1799)</f>
        <v>4.04495686249698</v>
      </c>
      <c r="M134" s="0" t="n">
        <f aca="false">(B134*L134-$B$1799)/$B$1799*100</f>
        <v>303.241749622324</v>
      </c>
    </row>
    <row r="135" customFormat="false" ht="12.8" hidden="false" customHeight="false" outlineLevel="0" collapsed="false">
      <c r="A135" s="2" t="n">
        <v>44645</v>
      </c>
      <c r="B135" s="0" t="n">
        <v>1.0302</v>
      </c>
      <c r="C135" s="0" t="n">
        <v>2.7463</v>
      </c>
      <c r="D135" s="0" t="n">
        <v>-2.84</v>
      </c>
      <c r="F135" s="0" t="n">
        <f aca="false">PRODUCT(E135:$E$1799)</f>
        <v>3.79935091416512</v>
      </c>
      <c r="H135" s="0" t="n">
        <f aca="false">G135*F135</f>
        <v>0</v>
      </c>
      <c r="I135" s="0" t="n">
        <f aca="false">SUM(H135:$H$1799)</f>
        <v>0.322944827704036</v>
      </c>
      <c r="J135" s="0" t="n">
        <f aca="false">(B135*F135-$B$1799+I135)/$B$1799*100</f>
        <v>323.703613947695</v>
      </c>
      <c r="K135" s="0" t="str">
        <f aca="false">IF(OR(E135&lt;&gt;"", G135&lt;&gt;""), IF(E135&lt;&gt;"",E135-1,0) + IF(G135&lt;&gt;"",G135/B135,0) +1 ,"")</f>
        <v/>
      </c>
      <c r="L135" s="0" t="n">
        <f aca="false">PRODUCT(K135:$K$1799)</f>
        <v>4.04495686249698</v>
      </c>
      <c r="M135" s="0" t="n">
        <f aca="false">(B135*L135-$B$1799)/$B$1799*100</f>
        <v>316.711455974439</v>
      </c>
    </row>
    <row r="136" customFormat="false" ht="12.8" hidden="false" customHeight="false" outlineLevel="0" collapsed="false">
      <c r="A136" s="2" t="n">
        <v>44644</v>
      </c>
      <c r="B136" s="0" t="n">
        <v>1.0603</v>
      </c>
      <c r="C136" s="0" t="n">
        <v>2.7764</v>
      </c>
      <c r="D136" s="0" t="n">
        <v>-2.29</v>
      </c>
      <c r="F136" s="0" t="n">
        <f aca="false">PRODUCT(E136:$E$1799)</f>
        <v>3.79935091416512</v>
      </c>
      <c r="H136" s="0" t="n">
        <f aca="false">G136*F136</f>
        <v>0</v>
      </c>
      <c r="I136" s="0" t="n">
        <f aca="false">SUM(H136:$H$1799)</f>
        <v>0.322944827704036</v>
      </c>
      <c r="J136" s="0" t="n">
        <f aca="false">(B136*F136-$B$1799+I136)/$B$1799*100</f>
        <v>335.139660199332</v>
      </c>
      <c r="K136" s="0" t="str">
        <f aca="false">IF(OR(E136&lt;&gt;"", G136&lt;&gt;""), IF(E136&lt;&gt;"",E136-1,0) + IF(G136&lt;&gt;"",G136/B136,0) +1 ,"")</f>
        <v/>
      </c>
      <c r="L136" s="0" t="n">
        <f aca="false">PRODUCT(K136:$K$1799)</f>
        <v>4.04495686249698</v>
      </c>
      <c r="M136" s="0" t="n">
        <f aca="false">(B136*L136-$B$1799)/$B$1799*100</f>
        <v>328.886776130555</v>
      </c>
    </row>
    <row r="137" customFormat="false" ht="12.8" hidden="false" customHeight="false" outlineLevel="0" collapsed="false">
      <c r="A137" s="2" t="n">
        <v>44643</v>
      </c>
      <c r="B137" s="0" t="n">
        <v>1.0852</v>
      </c>
      <c r="C137" s="0" t="n">
        <v>2.8013</v>
      </c>
      <c r="D137" s="0" t="n">
        <v>1.44</v>
      </c>
      <c r="F137" s="0" t="n">
        <f aca="false">PRODUCT(E137:$E$1799)</f>
        <v>3.79935091416512</v>
      </c>
      <c r="H137" s="0" t="n">
        <f aca="false">G137*F137</f>
        <v>0</v>
      </c>
      <c r="I137" s="0" t="n">
        <f aca="false">SUM(H137:$H$1799)</f>
        <v>0.322944827704036</v>
      </c>
      <c r="J137" s="0" t="n">
        <f aca="false">(B137*F137-$B$1799+I137)/$B$1799*100</f>
        <v>344.600043975603</v>
      </c>
      <c r="K137" s="0" t="str">
        <f aca="false">IF(OR(E137&lt;&gt;"", G137&lt;&gt;""), IF(E137&lt;&gt;"",E137-1,0) + IF(G137&lt;&gt;"",G137/B137,0) +1 ,"")</f>
        <v/>
      </c>
      <c r="L137" s="0" t="n">
        <f aca="false">PRODUCT(K137:$K$1799)</f>
        <v>4.04495686249698</v>
      </c>
      <c r="M137" s="0" t="n">
        <f aca="false">(B137*L137-$B$1799)/$B$1799*100</f>
        <v>338.958718718173</v>
      </c>
    </row>
    <row r="138" customFormat="false" ht="12.8" hidden="false" customHeight="false" outlineLevel="0" collapsed="false">
      <c r="A138" s="2" t="n">
        <v>44642</v>
      </c>
      <c r="B138" s="0" t="n">
        <v>1.0698</v>
      </c>
      <c r="C138" s="0" t="n">
        <v>2.7859</v>
      </c>
      <c r="D138" s="0" t="n">
        <v>-1.09</v>
      </c>
      <c r="F138" s="0" t="n">
        <f aca="false">PRODUCT(E138:$E$1799)</f>
        <v>3.79935091416512</v>
      </c>
      <c r="H138" s="0" t="n">
        <f aca="false">G138*F138</f>
        <v>0</v>
      </c>
      <c r="I138" s="0" t="n">
        <f aca="false">SUM(H138:$H$1799)</f>
        <v>0.322944827704036</v>
      </c>
      <c r="J138" s="0" t="n">
        <f aca="false">(B138*F138-$B$1799+I138)/$B$1799*100</f>
        <v>338.749043567789</v>
      </c>
      <c r="K138" s="0" t="str">
        <f aca="false">IF(OR(E138&lt;&gt;"", G138&lt;&gt;""), IF(E138&lt;&gt;"",E138-1,0) + IF(G138&lt;&gt;"",G138/B138,0) +1 ,"")</f>
        <v/>
      </c>
      <c r="L138" s="0" t="n">
        <f aca="false">PRODUCT(K138:$K$1799)</f>
        <v>4.04495686249698</v>
      </c>
      <c r="M138" s="0" t="n">
        <f aca="false">(B138*L138-$B$1799)/$B$1799*100</f>
        <v>332.729485149927</v>
      </c>
    </row>
    <row r="139" customFormat="false" ht="12.8" hidden="false" customHeight="false" outlineLevel="0" collapsed="false">
      <c r="A139" s="2" t="n">
        <v>44641</v>
      </c>
      <c r="B139" s="0" t="n">
        <v>1.0816</v>
      </c>
      <c r="C139" s="0" t="n">
        <v>2.7977</v>
      </c>
      <c r="D139" s="0" t="n">
        <v>-0.14</v>
      </c>
      <c r="F139" s="0" t="n">
        <f aca="false">PRODUCT(E139:$E$1799)</f>
        <v>3.79935091416512</v>
      </c>
      <c r="H139" s="0" t="n">
        <f aca="false">G139*F139</f>
        <v>0</v>
      </c>
      <c r="I139" s="0" t="n">
        <f aca="false">SUM(H139:$H$1799)</f>
        <v>0.322944827704036</v>
      </c>
      <c r="J139" s="0" t="n">
        <f aca="false">(B139*F139-$B$1799+I139)/$B$1799*100</f>
        <v>343.232277646503</v>
      </c>
      <c r="K139" s="0" t="str">
        <f aca="false">IF(OR(E139&lt;&gt;"", G139&lt;&gt;""), IF(E139&lt;&gt;"",E139-1,0) + IF(G139&lt;&gt;"",G139/B139,0) +1 ,"")</f>
        <v/>
      </c>
      <c r="L139" s="0" t="n">
        <f aca="false">PRODUCT(K139:$K$1799)</f>
        <v>4.04495686249698</v>
      </c>
      <c r="M139" s="0" t="n">
        <f aca="false">(B139*L139-$B$1799)/$B$1799*100</f>
        <v>337.502534247674</v>
      </c>
    </row>
    <row r="140" customFormat="false" ht="12.8" hidden="false" customHeight="false" outlineLevel="0" collapsed="false">
      <c r="A140" s="2" t="n">
        <v>44638</v>
      </c>
      <c r="B140" s="0" t="n">
        <v>1.0831</v>
      </c>
      <c r="C140" s="0" t="n">
        <v>2.7992</v>
      </c>
      <c r="D140" s="0" t="n">
        <v>-0.51</v>
      </c>
      <c r="F140" s="0" t="n">
        <f aca="false">PRODUCT(E140:$E$1799)</f>
        <v>3.79935091416512</v>
      </c>
      <c r="H140" s="0" t="n">
        <f aca="false">G140*F140</f>
        <v>0</v>
      </c>
      <c r="I140" s="0" t="n">
        <f aca="false">SUM(H140:$H$1799)</f>
        <v>0.322944827704036</v>
      </c>
      <c r="J140" s="0" t="n">
        <f aca="false">(B140*F140-$B$1799+I140)/$B$1799*100</f>
        <v>343.802180283628</v>
      </c>
      <c r="K140" s="0" t="str">
        <f aca="false">IF(OR(E140&lt;&gt;"", G140&lt;&gt;""), IF(E140&lt;&gt;"",E140-1,0) + IF(G140&lt;&gt;"",G140/B140,0) +1 ,"")</f>
        <v/>
      </c>
      <c r="L140" s="0" t="n">
        <f aca="false">PRODUCT(K140:$K$1799)</f>
        <v>4.04495686249698</v>
      </c>
      <c r="M140" s="0" t="n">
        <f aca="false">(B140*L140-$B$1799)/$B$1799*100</f>
        <v>338.109277777048</v>
      </c>
    </row>
    <row r="141" customFormat="false" ht="12.8" hidden="false" customHeight="false" outlineLevel="0" collapsed="false">
      <c r="A141" s="2" t="n">
        <v>44637</v>
      </c>
      <c r="B141" s="0" t="n">
        <v>1.0887</v>
      </c>
      <c r="C141" s="0" t="n">
        <v>2.8048</v>
      </c>
      <c r="D141" s="0" t="n">
        <v>3.16</v>
      </c>
      <c r="F141" s="0" t="n">
        <f aca="false">PRODUCT(E141:$E$1799)</f>
        <v>3.79935091416512</v>
      </c>
      <c r="H141" s="0" t="n">
        <f aca="false">G141*F141</f>
        <v>0</v>
      </c>
      <c r="I141" s="0" t="n">
        <f aca="false">SUM(H141:$H$1799)</f>
        <v>0.322944827704036</v>
      </c>
      <c r="J141" s="0" t="n">
        <f aca="false">(B141*F141-$B$1799+I141)/$B$1799*100</f>
        <v>345.929816795561</v>
      </c>
      <c r="K141" s="0" t="str">
        <f aca="false">IF(OR(E141&lt;&gt;"", G141&lt;&gt;""), IF(E141&lt;&gt;"",E141-1,0) + IF(G141&lt;&gt;"",G141/B141,0) +1 ,"")</f>
        <v/>
      </c>
      <c r="L141" s="0" t="n">
        <f aca="false">PRODUCT(K141:$K$1799)</f>
        <v>4.04495686249698</v>
      </c>
      <c r="M141" s="0" t="n">
        <f aca="false">(B141*L141-$B$1799)/$B$1799*100</f>
        <v>340.374453620047</v>
      </c>
    </row>
    <row r="142" customFormat="false" ht="12.8" hidden="false" customHeight="false" outlineLevel="0" collapsed="false">
      <c r="A142" s="2" t="n">
        <v>44636</v>
      </c>
      <c r="B142" s="0" t="n">
        <v>1.0553</v>
      </c>
      <c r="C142" s="0" t="n">
        <v>2.7714</v>
      </c>
      <c r="D142" s="0" t="n">
        <v>2.85</v>
      </c>
      <c r="F142" s="0" t="n">
        <f aca="false">PRODUCT(E142:$E$1799)</f>
        <v>3.79935091416512</v>
      </c>
      <c r="H142" s="0" t="n">
        <f aca="false">G142*F142</f>
        <v>0</v>
      </c>
      <c r="I142" s="0" t="n">
        <f aca="false">SUM(H142:$H$1799)</f>
        <v>0.322944827704036</v>
      </c>
      <c r="J142" s="0" t="n">
        <f aca="false">(B142*F142-$B$1799+I142)/$B$1799*100</f>
        <v>333.239984742249</v>
      </c>
      <c r="K142" s="0" t="str">
        <f aca="false">IF(OR(E142&lt;&gt;"", G142&lt;&gt;""), IF(E142&lt;&gt;"",E142-1,0) + IF(G142&lt;&gt;"",G142/B142,0) +1 ,"")</f>
        <v/>
      </c>
      <c r="L142" s="0" t="n">
        <f aca="false">PRODUCT(K142:$K$1799)</f>
        <v>4.04495686249698</v>
      </c>
      <c r="M142" s="0" t="n">
        <f aca="false">(B142*L142-$B$1799)/$B$1799*100</f>
        <v>326.864297699307</v>
      </c>
    </row>
    <row r="143" customFormat="false" ht="12.8" hidden="false" customHeight="false" outlineLevel="0" collapsed="false">
      <c r="A143" s="2" t="n">
        <v>44635</v>
      </c>
      <c r="B143" s="0" t="n">
        <v>1.0261</v>
      </c>
      <c r="C143" s="0" t="n">
        <v>2.7422</v>
      </c>
      <c r="D143" s="0" t="n">
        <v>-4.74</v>
      </c>
      <c r="F143" s="0" t="n">
        <f aca="false">PRODUCT(E143:$E$1799)</f>
        <v>3.79935091416512</v>
      </c>
      <c r="H143" s="0" t="n">
        <f aca="false">G143*F143</f>
        <v>0</v>
      </c>
      <c r="I143" s="0" t="n">
        <f aca="false">SUM(H143:$H$1799)</f>
        <v>0.322944827704036</v>
      </c>
      <c r="J143" s="0" t="n">
        <f aca="false">(B143*F143-$B$1799+I143)/$B$1799*100</f>
        <v>322.145880072887</v>
      </c>
      <c r="K143" s="0" t="str">
        <f aca="false">IF(OR(E143&lt;&gt;"", G143&lt;&gt;""), IF(E143&lt;&gt;"",E143-1,0) + IF(G143&lt;&gt;"",G143/B143,0) +1 ,"")</f>
        <v/>
      </c>
      <c r="L143" s="0" t="n">
        <f aca="false">PRODUCT(K143:$K$1799)</f>
        <v>4.04495686249698</v>
      </c>
      <c r="M143" s="0" t="n">
        <f aca="false">(B143*L143-$B$1799)/$B$1799*100</f>
        <v>315.053023660815</v>
      </c>
    </row>
    <row r="144" customFormat="false" ht="12.8" hidden="false" customHeight="false" outlineLevel="0" collapsed="false">
      <c r="A144" s="2" t="n">
        <v>44634</v>
      </c>
      <c r="B144" s="0" t="n">
        <v>1.0772</v>
      </c>
      <c r="C144" s="0" t="n">
        <v>2.7933</v>
      </c>
      <c r="D144" s="0" t="n">
        <v>-5.15</v>
      </c>
      <c r="F144" s="0" t="n">
        <f aca="false">PRODUCT(E144:$E$1799)</f>
        <v>3.79935091416512</v>
      </c>
      <c r="H144" s="0" t="n">
        <f aca="false">G144*F144</f>
        <v>0</v>
      </c>
      <c r="I144" s="0" t="n">
        <f aca="false">SUM(H144:$H$1799)</f>
        <v>0.322944827704036</v>
      </c>
      <c r="J144" s="0" t="n">
        <f aca="false">(B144*F144-$B$1799+I144)/$B$1799*100</f>
        <v>341.560563244271</v>
      </c>
      <c r="K144" s="0" t="str">
        <f aca="false">IF(OR(E144&lt;&gt;"", G144&lt;&gt;""), IF(E144&lt;&gt;"",E144-1,0) + IF(G144&lt;&gt;"",G144/B144,0) +1 ,"")</f>
        <v/>
      </c>
      <c r="L144" s="0" t="n">
        <f aca="false">PRODUCT(K144:$K$1799)</f>
        <v>4.04495686249698</v>
      </c>
      <c r="M144" s="0" t="n">
        <f aca="false">(B144*L144-$B$1799)/$B$1799*100</f>
        <v>335.722753228175</v>
      </c>
    </row>
    <row r="145" customFormat="false" ht="12.8" hidden="false" customHeight="false" outlineLevel="0" collapsed="false">
      <c r="A145" s="2" t="n">
        <v>44631</v>
      </c>
      <c r="B145" s="0" t="n">
        <v>1.1357</v>
      </c>
      <c r="C145" s="0" t="n">
        <v>2.8518</v>
      </c>
      <c r="D145" s="0" t="n">
        <v>-0.79</v>
      </c>
      <c r="F145" s="0" t="n">
        <f aca="false">PRODUCT(E145:$E$1799)</f>
        <v>3.79935091416512</v>
      </c>
      <c r="H145" s="0" t="n">
        <f aca="false">G145*F145</f>
        <v>0</v>
      </c>
      <c r="I145" s="0" t="n">
        <f aca="false">SUM(H145:$H$1799)</f>
        <v>0.322944827704036</v>
      </c>
      <c r="J145" s="0" t="n">
        <f aca="false">(B145*F145-$B$1799+I145)/$B$1799*100</f>
        <v>363.786766092137</v>
      </c>
      <c r="K145" s="0" t="str">
        <f aca="false">IF(OR(E145&lt;&gt;"", G145&lt;&gt;""), IF(E145&lt;&gt;"",E145-1,0) + IF(G145&lt;&gt;"",G145/B145,0) +1 ,"")</f>
        <v/>
      </c>
      <c r="L145" s="0" t="n">
        <f aca="false">PRODUCT(K145:$K$1799)</f>
        <v>4.04495686249698</v>
      </c>
      <c r="M145" s="0" t="n">
        <f aca="false">(B145*L145-$B$1799)/$B$1799*100</f>
        <v>359.385750873782</v>
      </c>
    </row>
    <row r="146" customFormat="false" ht="12.8" hidden="false" customHeight="false" outlineLevel="0" collapsed="false">
      <c r="A146" s="2" t="n">
        <v>44630</v>
      </c>
      <c r="B146" s="0" t="n">
        <v>1.1448</v>
      </c>
      <c r="C146" s="0" t="n">
        <v>2.8609</v>
      </c>
      <c r="D146" s="0" t="n">
        <v>4.08</v>
      </c>
      <c r="F146" s="0" t="n">
        <f aca="false">PRODUCT(E146:$E$1799)</f>
        <v>3.79935091416512</v>
      </c>
      <c r="H146" s="0" t="n">
        <f aca="false">G146*F146</f>
        <v>0</v>
      </c>
      <c r="I146" s="0" t="n">
        <f aca="false">SUM(H146:$H$1799)</f>
        <v>0.322944827704036</v>
      </c>
      <c r="J146" s="0" t="n">
        <f aca="false">(B146*F146-$B$1799+I146)/$B$1799*100</f>
        <v>367.244175424027</v>
      </c>
      <c r="K146" s="0" t="str">
        <f aca="false">IF(OR(E146&lt;&gt;"", G146&lt;&gt;""), IF(E146&lt;&gt;"",E146-1,0) + IF(G146&lt;&gt;"",G146/B146,0) +1 ,"")</f>
        <v/>
      </c>
      <c r="L146" s="0" t="n">
        <f aca="false">PRODUCT(K146:$K$1799)</f>
        <v>4.04495686249698</v>
      </c>
      <c r="M146" s="0" t="n">
        <f aca="false">(B146*L146-$B$1799)/$B$1799*100</f>
        <v>363.066661618655</v>
      </c>
    </row>
    <row r="147" customFormat="false" ht="12.8" hidden="false" customHeight="false" outlineLevel="0" collapsed="false">
      <c r="A147" s="2" t="n">
        <v>44629</v>
      </c>
      <c r="B147" s="0" t="n">
        <v>1.0999</v>
      </c>
      <c r="C147" s="0" t="n">
        <v>2.816</v>
      </c>
      <c r="D147" s="0" t="n">
        <v>0.2</v>
      </c>
      <c r="F147" s="0" t="n">
        <f aca="false">PRODUCT(E147:$E$1799)</f>
        <v>3.79935091416512</v>
      </c>
      <c r="H147" s="0" t="n">
        <f aca="false">G147*F147</f>
        <v>0</v>
      </c>
      <c r="I147" s="0" t="n">
        <f aca="false">SUM(H147:$H$1799)</f>
        <v>0.322944827704036</v>
      </c>
      <c r="J147" s="0" t="n">
        <f aca="false">(B147*F147-$B$1799+I147)/$B$1799*100</f>
        <v>350.185089819426</v>
      </c>
      <c r="K147" s="0" t="str">
        <f aca="false">IF(OR(E147&lt;&gt;"", G147&lt;&gt;""), IF(E147&lt;&gt;"",E147-1,0) + IF(G147&lt;&gt;"",G147/B147,0) +1 ,"")</f>
        <v/>
      </c>
      <c r="L147" s="0" t="n">
        <f aca="false">PRODUCT(K147:$K$1799)</f>
        <v>4.04495686249698</v>
      </c>
      <c r="M147" s="0" t="n">
        <f aca="false">(B147*L147-$B$1799)/$B$1799*100</f>
        <v>344.904805306043</v>
      </c>
    </row>
    <row r="148" customFormat="false" ht="12.8" hidden="false" customHeight="false" outlineLevel="0" collapsed="false">
      <c r="A148" s="2" t="n">
        <v>44628</v>
      </c>
      <c r="B148" s="0" t="n">
        <v>1.0977</v>
      </c>
      <c r="C148" s="0" t="n">
        <v>2.8138</v>
      </c>
      <c r="D148" s="0" t="n">
        <v>0.22</v>
      </c>
      <c r="F148" s="0" t="n">
        <f aca="false">PRODUCT(E148:$E$1799)</f>
        <v>3.79935091416512</v>
      </c>
      <c r="H148" s="0" t="n">
        <f aca="false">G148*F148</f>
        <v>0</v>
      </c>
      <c r="I148" s="0" t="n">
        <f aca="false">SUM(H148:$H$1799)</f>
        <v>0.322944827704036</v>
      </c>
      <c r="J148" s="0" t="n">
        <f aca="false">(B148*F148-$B$1799+I148)/$B$1799*100</f>
        <v>349.349232618309</v>
      </c>
      <c r="K148" s="0" t="str">
        <f aca="false">IF(OR(E148&lt;&gt;"", G148&lt;&gt;""), IF(E148&lt;&gt;"",E148-1,0) + IF(G148&lt;&gt;"",G148/B148,0) +1 ,"")</f>
        <v/>
      </c>
      <c r="L148" s="0" t="n">
        <f aca="false">PRODUCT(K148:$K$1799)</f>
        <v>4.04495686249698</v>
      </c>
      <c r="M148" s="0" t="n">
        <f aca="false">(B148*L148-$B$1799)/$B$1799*100</f>
        <v>344.014914796294</v>
      </c>
    </row>
    <row r="149" customFormat="false" ht="12.8" hidden="false" customHeight="false" outlineLevel="0" collapsed="false">
      <c r="A149" s="2" t="n">
        <v>44627</v>
      </c>
      <c r="B149" s="0" t="n">
        <v>1.0953</v>
      </c>
      <c r="C149" s="0" t="n">
        <v>2.8114</v>
      </c>
      <c r="D149" s="0" t="n">
        <v>-4.09</v>
      </c>
      <c r="F149" s="0" t="n">
        <f aca="false">PRODUCT(E149:$E$1799)</f>
        <v>3.79935091416512</v>
      </c>
      <c r="H149" s="0" t="n">
        <f aca="false">G149*F149</f>
        <v>0</v>
      </c>
      <c r="I149" s="0" t="n">
        <f aca="false">SUM(H149:$H$1799)</f>
        <v>0.322944827704036</v>
      </c>
      <c r="J149" s="0" t="n">
        <f aca="false">(B149*F149-$B$1799+I149)/$B$1799*100</f>
        <v>348.43738839891</v>
      </c>
      <c r="K149" s="0" t="str">
        <f aca="false">IF(OR(E149&lt;&gt;"", G149&lt;&gt;""), IF(E149&lt;&gt;"",E149-1,0) + IF(G149&lt;&gt;"",G149/B149,0) +1 ,"")</f>
        <v/>
      </c>
      <c r="L149" s="0" t="n">
        <f aca="false">PRODUCT(K149:$K$1799)</f>
        <v>4.04495686249698</v>
      </c>
      <c r="M149" s="0" t="n">
        <f aca="false">(B149*L149-$B$1799)/$B$1799*100</f>
        <v>343.044125149295</v>
      </c>
    </row>
    <row r="150" customFormat="false" ht="12.8" hidden="false" customHeight="false" outlineLevel="0" collapsed="false">
      <c r="A150" s="2" t="n">
        <v>44624</v>
      </c>
      <c r="B150" s="0" t="n">
        <v>1.142</v>
      </c>
      <c r="C150" s="0" t="n">
        <v>2.8581</v>
      </c>
      <c r="D150" s="0" t="n">
        <v>-1.15</v>
      </c>
      <c r="F150" s="0" t="n">
        <f aca="false">PRODUCT(E150:$E$1799)</f>
        <v>3.79935091416512</v>
      </c>
      <c r="H150" s="0" t="n">
        <f aca="false">G150*F150</f>
        <v>0</v>
      </c>
      <c r="I150" s="0" t="n">
        <f aca="false">SUM(H150:$H$1799)</f>
        <v>0.322944827704036</v>
      </c>
      <c r="J150" s="0" t="n">
        <f aca="false">(B150*F150-$B$1799+I150)/$B$1799*100</f>
        <v>366.180357168061</v>
      </c>
      <c r="K150" s="0" t="str">
        <f aca="false">IF(OR(E150&lt;&gt;"", G150&lt;&gt;""), IF(E150&lt;&gt;"",E150-1,0) + IF(G150&lt;&gt;"",G150/B150,0) +1 ,"")</f>
        <v/>
      </c>
      <c r="L150" s="0" t="n">
        <f aca="false">PRODUCT(K150:$K$1799)</f>
        <v>4.04495686249698</v>
      </c>
      <c r="M150" s="0" t="n">
        <f aca="false">(B150*L150-$B$1799)/$B$1799*100</f>
        <v>361.934073697156</v>
      </c>
    </row>
    <row r="151" customFormat="false" ht="12.8" hidden="false" customHeight="false" outlineLevel="0" collapsed="false">
      <c r="A151" s="2" t="n">
        <v>44623</v>
      </c>
      <c r="B151" s="0" t="n">
        <v>1.1553</v>
      </c>
      <c r="C151" s="0" t="n">
        <v>2.8714</v>
      </c>
      <c r="D151" s="0" t="n">
        <v>-3.35</v>
      </c>
      <c r="F151" s="0" t="n">
        <f aca="false">PRODUCT(E151:$E$1799)</f>
        <v>3.79935091416512</v>
      </c>
      <c r="H151" s="0" t="n">
        <f aca="false">G151*F151</f>
        <v>0</v>
      </c>
      <c r="I151" s="0" t="n">
        <f aca="false">SUM(H151:$H$1799)</f>
        <v>0.322944827704036</v>
      </c>
      <c r="J151" s="0" t="n">
        <f aca="false">(B151*F151-$B$1799+I151)/$B$1799*100</f>
        <v>371.2334938839</v>
      </c>
      <c r="K151" s="0" t="str">
        <f aca="false">IF(OR(E151&lt;&gt;"", G151&lt;&gt;""), IF(E151&lt;&gt;"",E151-1,0) + IF(G151&lt;&gt;"",G151/B151,0) +1 ,"")</f>
        <v/>
      </c>
      <c r="L151" s="0" t="n">
        <f aca="false">PRODUCT(K151:$K$1799)</f>
        <v>4.04495686249698</v>
      </c>
      <c r="M151" s="0" t="n">
        <f aca="false">(B151*L151-$B$1799)/$B$1799*100</f>
        <v>367.313866324277</v>
      </c>
    </row>
    <row r="152" customFormat="false" ht="12.8" hidden="false" customHeight="false" outlineLevel="0" collapsed="false">
      <c r="A152" s="2" t="n">
        <v>44622</v>
      </c>
      <c r="B152" s="0" t="n">
        <v>1.1954</v>
      </c>
      <c r="C152" s="0" t="n">
        <v>2.9115</v>
      </c>
      <c r="D152" s="0" t="n">
        <v>-0.93</v>
      </c>
      <c r="F152" s="0" t="n">
        <f aca="false">PRODUCT(E152:$E$1799)</f>
        <v>3.79935091416512</v>
      </c>
      <c r="H152" s="0" t="n">
        <f aca="false">G152*F152</f>
        <v>0</v>
      </c>
      <c r="I152" s="0" t="n">
        <f aca="false">SUM(H152:$H$1799)</f>
        <v>0.322944827704036</v>
      </c>
      <c r="J152" s="0" t="n">
        <f aca="false">(B152*F152-$B$1799+I152)/$B$1799*100</f>
        <v>386.468891049703</v>
      </c>
      <c r="K152" s="0" t="str">
        <f aca="false">IF(OR(E152&lt;&gt;"", G152&lt;&gt;""), IF(E152&lt;&gt;"",E152-1,0) + IF(G152&lt;&gt;"",G152/B152,0) +1 ,"")</f>
        <v/>
      </c>
      <c r="L152" s="0" t="n">
        <f aca="false">PRODUCT(K152:$K$1799)</f>
        <v>4.04495686249698</v>
      </c>
      <c r="M152" s="0" t="n">
        <f aca="false">(B152*L152-$B$1799)/$B$1799*100</f>
        <v>383.53414334289</v>
      </c>
    </row>
    <row r="153" customFormat="false" ht="12.8" hidden="false" customHeight="false" outlineLevel="0" collapsed="false">
      <c r="A153" s="2" t="n">
        <v>44621</v>
      </c>
      <c r="B153" s="0" t="n">
        <v>1.2066</v>
      </c>
      <c r="C153" s="0" t="n">
        <v>2.9227</v>
      </c>
      <c r="D153" s="0" t="n">
        <v>2.15</v>
      </c>
      <c r="F153" s="0" t="n">
        <f aca="false">PRODUCT(E153:$E$1799)</f>
        <v>3.79935091416512</v>
      </c>
      <c r="H153" s="0" t="n">
        <f aca="false">G153*F153</f>
        <v>0</v>
      </c>
      <c r="I153" s="0" t="n">
        <f aca="false">SUM(H153:$H$1799)</f>
        <v>0.322944827704036</v>
      </c>
      <c r="J153" s="0" t="n">
        <f aca="false">(B153*F153-$B$1799+I153)/$B$1799*100</f>
        <v>390.724164073568</v>
      </c>
      <c r="K153" s="0" t="str">
        <f aca="false">IF(OR(E153&lt;&gt;"", G153&lt;&gt;""), IF(E153&lt;&gt;"",E153-1,0) + IF(G153&lt;&gt;"",G153/B153,0) +1 ,"")</f>
        <v/>
      </c>
      <c r="L153" s="0" t="n">
        <f aca="false">PRODUCT(K153:$K$1799)</f>
        <v>4.04495686249698</v>
      </c>
      <c r="M153" s="0" t="n">
        <f aca="false">(B153*L153-$B$1799)/$B$1799*100</f>
        <v>388.064495028886</v>
      </c>
    </row>
    <row r="154" customFormat="false" ht="12.8" hidden="false" customHeight="false" outlineLevel="0" collapsed="false">
      <c r="A154" s="2" t="n">
        <v>44620</v>
      </c>
      <c r="B154" s="0" t="n">
        <v>1.1812</v>
      </c>
      <c r="C154" s="0" t="n">
        <v>2.8973</v>
      </c>
      <c r="D154" s="0" t="n">
        <v>0.46</v>
      </c>
      <c r="F154" s="0" t="n">
        <f aca="false">PRODUCT(E154:$E$1799)</f>
        <v>3.79935091416512</v>
      </c>
      <c r="H154" s="0" t="n">
        <f aca="false">G154*F154</f>
        <v>0</v>
      </c>
      <c r="I154" s="0" t="n">
        <f aca="false">SUM(H154:$H$1799)</f>
        <v>0.322944827704036</v>
      </c>
      <c r="J154" s="0" t="n">
        <f aca="false">(B154*F154-$B$1799+I154)/$B$1799*100</f>
        <v>381.073812751588</v>
      </c>
      <c r="K154" s="0" t="str">
        <f aca="false">IF(OR(E154&lt;&gt;"", G154&lt;&gt;""), IF(E154&lt;&gt;"",E154-1,0) + IF(G154&lt;&gt;"",G154/B154,0) +1 ,"")</f>
        <v/>
      </c>
      <c r="L154" s="0" t="n">
        <f aca="false">PRODUCT(K154:$K$1799)</f>
        <v>4.04495686249698</v>
      </c>
      <c r="M154" s="0" t="n">
        <f aca="false">(B154*L154-$B$1799)/$B$1799*100</f>
        <v>377.790304598144</v>
      </c>
    </row>
    <row r="155" customFormat="false" ht="12.8" hidden="false" customHeight="false" outlineLevel="0" collapsed="false">
      <c r="A155" s="2" t="n">
        <v>44617</v>
      </c>
      <c r="B155" s="0" t="n">
        <v>1.1758</v>
      </c>
      <c r="C155" s="0" t="n">
        <v>2.8919</v>
      </c>
      <c r="D155" s="0" t="n">
        <v>0.99</v>
      </c>
      <c r="F155" s="0" t="n">
        <f aca="false">PRODUCT(E155:$E$1799)</f>
        <v>3.79935091416512</v>
      </c>
      <c r="H155" s="0" t="n">
        <f aca="false">G155*F155</f>
        <v>0</v>
      </c>
      <c r="I155" s="0" t="n">
        <f aca="false">SUM(H155:$H$1799)</f>
        <v>0.322944827704036</v>
      </c>
      <c r="J155" s="0" t="n">
        <f aca="false">(B155*F155-$B$1799+I155)/$B$1799*100</f>
        <v>379.022163257939</v>
      </c>
      <c r="K155" s="0" t="str">
        <f aca="false">IF(OR(E155&lt;&gt;"", G155&lt;&gt;""), IF(E155&lt;&gt;"",E155-1,0) + IF(G155&lt;&gt;"",G155/B155,0) +1 ,"")</f>
        <v/>
      </c>
      <c r="L155" s="0" t="n">
        <f aca="false">PRODUCT(K155:$K$1799)</f>
        <v>4.04495686249698</v>
      </c>
      <c r="M155" s="0" t="n">
        <f aca="false">(B155*L155-$B$1799)/$B$1799*100</f>
        <v>375.606027892395</v>
      </c>
    </row>
    <row r="156" customFormat="false" ht="12.8" hidden="false" customHeight="false" outlineLevel="0" collapsed="false">
      <c r="A156" s="2" t="n">
        <v>44616</v>
      </c>
      <c r="B156" s="0" t="n">
        <v>1.1643</v>
      </c>
      <c r="C156" s="0" t="n">
        <v>2.8804</v>
      </c>
      <c r="D156" s="0" t="n">
        <v>-3.51</v>
      </c>
      <c r="F156" s="0" t="n">
        <f aca="false">PRODUCT(E156:$E$1799)</f>
        <v>3.79935091416512</v>
      </c>
      <c r="H156" s="0" t="n">
        <f aca="false">G156*F156</f>
        <v>0</v>
      </c>
      <c r="I156" s="0" t="n">
        <f aca="false">SUM(H156:$H$1799)</f>
        <v>0.322944827704036</v>
      </c>
      <c r="J156" s="0" t="n">
        <f aca="false">(B156*F156-$B$1799+I156)/$B$1799*100</f>
        <v>374.652909706649</v>
      </c>
      <c r="K156" s="0" t="str">
        <f aca="false">IF(OR(E156&lt;&gt;"", G156&lt;&gt;""), IF(E156&lt;&gt;"",E156-1,0) + IF(G156&lt;&gt;"",G156/B156,0) +1 ,"")</f>
        <v/>
      </c>
      <c r="L156" s="0" t="n">
        <f aca="false">PRODUCT(K156:$K$1799)</f>
        <v>4.04495686249698</v>
      </c>
      <c r="M156" s="0" t="n">
        <f aca="false">(B156*L156-$B$1799)/$B$1799*100</f>
        <v>370.954327500524</v>
      </c>
    </row>
    <row r="157" customFormat="false" ht="12.8" hidden="false" customHeight="false" outlineLevel="0" collapsed="false">
      <c r="A157" s="2" t="n">
        <v>44615</v>
      </c>
      <c r="B157" s="0" t="n">
        <v>1.2066</v>
      </c>
      <c r="C157" s="0" t="n">
        <v>2.9227</v>
      </c>
      <c r="D157" s="0" t="n">
        <v>0.86</v>
      </c>
      <c r="F157" s="0" t="n">
        <f aca="false">PRODUCT(E157:$E$1799)</f>
        <v>3.79935091416512</v>
      </c>
      <c r="H157" s="0" t="n">
        <f aca="false">G157*F157</f>
        <v>0</v>
      </c>
      <c r="I157" s="0" t="n">
        <f aca="false">SUM(H157:$H$1799)</f>
        <v>0.322944827704036</v>
      </c>
      <c r="J157" s="0" t="n">
        <f aca="false">(B157*F157-$B$1799+I157)/$B$1799*100</f>
        <v>390.724164073568</v>
      </c>
      <c r="K157" s="0" t="str">
        <f aca="false">IF(OR(E157&lt;&gt;"", G157&lt;&gt;""), IF(E157&lt;&gt;"",E157-1,0) + IF(G157&lt;&gt;"",G157/B157,0) +1 ,"")</f>
        <v/>
      </c>
      <c r="L157" s="0" t="n">
        <f aca="false">PRODUCT(K157:$K$1799)</f>
        <v>4.04495686249698</v>
      </c>
      <c r="M157" s="0" t="n">
        <f aca="false">(B157*L157-$B$1799)/$B$1799*100</f>
        <v>388.064495028886</v>
      </c>
    </row>
    <row r="158" customFormat="false" ht="12.8" hidden="false" customHeight="false" outlineLevel="0" collapsed="false">
      <c r="A158" s="2" t="n">
        <v>44614</v>
      </c>
      <c r="B158" s="0" t="n">
        <v>1.1963</v>
      </c>
      <c r="C158" s="0" t="n">
        <v>2.9124</v>
      </c>
      <c r="D158" s="0" t="n">
        <v>-2.2</v>
      </c>
      <c r="F158" s="0" t="n">
        <f aca="false">PRODUCT(E158:$E$1799)</f>
        <v>3.79935091416512</v>
      </c>
      <c r="H158" s="0" t="n">
        <f aca="false">G158*F158</f>
        <v>0</v>
      </c>
      <c r="I158" s="0" t="n">
        <f aca="false">SUM(H158:$H$1799)</f>
        <v>0.322944827704036</v>
      </c>
      <c r="J158" s="0" t="n">
        <f aca="false">(B158*F158-$B$1799+I158)/$B$1799*100</f>
        <v>386.810832631977</v>
      </c>
      <c r="K158" s="0" t="str">
        <f aca="false">IF(OR(E158&lt;&gt;"", G158&lt;&gt;""), IF(E158&lt;&gt;"",E158-1,0) + IF(G158&lt;&gt;"",G158/B158,0) +1 ,"")</f>
        <v/>
      </c>
      <c r="L158" s="0" t="n">
        <f aca="false">PRODUCT(K158:$K$1799)</f>
        <v>4.04495686249698</v>
      </c>
      <c r="M158" s="0" t="n">
        <f aca="false">(B158*L158-$B$1799)/$B$1799*100</f>
        <v>383.898189460514</v>
      </c>
    </row>
    <row r="159" customFormat="false" ht="12.8" hidden="false" customHeight="false" outlineLevel="0" collapsed="false">
      <c r="A159" s="2" t="n">
        <v>44613</v>
      </c>
      <c r="B159" s="0" t="n">
        <v>1.2232</v>
      </c>
      <c r="C159" s="0" t="n">
        <v>2.9393</v>
      </c>
      <c r="D159" s="0" t="n">
        <v>-0.26</v>
      </c>
      <c r="F159" s="0" t="n">
        <f aca="false">PRODUCT(E159:$E$1799)</f>
        <v>3.79935091416512</v>
      </c>
      <c r="H159" s="0" t="n">
        <f aca="false">G159*F159</f>
        <v>0</v>
      </c>
      <c r="I159" s="0" t="n">
        <f aca="false">SUM(H159:$H$1799)</f>
        <v>0.322944827704036</v>
      </c>
      <c r="J159" s="0" t="n">
        <f aca="false">(B159*F159-$B$1799+I159)/$B$1799*100</f>
        <v>397.031086591082</v>
      </c>
      <c r="K159" s="0" t="str">
        <f aca="false">IF(OR(E159&lt;&gt;"", G159&lt;&gt;""), IF(E159&lt;&gt;"",E159-1,0) + IF(G159&lt;&gt;"",G159/B159,0) +1 ,"")</f>
        <v/>
      </c>
      <c r="L159" s="0" t="n">
        <f aca="false">PRODUCT(K159:$K$1799)</f>
        <v>4.04495686249698</v>
      </c>
      <c r="M159" s="0" t="n">
        <f aca="false">(B159*L159-$B$1799)/$B$1799*100</f>
        <v>394.779123420631</v>
      </c>
    </row>
    <row r="160" customFormat="false" ht="12.8" hidden="false" customHeight="false" outlineLevel="0" collapsed="false">
      <c r="A160" s="2" t="n">
        <v>44610</v>
      </c>
      <c r="B160" s="0" t="n">
        <v>1.2264</v>
      </c>
      <c r="C160" s="0" t="n">
        <v>2.9425</v>
      </c>
      <c r="D160" s="0" t="n">
        <v>0.71</v>
      </c>
      <c r="F160" s="0" t="n">
        <f aca="false">PRODUCT(E160:$E$1799)</f>
        <v>3.79935091416512</v>
      </c>
      <c r="H160" s="0" t="n">
        <f aca="false">G160*F160</f>
        <v>0</v>
      </c>
      <c r="I160" s="0" t="n">
        <f aca="false">SUM(H160:$H$1799)</f>
        <v>0.322944827704036</v>
      </c>
      <c r="J160" s="0" t="n">
        <f aca="false">(B160*F160-$B$1799+I160)/$B$1799*100</f>
        <v>398.246878883615</v>
      </c>
      <c r="K160" s="0" t="str">
        <f aca="false">IF(OR(E160&lt;&gt;"", G160&lt;&gt;""), IF(E160&lt;&gt;"",E160-1,0) + IF(G160&lt;&gt;"",G160/B160,0) +1 ,"")</f>
        <v/>
      </c>
      <c r="L160" s="0" t="n">
        <f aca="false">PRODUCT(K160:$K$1799)</f>
        <v>4.04495686249698</v>
      </c>
      <c r="M160" s="0" t="n">
        <f aca="false">(B160*L160-$B$1799)/$B$1799*100</f>
        <v>396.07350961663</v>
      </c>
    </row>
    <row r="161" customFormat="false" ht="12.8" hidden="false" customHeight="false" outlineLevel="0" collapsed="false">
      <c r="A161" s="2" t="n">
        <v>44609</v>
      </c>
      <c r="B161" s="0" t="n">
        <v>1.2178</v>
      </c>
      <c r="C161" s="0" t="n">
        <v>2.9339</v>
      </c>
      <c r="D161" s="0" t="n">
        <v>-0.51</v>
      </c>
      <c r="F161" s="0" t="n">
        <f aca="false">PRODUCT(E161:$E$1799)</f>
        <v>3.79935091416512</v>
      </c>
      <c r="H161" s="0" t="n">
        <f aca="false">G161*F161</f>
        <v>0</v>
      </c>
      <c r="I161" s="0" t="n">
        <f aca="false">SUM(H161:$H$1799)</f>
        <v>0.322944827704036</v>
      </c>
      <c r="J161" s="0" t="n">
        <f aca="false">(B161*F161-$B$1799+I161)/$B$1799*100</f>
        <v>394.979437097432</v>
      </c>
      <c r="K161" s="0" t="str">
        <f aca="false">IF(OR(E161&lt;&gt;"", G161&lt;&gt;""), IF(E161&lt;&gt;"",E161-1,0) + IF(G161&lt;&gt;"",G161/B161,0) +1 ,"")</f>
        <v/>
      </c>
      <c r="L161" s="0" t="n">
        <f aca="false">PRODUCT(K161:$K$1799)</f>
        <v>4.04495686249698</v>
      </c>
      <c r="M161" s="0" t="n">
        <f aca="false">(B161*L161-$B$1799)/$B$1799*100</f>
        <v>392.594846714883</v>
      </c>
    </row>
    <row r="162" customFormat="false" ht="12.8" hidden="false" customHeight="false" outlineLevel="0" collapsed="false">
      <c r="A162" s="2" t="n">
        <v>44608</v>
      </c>
      <c r="B162" s="0" t="n">
        <v>1.2241</v>
      </c>
      <c r="C162" s="0" t="n">
        <v>2.9402</v>
      </c>
      <c r="D162" s="0" t="n">
        <v>0.46</v>
      </c>
      <c r="F162" s="0" t="n">
        <f aca="false">PRODUCT(E162:$E$1799)</f>
        <v>3.79935091416512</v>
      </c>
      <c r="H162" s="0" t="n">
        <f aca="false">G162*F162</f>
        <v>0</v>
      </c>
      <c r="I162" s="0" t="n">
        <f aca="false">SUM(H162:$H$1799)</f>
        <v>0.322944827704036</v>
      </c>
      <c r="J162" s="0" t="n">
        <f aca="false">(B162*F162-$B$1799+I162)/$B$1799*100</f>
        <v>397.373028173356</v>
      </c>
      <c r="K162" s="0" t="str">
        <f aca="false">IF(OR(E162&lt;&gt;"", G162&lt;&gt;""), IF(E162&lt;&gt;"",E162-1,0) + IF(G162&lt;&gt;"",G162/B162,0) +1 ,"")</f>
        <v/>
      </c>
      <c r="L162" s="0" t="n">
        <f aca="false">PRODUCT(K162:$K$1799)</f>
        <v>4.04495686249698</v>
      </c>
      <c r="M162" s="0" t="n">
        <f aca="false">(B162*L162-$B$1799)/$B$1799*100</f>
        <v>395.143169538256</v>
      </c>
    </row>
    <row r="163" customFormat="false" ht="12.8" hidden="false" customHeight="false" outlineLevel="0" collapsed="false">
      <c r="A163" s="2" t="n">
        <v>44607</v>
      </c>
      <c r="B163" s="0" t="n">
        <v>1.2185</v>
      </c>
      <c r="C163" s="0" t="n">
        <v>2.9346</v>
      </c>
      <c r="D163" s="0" t="n">
        <v>1.54</v>
      </c>
      <c r="F163" s="0" t="n">
        <f aca="false">PRODUCT(E163:$E$1799)</f>
        <v>3.79935091416512</v>
      </c>
      <c r="H163" s="0" t="n">
        <f aca="false">G163*F163</f>
        <v>0</v>
      </c>
      <c r="I163" s="0" t="n">
        <f aca="false">SUM(H163:$H$1799)</f>
        <v>0.322944827704036</v>
      </c>
      <c r="J163" s="0" t="n">
        <f aca="false">(B163*F163-$B$1799+I163)/$B$1799*100</f>
        <v>395.245391661424</v>
      </c>
      <c r="K163" s="0" t="str">
        <f aca="false">IF(OR(E163&lt;&gt;"", G163&lt;&gt;""), IF(E163&lt;&gt;"",E163-1,0) + IF(G163&lt;&gt;"",G163/B163,0) +1 ,"")</f>
        <v/>
      </c>
      <c r="L163" s="0" t="n">
        <f aca="false">PRODUCT(K163:$K$1799)</f>
        <v>4.04495686249698</v>
      </c>
      <c r="M163" s="0" t="n">
        <f aca="false">(B163*L163-$B$1799)/$B$1799*100</f>
        <v>392.877993695257</v>
      </c>
    </row>
    <row r="164" customFormat="false" ht="12.8" hidden="false" customHeight="false" outlineLevel="0" collapsed="false">
      <c r="A164" s="2" t="n">
        <v>44606</v>
      </c>
      <c r="B164" s="0" t="n">
        <v>1.2</v>
      </c>
      <c r="C164" s="0" t="n">
        <v>2.9161</v>
      </c>
      <c r="D164" s="0" t="n">
        <v>1.44</v>
      </c>
      <c r="F164" s="0" t="n">
        <f aca="false">PRODUCT(E164:$E$1799)</f>
        <v>3.79935091416512</v>
      </c>
      <c r="H164" s="0" t="n">
        <f aca="false">G164*F164</f>
        <v>0</v>
      </c>
      <c r="I164" s="0" t="n">
        <f aca="false">SUM(H164:$H$1799)</f>
        <v>0.322944827704036</v>
      </c>
      <c r="J164" s="0" t="n">
        <f aca="false">(B164*F164-$B$1799+I164)/$B$1799*100</f>
        <v>388.216592470219</v>
      </c>
      <c r="K164" s="0" t="str">
        <f aca="false">IF(OR(E164&lt;&gt;"", G164&lt;&gt;""), IF(E164&lt;&gt;"",E164-1,0) + IF(G164&lt;&gt;"",G164/B164,0) +1 ,"")</f>
        <v/>
      </c>
      <c r="L164" s="0" t="n">
        <f aca="false">PRODUCT(K164:$K$1799)</f>
        <v>4.04495686249698</v>
      </c>
      <c r="M164" s="0" t="n">
        <f aca="false">(B164*L164-$B$1799)/$B$1799*100</f>
        <v>385.394823499638</v>
      </c>
    </row>
    <row r="165" customFormat="false" ht="12.8" hidden="false" customHeight="false" outlineLevel="0" collapsed="false">
      <c r="A165" s="2" t="n">
        <v>44603</v>
      </c>
      <c r="B165" s="0" t="n">
        <v>1.183</v>
      </c>
      <c r="C165" s="0" t="n">
        <v>2.8991</v>
      </c>
      <c r="D165" s="0" t="n">
        <v>0.59</v>
      </c>
      <c r="F165" s="0" t="n">
        <f aca="false">PRODUCT(E165:$E$1799)</f>
        <v>3.79935091416512</v>
      </c>
      <c r="H165" s="0" t="n">
        <f aca="false">G165*F165</f>
        <v>0</v>
      </c>
      <c r="I165" s="0" t="n">
        <f aca="false">SUM(H165:$H$1799)</f>
        <v>0.322944827704036</v>
      </c>
      <c r="J165" s="0" t="n">
        <f aca="false">(B165*F165-$B$1799+I165)/$B$1799*100</f>
        <v>381.757695916138</v>
      </c>
      <c r="K165" s="0" t="str">
        <f aca="false">IF(OR(E165&lt;&gt;"", G165&lt;&gt;""), IF(E165&lt;&gt;"",E165-1,0) + IF(G165&lt;&gt;"",G165/B165,0) +1 ,"")</f>
        <v/>
      </c>
      <c r="L165" s="0" t="n">
        <f aca="false">PRODUCT(K165:$K$1799)</f>
        <v>4.04495686249698</v>
      </c>
      <c r="M165" s="0" t="n">
        <f aca="false">(B165*L165-$B$1799)/$B$1799*100</f>
        <v>378.518396833393</v>
      </c>
    </row>
    <row r="166" customFormat="false" ht="12.8" hidden="false" customHeight="false" outlineLevel="0" collapsed="false">
      <c r="A166" s="2" t="n">
        <v>44602</v>
      </c>
      <c r="B166" s="0" t="n">
        <v>1.1761</v>
      </c>
      <c r="C166" s="0" t="n">
        <v>2.8922</v>
      </c>
      <c r="D166" s="0" t="n">
        <v>-0.57</v>
      </c>
      <c r="F166" s="0" t="n">
        <f aca="false">PRODUCT(E166:$E$1799)</f>
        <v>3.79935091416512</v>
      </c>
      <c r="H166" s="0" t="n">
        <f aca="false">G166*F166</f>
        <v>0</v>
      </c>
      <c r="I166" s="0" t="n">
        <f aca="false">SUM(H166:$H$1799)</f>
        <v>0.322944827704036</v>
      </c>
      <c r="J166" s="0" t="n">
        <f aca="false">(B166*F166-$B$1799+I166)/$B$1799*100</f>
        <v>379.136143785364</v>
      </c>
      <c r="K166" s="0" t="str">
        <f aca="false">IF(OR(E166&lt;&gt;"", G166&lt;&gt;""), IF(E166&lt;&gt;"",E166-1,0) + IF(G166&lt;&gt;"",G166/B166,0) +1 ,"")</f>
        <v/>
      </c>
      <c r="L166" s="0" t="n">
        <f aca="false">PRODUCT(K166:$K$1799)</f>
        <v>4.04495686249698</v>
      </c>
      <c r="M166" s="0" t="n">
        <f aca="false">(B166*L166-$B$1799)/$B$1799*100</f>
        <v>375.72737659827</v>
      </c>
    </row>
    <row r="167" customFormat="false" ht="12.8" hidden="false" customHeight="false" outlineLevel="0" collapsed="false">
      <c r="A167" s="2" t="n">
        <v>44601</v>
      </c>
      <c r="B167" s="0" t="n">
        <v>1.1829</v>
      </c>
      <c r="C167" s="0" t="n">
        <v>2.899</v>
      </c>
      <c r="D167" s="0" t="n">
        <v>4.43</v>
      </c>
      <c r="F167" s="0" t="n">
        <f aca="false">PRODUCT(E167:$E$1799)</f>
        <v>3.79935091416512</v>
      </c>
      <c r="H167" s="0" t="n">
        <f aca="false">G167*F167</f>
        <v>0</v>
      </c>
      <c r="I167" s="0" t="n">
        <f aca="false">SUM(H167:$H$1799)</f>
        <v>0.322944827704036</v>
      </c>
      <c r="J167" s="0" t="n">
        <f aca="false">(B167*F167-$B$1799+I167)/$B$1799*100</f>
        <v>381.719702406996</v>
      </c>
      <c r="K167" s="0" t="str">
        <f aca="false">IF(OR(E167&lt;&gt;"", G167&lt;&gt;""), IF(E167&lt;&gt;"",E167-1,0) + IF(G167&lt;&gt;"",G167/B167,0) +1 ,"")</f>
        <v/>
      </c>
      <c r="L167" s="0" t="n">
        <f aca="false">PRODUCT(K167:$K$1799)</f>
        <v>4.04495686249698</v>
      </c>
      <c r="M167" s="0" t="n">
        <f aca="false">(B167*L167-$B$1799)/$B$1799*100</f>
        <v>378.477947264768</v>
      </c>
    </row>
    <row r="168" customFormat="false" ht="12.8" hidden="false" customHeight="false" outlineLevel="0" collapsed="false">
      <c r="A168" s="2" t="n">
        <v>44600</v>
      </c>
      <c r="B168" s="0" t="n">
        <v>1.1327</v>
      </c>
      <c r="C168" s="0" t="n">
        <v>2.8488</v>
      </c>
      <c r="D168" s="0" t="n">
        <v>-2.66</v>
      </c>
      <c r="F168" s="0" t="n">
        <f aca="false">PRODUCT(E168:$E$1799)</f>
        <v>3.79935091416512</v>
      </c>
      <c r="H168" s="0" t="n">
        <f aca="false">G168*F168</f>
        <v>0</v>
      </c>
      <c r="I168" s="0" t="n">
        <f aca="false">SUM(H168:$H$1799)</f>
        <v>0.322944827704036</v>
      </c>
      <c r="J168" s="0" t="n">
        <f aca="false">(B168*F168-$B$1799+I168)/$B$1799*100</f>
        <v>362.646960817887</v>
      </c>
      <c r="K168" s="0" t="str">
        <f aca="false">IF(OR(E168&lt;&gt;"", G168&lt;&gt;""), IF(E168&lt;&gt;"",E168-1,0) + IF(G168&lt;&gt;"",G168/B168,0) +1 ,"")</f>
        <v/>
      </c>
      <c r="L168" s="0" t="n">
        <f aca="false">PRODUCT(K168:$K$1799)</f>
        <v>4.04495686249698</v>
      </c>
      <c r="M168" s="0" t="n">
        <f aca="false">(B168*L168-$B$1799)/$B$1799*100</f>
        <v>358.172263815033</v>
      </c>
    </row>
    <row r="169" customFormat="false" ht="12.8" hidden="false" customHeight="false" outlineLevel="0" collapsed="false">
      <c r="A169" s="2" t="n">
        <v>44599</v>
      </c>
      <c r="B169" s="0" t="n">
        <v>1.1637</v>
      </c>
      <c r="C169" s="0" t="n">
        <v>2.8798</v>
      </c>
      <c r="D169" s="0" t="n">
        <v>0.04</v>
      </c>
      <c r="F169" s="0" t="n">
        <f aca="false">PRODUCT(E169:$E$1799)</f>
        <v>3.79935091416512</v>
      </c>
      <c r="H169" s="0" t="n">
        <f aca="false">G169*F169</f>
        <v>0</v>
      </c>
      <c r="I169" s="0" t="n">
        <f aca="false">SUM(H169:$H$1799)</f>
        <v>0.322944827704036</v>
      </c>
      <c r="J169" s="0" t="n">
        <f aca="false">(B169*F169-$B$1799+I169)/$B$1799*100</f>
        <v>374.424948651799</v>
      </c>
      <c r="K169" s="0" t="str">
        <f aca="false">IF(OR(E169&lt;&gt;"", G169&lt;&gt;""), IF(E169&lt;&gt;"",E169-1,0) + IF(G169&lt;&gt;"",G169/B169,0) +1 ,"")</f>
        <v/>
      </c>
      <c r="L169" s="0" t="n">
        <f aca="false">PRODUCT(K169:$K$1799)</f>
        <v>4.04495686249698</v>
      </c>
      <c r="M169" s="0" t="n">
        <f aca="false">(B169*L169-$B$1799)/$B$1799*100</f>
        <v>370.711630088774</v>
      </c>
    </row>
    <row r="170" customFormat="false" ht="12.8" hidden="false" customHeight="false" outlineLevel="0" collapsed="false">
      <c r="A170" s="2" t="n">
        <v>44589</v>
      </c>
      <c r="B170" s="0" t="n">
        <v>1.1632</v>
      </c>
      <c r="C170" s="0" t="n">
        <v>2.8793</v>
      </c>
      <c r="D170" s="0" t="n">
        <v>-3.17</v>
      </c>
      <c r="F170" s="0" t="n">
        <f aca="false">PRODUCT(E170:$E$1799)</f>
        <v>3.79935091416512</v>
      </c>
      <c r="H170" s="0" t="n">
        <f aca="false">G170*F170</f>
        <v>0</v>
      </c>
      <c r="I170" s="0" t="n">
        <f aca="false">SUM(H170:$H$1799)</f>
        <v>0.322944827704036</v>
      </c>
      <c r="J170" s="0" t="n">
        <f aca="false">(B170*F170-$B$1799+I170)/$B$1799*100</f>
        <v>374.234981106091</v>
      </c>
      <c r="K170" s="0" t="str">
        <f aca="false">IF(OR(E170&lt;&gt;"", G170&lt;&gt;""), IF(E170&lt;&gt;"",E170-1,0) + IF(G170&lt;&gt;"",G170/B170,0) +1 ,"")</f>
        <v/>
      </c>
      <c r="L170" s="0" t="n">
        <f aca="false">PRODUCT(K170:$K$1799)</f>
        <v>4.04495686249698</v>
      </c>
      <c r="M170" s="0" t="n">
        <f aca="false">(B170*L170-$B$1799)/$B$1799*100</f>
        <v>370.509382245649</v>
      </c>
    </row>
    <row r="171" customFormat="false" ht="12.8" hidden="false" customHeight="false" outlineLevel="0" collapsed="false">
      <c r="A171" s="2" t="n">
        <v>44588</v>
      </c>
      <c r="B171" s="0" t="n">
        <v>1.2013</v>
      </c>
      <c r="C171" s="0" t="n">
        <v>2.9174</v>
      </c>
      <c r="D171" s="0" t="n">
        <v>-1.1</v>
      </c>
      <c r="F171" s="0" t="n">
        <f aca="false">PRODUCT(E171:$E$1799)</f>
        <v>3.79935091416512</v>
      </c>
      <c r="H171" s="0" t="n">
        <f aca="false">G171*F171</f>
        <v>0</v>
      </c>
      <c r="I171" s="0" t="n">
        <f aca="false">SUM(H171:$H$1799)</f>
        <v>0.322944827704036</v>
      </c>
      <c r="J171" s="0" t="n">
        <f aca="false">(B171*F171-$B$1799+I171)/$B$1799*100</f>
        <v>388.71050808906</v>
      </c>
      <c r="K171" s="0" t="str">
        <f aca="false">IF(OR(E171&lt;&gt;"", G171&lt;&gt;""), IF(E171&lt;&gt;"",E171-1,0) + IF(G171&lt;&gt;"",G171/B171,0) +1 ,"")</f>
        <v/>
      </c>
      <c r="L171" s="0" t="n">
        <f aca="false">PRODUCT(K171:$K$1799)</f>
        <v>4.04495686249698</v>
      </c>
      <c r="M171" s="0" t="n">
        <f aca="false">(B171*L171-$B$1799)/$B$1799*100</f>
        <v>385.920667891763</v>
      </c>
    </row>
    <row r="172" customFormat="false" ht="12.8" hidden="false" customHeight="false" outlineLevel="0" collapsed="false">
      <c r="A172" s="2" t="n">
        <v>44587</v>
      </c>
      <c r="B172" s="0" t="n">
        <v>1.2146</v>
      </c>
      <c r="C172" s="0" t="n">
        <v>2.9307</v>
      </c>
      <c r="D172" s="0" t="n">
        <v>1.16</v>
      </c>
      <c r="F172" s="0" t="n">
        <f aca="false">PRODUCT(E172:$E$1799)</f>
        <v>3.79935091416512</v>
      </c>
      <c r="H172" s="0" t="n">
        <f aca="false">G172*F172</f>
        <v>0</v>
      </c>
      <c r="I172" s="0" t="n">
        <f aca="false">SUM(H172:$H$1799)</f>
        <v>0.322944827704036</v>
      </c>
      <c r="J172" s="0" t="n">
        <f aca="false">(B172*F172-$B$1799+I172)/$B$1799*100</f>
        <v>393.7636448049</v>
      </c>
      <c r="K172" s="0" t="str">
        <f aca="false">IF(OR(E172&lt;&gt;"", G172&lt;&gt;""), IF(E172&lt;&gt;"",E172-1,0) + IF(G172&lt;&gt;"",G172/B172,0) +1 ,"")</f>
        <v/>
      </c>
      <c r="L172" s="0" t="n">
        <f aca="false">PRODUCT(K172:$K$1799)</f>
        <v>4.04495686249698</v>
      </c>
      <c r="M172" s="0" t="n">
        <f aca="false">(B172*L172-$B$1799)/$B$1799*100</f>
        <v>391.300460518884</v>
      </c>
    </row>
    <row r="173" customFormat="false" ht="12.8" hidden="false" customHeight="false" outlineLevel="0" collapsed="false">
      <c r="A173" s="2" t="n">
        <v>44586</v>
      </c>
      <c r="B173" s="0" t="n">
        <v>1.2007</v>
      </c>
      <c r="C173" s="0" t="n">
        <v>2.9168</v>
      </c>
      <c r="D173" s="0" t="n">
        <v>-2.18</v>
      </c>
      <c r="F173" s="0" t="n">
        <f aca="false">PRODUCT(E173:$E$1799)</f>
        <v>3.79935091416512</v>
      </c>
      <c r="H173" s="0" t="n">
        <f aca="false">G173*F173</f>
        <v>0</v>
      </c>
      <c r="I173" s="0" t="n">
        <f aca="false">SUM(H173:$H$1799)</f>
        <v>0.322944827704036</v>
      </c>
      <c r="J173" s="0" t="n">
        <f aca="false">(B173*F173-$B$1799+I173)/$B$1799*100</f>
        <v>388.48254703421</v>
      </c>
      <c r="K173" s="0" t="str">
        <f aca="false">IF(OR(E173&lt;&gt;"", G173&lt;&gt;""), IF(E173&lt;&gt;"",E173-1,0) + IF(G173&lt;&gt;"",G173/B173,0) +1 ,"")</f>
        <v/>
      </c>
      <c r="L173" s="0" t="n">
        <f aca="false">PRODUCT(K173:$K$1799)</f>
        <v>4.04495686249698</v>
      </c>
      <c r="M173" s="0" t="n">
        <f aca="false">(B173*L173-$B$1799)/$B$1799*100</f>
        <v>385.677970480013</v>
      </c>
    </row>
    <row r="174" customFormat="false" ht="12.8" hidden="false" customHeight="false" outlineLevel="0" collapsed="false">
      <c r="A174" s="2" t="n">
        <v>44585</v>
      </c>
      <c r="B174" s="0" t="n">
        <v>1.2274</v>
      </c>
      <c r="C174" s="0" t="n">
        <v>2.9435</v>
      </c>
      <c r="D174" s="0" t="n">
        <v>-0.78</v>
      </c>
      <c r="F174" s="0" t="n">
        <f aca="false">PRODUCT(E174:$E$1799)</f>
        <v>3.79935091416512</v>
      </c>
      <c r="H174" s="0" t="n">
        <f aca="false">G174*F174</f>
        <v>0</v>
      </c>
      <c r="I174" s="0" t="n">
        <f aca="false">SUM(H174:$H$1799)</f>
        <v>0.322944827704036</v>
      </c>
      <c r="J174" s="0" t="n">
        <f aca="false">(B174*F174-$B$1799+I174)/$B$1799*100</f>
        <v>398.626813975031</v>
      </c>
      <c r="K174" s="0" t="str">
        <f aca="false">IF(OR(E174&lt;&gt;"", G174&lt;&gt;""), IF(E174&lt;&gt;"",E174-1,0) + IF(G174&lt;&gt;"",G174/B174,0) +1 ,"")</f>
        <v/>
      </c>
      <c r="L174" s="0" t="n">
        <f aca="false">PRODUCT(K174:$K$1799)</f>
        <v>4.04495686249698</v>
      </c>
      <c r="M174" s="0" t="n">
        <f aca="false">(B174*L174-$B$1799)/$B$1799*100</f>
        <v>396.47800530288</v>
      </c>
    </row>
    <row r="175" customFormat="false" ht="12.8" hidden="false" customHeight="false" outlineLevel="0" collapsed="false">
      <c r="A175" s="2" t="n">
        <v>44582</v>
      </c>
      <c r="B175" s="0" t="n">
        <v>1.237</v>
      </c>
      <c r="C175" s="0" t="n">
        <v>2.9531</v>
      </c>
      <c r="D175" s="0" t="n">
        <v>1.27</v>
      </c>
      <c r="F175" s="0" t="n">
        <f aca="false">PRODUCT(E175:$E$1799)</f>
        <v>3.79935091416512</v>
      </c>
      <c r="H175" s="0" t="n">
        <f aca="false">G175*F175</f>
        <v>0</v>
      </c>
      <c r="I175" s="0" t="n">
        <f aca="false">SUM(H175:$H$1799)</f>
        <v>0.322944827704036</v>
      </c>
      <c r="J175" s="0" t="n">
        <f aca="false">(B175*F175-$B$1799+I175)/$B$1799*100</f>
        <v>402.27419085263</v>
      </c>
      <c r="K175" s="0" t="str">
        <f aca="false">IF(OR(E175&lt;&gt;"", G175&lt;&gt;""), IF(E175&lt;&gt;"",E175-1,0) + IF(G175&lt;&gt;"",G175/B175,0) +1 ,"")</f>
        <v/>
      </c>
      <c r="L175" s="0" t="n">
        <f aca="false">PRODUCT(K175:$K$1799)</f>
        <v>4.04495686249698</v>
      </c>
      <c r="M175" s="0" t="n">
        <f aca="false">(B175*L175-$B$1799)/$B$1799*100</f>
        <v>400.361163890877</v>
      </c>
    </row>
    <row r="176" customFormat="false" ht="12.8" hidden="false" customHeight="false" outlineLevel="0" collapsed="false">
      <c r="A176" s="2" t="n">
        <v>44581</v>
      </c>
      <c r="B176" s="0" t="n">
        <v>1.2215</v>
      </c>
      <c r="C176" s="0" t="n">
        <v>2.9376</v>
      </c>
      <c r="D176" s="0" t="n">
        <v>1.63</v>
      </c>
      <c r="F176" s="0" t="n">
        <f aca="false">PRODUCT(E176:$E$1799)</f>
        <v>3.79935091416512</v>
      </c>
      <c r="H176" s="0" t="n">
        <f aca="false">G176*F176</f>
        <v>0</v>
      </c>
      <c r="I176" s="0" t="n">
        <f aca="false">SUM(H176:$H$1799)</f>
        <v>0.322944827704036</v>
      </c>
      <c r="J176" s="0" t="n">
        <f aca="false">(B176*F176-$B$1799+I176)/$B$1799*100</f>
        <v>396.385196935674</v>
      </c>
      <c r="K176" s="0" t="str">
        <f aca="false">IF(OR(E176&lt;&gt;"", G176&lt;&gt;""), IF(E176&lt;&gt;"",E176-1,0) + IF(G176&lt;&gt;"",G176/B176,0) +1 ,"")</f>
        <v/>
      </c>
      <c r="L176" s="0" t="n">
        <f aca="false">PRODUCT(K176:$K$1799)</f>
        <v>4.04495686249698</v>
      </c>
      <c r="M176" s="0" t="n">
        <f aca="false">(B176*L176-$B$1799)/$B$1799*100</f>
        <v>394.091480754007</v>
      </c>
    </row>
    <row r="177" customFormat="false" ht="12.8" hidden="false" customHeight="false" outlineLevel="0" collapsed="false">
      <c r="A177" s="2" t="n">
        <v>44580</v>
      </c>
      <c r="B177" s="0" t="n">
        <v>1.2019</v>
      </c>
      <c r="C177" s="0" t="n">
        <v>2.918</v>
      </c>
      <c r="D177" s="0" t="n">
        <v>-0.97</v>
      </c>
      <c r="F177" s="0" t="n">
        <f aca="false">PRODUCT(E177:$E$1799)</f>
        <v>3.79935091416512</v>
      </c>
      <c r="H177" s="0" t="n">
        <f aca="false">G177*F177</f>
        <v>0</v>
      </c>
      <c r="I177" s="0" t="n">
        <f aca="false">SUM(H177:$H$1799)</f>
        <v>0.322944827704036</v>
      </c>
      <c r="J177" s="0" t="n">
        <f aca="false">(B177*F177-$B$1799+I177)/$B$1799*100</f>
        <v>388.93846914391</v>
      </c>
      <c r="K177" s="0" t="str">
        <f aca="false">IF(OR(E177&lt;&gt;"", G177&lt;&gt;""), IF(E177&lt;&gt;"",E177-1,0) + IF(G177&lt;&gt;"",G177/B177,0) +1 ,"")</f>
        <v/>
      </c>
      <c r="L177" s="0" t="n">
        <f aca="false">PRODUCT(K177:$K$1799)</f>
        <v>4.04495686249698</v>
      </c>
      <c r="M177" s="0" t="n">
        <f aca="false">(B177*L177-$B$1799)/$B$1799*100</f>
        <v>386.163365303512</v>
      </c>
    </row>
    <row r="178" customFormat="false" ht="12.8" hidden="false" customHeight="false" outlineLevel="0" collapsed="false">
      <c r="A178" s="2" t="n">
        <v>44579</v>
      </c>
      <c r="B178" s="0" t="n">
        <v>1.2137</v>
      </c>
      <c r="C178" s="0" t="n">
        <v>2.9298</v>
      </c>
      <c r="D178" s="0" t="n">
        <v>1.74</v>
      </c>
      <c r="F178" s="0" t="n">
        <f aca="false">PRODUCT(E178:$E$1799)</f>
        <v>3.79935091416512</v>
      </c>
      <c r="H178" s="0" t="n">
        <f aca="false">G178*F178</f>
        <v>0</v>
      </c>
      <c r="I178" s="0" t="n">
        <f aca="false">SUM(H178:$H$1799)</f>
        <v>0.322944827704036</v>
      </c>
      <c r="J178" s="0" t="n">
        <f aca="false">(B178*F178-$B$1799+I178)/$B$1799*100</f>
        <v>393.421703222625</v>
      </c>
      <c r="K178" s="0" t="str">
        <f aca="false">IF(OR(E178&lt;&gt;"", G178&lt;&gt;""), IF(E178&lt;&gt;"",E178-1,0) + IF(G178&lt;&gt;"",G178/B178,0) +1 ,"")</f>
        <v/>
      </c>
      <c r="L178" s="0" t="n">
        <f aca="false">PRODUCT(K178:$K$1799)</f>
        <v>4.04495686249698</v>
      </c>
      <c r="M178" s="0" t="n">
        <f aca="false">(B178*L178-$B$1799)/$B$1799*100</f>
        <v>390.936414401259</v>
      </c>
    </row>
    <row r="179" customFormat="false" ht="12.8" hidden="false" customHeight="false" outlineLevel="0" collapsed="false">
      <c r="A179" s="2" t="n">
        <v>44578</v>
      </c>
      <c r="B179" s="0" t="n">
        <v>1.1929</v>
      </c>
      <c r="C179" s="0" t="n">
        <v>2.909</v>
      </c>
      <c r="D179" s="0" t="n">
        <v>0.52</v>
      </c>
      <c r="F179" s="0" t="n">
        <f aca="false">PRODUCT(E179:$E$1799)</f>
        <v>3.79935091416512</v>
      </c>
      <c r="H179" s="0" t="n">
        <f aca="false">G179*F179</f>
        <v>0</v>
      </c>
      <c r="I179" s="0" t="n">
        <f aca="false">SUM(H179:$H$1799)</f>
        <v>0.322944827704036</v>
      </c>
      <c r="J179" s="0" t="n">
        <f aca="false">(B179*F179-$B$1799+I179)/$B$1799*100</f>
        <v>385.519053321161</v>
      </c>
      <c r="K179" s="0" t="str">
        <f aca="false">IF(OR(E179&lt;&gt;"", G179&lt;&gt;""), IF(E179&lt;&gt;"",E179-1,0) + IF(G179&lt;&gt;"",G179/B179,0) +1 ,"")</f>
        <v/>
      </c>
      <c r="L179" s="0" t="n">
        <f aca="false">PRODUCT(K179:$K$1799)</f>
        <v>4.04495686249698</v>
      </c>
      <c r="M179" s="0" t="n">
        <f aca="false">(B179*L179-$B$1799)/$B$1799*100</f>
        <v>382.522904127265</v>
      </c>
    </row>
    <row r="180" customFormat="false" ht="12.8" hidden="false" customHeight="false" outlineLevel="0" collapsed="false">
      <c r="A180" s="2" t="n">
        <v>44575</v>
      </c>
      <c r="B180" s="0" t="n">
        <v>1.1867</v>
      </c>
      <c r="C180" s="0" t="n">
        <v>2.9028</v>
      </c>
      <c r="D180" s="0" t="n">
        <v>-0.67</v>
      </c>
      <c r="F180" s="0" t="n">
        <f aca="false">PRODUCT(E180:$E$1799)</f>
        <v>3.79935091416512</v>
      </c>
      <c r="H180" s="0" t="n">
        <f aca="false">G180*F180</f>
        <v>0</v>
      </c>
      <c r="I180" s="0" t="n">
        <f aca="false">SUM(H180:$H$1799)</f>
        <v>0.322944827704036</v>
      </c>
      <c r="J180" s="0" t="n">
        <f aca="false">(B180*F180-$B$1799+I180)/$B$1799*100</f>
        <v>383.163455754379</v>
      </c>
      <c r="K180" s="0" t="str">
        <f aca="false">IF(OR(E180&lt;&gt;"", G180&lt;&gt;""), IF(E180&lt;&gt;"",E180-1,0) + IF(G180&lt;&gt;"",G180/B180,0) +1 ,"")</f>
        <v/>
      </c>
      <c r="L180" s="0" t="n">
        <f aca="false">PRODUCT(K180:$K$1799)</f>
        <v>4.04495686249698</v>
      </c>
      <c r="M180" s="0" t="n">
        <f aca="false">(B180*L180-$B$1799)/$B$1799*100</f>
        <v>380.015030872517</v>
      </c>
    </row>
    <row r="181" customFormat="false" ht="12.8" hidden="false" customHeight="false" outlineLevel="0" collapsed="false">
      <c r="A181" s="2" t="n">
        <v>44574</v>
      </c>
      <c r="B181" s="0" t="n">
        <v>1.1947</v>
      </c>
      <c r="C181" s="0" t="n">
        <v>2.9108</v>
      </c>
      <c r="D181" s="0" t="n">
        <v>-3.32</v>
      </c>
      <c r="F181" s="0" t="n">
        <f aca="false">PRODUCT(E181:$E$1799)</f>
        <v>3.79935091416512</v>
      </c>
      <c r="H181" s="0" t="n">
        <f aca="false">G181*F181</f>
        <v>0</v>
      </c>
      <c r="I181" s="0" t="n">
        <f aca="false">SUM(H181:$H$1799)</f>
        <v>0.322944827704036</v>
      </c>
      <c r="J181" s="0" t="n">
        <f aca="false">(B181*F181-$B$1799+I181)/$B$1799*100</f>
        <v>386.202936485711</v>
      </c>
      <c r="K181" s="0" t="str">
        <f aca="false">IF(OR(E181&lt;&gt;"", G181&lt;&gt;""), IF(E181&lt;&gt;"",E181-1,0) + IF(G181&lt;&gt;"",G181/B181,0) +1 ,"")</f>
        <v/>
      </c>
      <c r="L181" s="0" t="n">
        <f aca="false">PRODUCT(K181:$K$1799)</f>
        <v>4.04495686249698</v>
      </c>
      <c r="M181" s="0" t="n">
        <f aca="false">(B181*L181-$B$1799)/$B$1799*100</f>
        <v>383.250996362515</v>
      </c>
    </row>
    <row r="182" customFormat="false" ht="12.8" hidden="false" customHeight="false" outlineLevel="0" collapsed="false">
      <c r="A182" s="2" t="n">
        <v>44573</v>
      </c>
      <c r="B182" s="0" t="n">
        <v>1.2357</v>
      </c>
      <c r="C182" s="0" t="n">
        <v>2.9518</v>
      </c>
      <c r="D182" s="0" t="n">
        <v>0.5</v>
      </c>
      <c r="F182" s="0" t="n">
        <f aca="false">PRODUCT(E182:$E$1799)</f>
        <v>3.79935091416512</v>
      </c>
      <c r="H182" s="0" t="n">
        <f aca="false">G182*F182</f>
        <v>0</v>
      </c>
      <c r="I182" s="0" t="n">
        <f aca="false">SUM(H182:$H$1799)</f>
        <v>0.322944827704036</v>
      </c>
      <c r="J182" s="0" t="n">
        <f aca="false">(B182*F182-$B$1799+I182)/$B$1799*100</f>
        <v>401.780275233788</v>
      </c>
      <c r="K182" s="0" t="str">
        <f aca="false">IF(OR(E182&lt;&gt;"", G182&lt;&gt;""), IF(E182&lt;&gt;"",E182-1,0) + IF(G182&lt;&gt;"",G182/B182,0) +1 ,"")</f>
        <v/>
      </c>
      <c r="L182" s="0" t="n">
        <f aca="false">PRODUCT(K182:$K$1799)</f>
        <v>4.04495686249698</v>
      </c>
      <c r="M182" s="0" t="n">
        <f aca="false">(B182*L182-$B$1799)/$B$1799*100</f>
        <v>399.835319498752</v>
      </c>
    </row>
    <row r="183" customFormat="false" ht="12.8" hidden="false" customHeight="false" outlineLevel="0" collapsed="false">
      <c r="A183" s="2" t="n">
        <v>44572</v>
      </c>
      <c r="B183" s="0" t="n">
        <v>1.2296</v>
      </c>
      <c r="C183" s="0" t="n">
        <v>2.9457</v>
      </c>
      <c r="D183" s="0" t="n">
        <v>-1.12</v>
      </c>
      <c r="F183" s="0" t="n">
        <f aca="false">PRODUCT(E183:$E$1799)</f>
        <v>3.79935091416512</v>
      </c>
      <c r="H183" s="0" t="n">
        <f aca="false">G183*F183</f>
        <v>0</v>
      </c>
      <c r="I183" s="0" t="n">
        <f aca="false">SUM(H183:$H$1799)</f>
        <v>0.322944827704036</v>
      </c>
      <c r="J183" s="0" t="n">
        <f aca="false">(B183*F183-$B$1799+I183)/$B$1799*100</f>
        <v>399.462671176147</v>
      </c>
      <c r="K183" s="0" t="str">
        <f aca="false">IF(OR(E183&lt;&gt;"", G183&lt;&gt;""), IF(E183&lt;&gt;"",E183-1,0) + IF(G183&lt;&gt;"",G183/B183,0) +1 ,"")</f>
        <v/>
      </c>
      <c r="L183" s="0" t="n">
        <f aca="false">PRODUCT(K183:$K$1799)</f>
        <v>4.04495686249698</v>
      </c>
      <c r="M183" s="0" t="n">
        <f aca="false">(B183*L183-$B$1799)/$B$1799*100</f>
        <v>397.367895812629</v>
      </c>
    </row>
    <row r="184" customFormat="false" ht="12.8" hidden="false" customHeight="false" outlineLevel="0" collapsed="false">
      <c r="A184" s="2" t="n">
        <v>44571</v>
      </c>
      <c r="B184" s="0" t="n">
        <v>1.2435</v>
      </c>
      <c r="C184" s="0" t="n">
        <v>2.9596</v>
      </c>
      <c r="D184" s="0" t="n">
        <v>-0.43</v>
      </c>
      <c r="F184" s="0" t="n">
        <f aca="false">PRODUCT(E184:$E$1799)</f>
        <v>3.79935091416512</v>
      </c>
      <c r="H184" s="0" t="n">
        <f aca="false">G184*F184</f>
        <v>0</v>
      </c>
      <c r="I184" s="0" t="n">
        <f aca="false">SUM(H184:$H$1799)</f>
        <v>0.322944827704036</v>
      </c>
      <c r="J184" s="0" t="n">
        <f aca="false">(B184*F184-$B$1799+I184)/$B$1799*100</f>
        <v>404.743768946837</v>
      </c>
      <c r="K184" s="0" t="str">
        <f aca="false">IF(OR(E184&lt;&gt;"", G184&lt;&gt;""), IF(E184&lt;&gt;"",E184-1,0) + IF(G184&lt;&gt;"",G184/B184,0) +1 ,"")</f>
        <v/>
      </c>
      <c r="L184" s="0" t="n">
        <f aca="false">PRODUCT(K184:$K$1799)</f>
        <v>4.04495686249698</v>
      </c>
      <c r="M184" s="0" t="n">
        <f aca="false">(B184*L184-$B$1799)/$B$1799*100</f>
        <v>402.9903858515</v>
      </c>
    </row>
    <row r="185" customFormat="false" ht="12.8" hidden="false" customHeight="false" outlineLevel="0" collapsed="false">
      <c r="A185" s="2" t="n">
        <v>44568</v>
      </c>
      <c r="B185" s="0" t="n">
        <v>1.2489</v>
      </c>
      <c r="C185" s="0" t="n">
        <v>2.965</v>
      </c>
      <c r="D185" s="0" t="n">
        <v>-1.89</v>
      </c>
      <c r="F185" s="0" t="n">
        <f aca="false">PRODUCT(E185:$E$1799)</f>
        <v>3.79935091416512</v>
      </c>
      <c r="H185" s="0" t="n">
        <f aca="false">G185*F185</f>
        <v>0</v>
      </c>
      <c r="I185" s="0" t="n">
        <f aca="false">SUM(H185:$H$1799)</f>
        <v>0.322944827704036</v>
      </c>
      <c r="J185" s="0" t="n">
        <f aca="false">(B185*F185-$B$1799+I185)/$B$1799*100</f>
        <v>406.795418440486</v>
      </c>
      <c r="K185" s="0" t="str">
        <f aca="false">IF(OR(E185&lt;&gt;"", G185&lt;&gt;""), IF(E185&lt;&gt;"",E185-1,0) + IF(G185&lt;&gt;"",G185/B185,0) +1 ,"")</f>
        <v/>
      </c>
      <c r="L185" s="0" t="n">
        <f aca="false">PRODUCT(K185:$K$1799)</f>
        <v>4.04495686249698</v>
      </c>
      <c r="M185" s="0" t="n">
        <f aca="false">(B185*L185-$B$1799)/$B$1799*100</f>
        <v>405.174662557248</v>
      </c>
    </row>
    <row r="186" customFormat="false" ht="12.8" hidden="false" customHeight="false" outlineLevel="0" collapsed="false">
      <c r="A186" s="2" t="n">
        <v>44567</v>
      </c>
      <c r="B186" s="0" t="n">
        <v>1.2729</v>
      </c>
      <c r="C186" s="0" t="n">
        <v>2.989</v>
      </c>
      <c r="D186" s="0" t="n">
        <v>-1.32</v>
      </c>
      <c r="F186" s="0" t="n">
        <f aca="false">PRODUCT(E186:$E$1799)</f>
        <v>3.79935091416512</v>
      </c>
      <c r="H186" s="0" t="n">
        <f aca="false">G186*F186</f>
        <v>0</v>
      </c>
      <c r="I186" s="0" t="n">
        <f aca="false">SUM(H186:$H$1799)</f>
        <v>0.322944827704036</v>
      </c>
      <c r="J186" s="0" t="n">
        <f aca="false">(B186*F186-$B$1799+I186)/$B$1799*100</f>
        <v>415.913860634482</v>
      </c>
      <c r="K186" s="0" t="str">
        <f aca="false">IF(OR(E186&lt;&gt;"", G186&lt;&gt;""), IF(E186&lt;&gt;"",E186-1,0) + IF(G186&lt;&gt;"",G186/B186,0) +1 ,"")</f>
        <v/>
      </c>
      <c r="L186" s="0" t="n">
        <f aca="false">PRODUCT(K186:$K$1799)</f>
        <v>4.04495686249698</v>
      </c>
      <c r="M186" s="0" t="n">
        <f aca="false">(B186*L186-$B$1799)/$B$1799*100</f>
        <v>414.882559027241</v>
      </c>
    </row>
    <row r="187" customFormat="false" ht="12.8" hidden="false" customHeight="false" outlineLevel="0" collapsed="false">
      <c r="A187" s="2" t="n">
        <v>44566</v>
      </c>
      <c r="B187" s="0" t="n">
        <v>1.2899</v>
      </c>
      <c r="C187" s="0" t="n">
        <v>3.006</v>
      </c>
      <c r="D187" s="0" t="n">
        <v>-0.83</v>
      </c>
      <c r="F187" s="0" t="n">
        <f aca="false">PRODUCT(E187:$E$1799)</f>
        <v>3.79935091416512</v>
      </c>
      <c r="H187" s="0" t="n">
        <f aca="false">G187*F187</f>
        <v>0</v>
      </c>
      <c r="I187" s="0" t="n">
        <f aca="false">SUM(H187:$H$1799)</f>
        <v>0.322944827704036</v>
      </c>
      <c r="J187" s="0" t="n">
        <f aca="false">(B187*F187-$B$1799+I187)/$B$1799*100</f>
        <v>422.372757188563</v>
      </c>
      <c r="K187" s="0" t="str">
        <f aca="false">IF(OR(E187&lt;&gt;"", G187&lt;&gt;""), IF(E187&lt;&gt;"",E187-1,0) + IF(G187&lt;&gt;"",G187/B187,0) +1 ,"")</f>
        <v/>
      </c>
      <c r="L187" s="0" t="n">
        <f aca="false">PRODUCT(K187:$K$1799)</f>
        <v>4.04495686249698</v>
      </c>
      <c r="M187" s="0" t="n">
        <f aca="false">(B187*L187-$B$1799)/$B$1799*100</f>
        <v>421.758985693486</v>
      </c>
    </row>
    <row r="188" customFormat="false" ht="12.8" hidden="false" customHeight="false" outlineLevel="0" collapsed="false">
      <c r="A188" s="2" t="n">
        <v>44565</v>
      </c>
      <c r="B188" s="0" t="n">
        <v>1.3007</v>
      </c>
      <c r="C188" s="0" t="n">
        <v>3.0168</v>
      </c>
      <c r="D188" s="0" t="n">
        <v>-0.58</v>
      </c>
      <c r="F188" s="0" t="n">
        <f aca="false">PRODUCT(E188:$E$1799)</f>
        <v>3.79935091416512</v>
      </c>
      <c r="H188" s="0" t="n">
        <f aca="false">G188*F188</f>
        <v>0</v>
      </c>
      <c r="I188" s="0" t="n">
        <f aca="false">SUM(H188:$H$1799)</f>
        <v>0.322944827704036</v>
      </c>
      <c r="J188" s="0" t="n">
        <f aca="false">(B188*F188-$B$1799+I188)/$B$1799*100</f>
        <v>426.476056175861</v>
      </c>
      <c r="K188" s="0" t="str">
        <f aca="false">IF(OR(E188&lt;&gt;"", G188&lt;&gt;""), IF(E188&lt;&gt;"",E188-1,0) + IF(G188&lt;&gt;"",G188/B188,0) +1 ,"")</f>
        <v/>
      </c>
      <c r="L188" s="0" t="n">
        <f aca="false">PRODUCT(K188:$K$1799)</f>
        <v>4.04495686249698</v>
      </c>
      <c r="M188" s="0" t="n">
        <f aca="false">(B188*L188-$B$1799)/$B$1799*100</f>
        <v>426.127539104983</v>
      </c>
    </row>
    <row r="189" customFormat="false" ht="12.8" hidden="false" customHeight="false" outlineLevel="0" collapsed="false">
      <c r="A189" s="2" t="n">
        <v>44561</v>
      </c>
      <c r="B189" s="0" t="n">
        <v>1.3083</v>
      </c>
      <c r="C189" s="0" t="n">
        <v>3.0244</v>
      </c>
      <c r="D189" s="0" t="n">
        <v>-0.99</v>
      </c>
      <c r="F189" s="0" t="n">
        <f aca="false">PRODUCT(E189:$E$1799)</f>
        <v>3.79935091416512</v>
      </c>
      <c r="G189" s="0" t="n">
        <v>0.045</v>
      </c>
      <c r="H189" s="0" t="n">
        <f aca="false">G189*F189</f>
        <v>0.170970791137431</v>
      </c>
      <c r="I189" s="0" t="n">
        <f aca="false">SUM(H189:$H$1799)</f>
        <v>0.322944827704036</v>
      </c>
      <c r="J189" s="0" t="n">
        <f aca="false">(B189*F189-$B$1799+I189)/$B$1799*100</f>
        <v>429.363562870627</v>
      </c>
      <c r="K189" s="0" t="n">
        <f aca="false">IF(OR(E189&lt;&gt;"", G189&lt;&gt;""), IF(E189&lt;&gt;"",E189-1,0) + IF(G189&lt;&gt;"",G189/B189,0) +1 ,"")</f>
        <v>1.03439578078422</v>
      </c>
      <c r="L189" s="0" t="n">
        <f aca="false">PRODUCT(K189:$K$1799)</f>
        <v>4.04495686249698</v>
      </c>
      <c r="M189" s="0" t="n">
        <f aca="false">(B189*L189-$B$1799)/$B$1799*100</f>
        <v>429.20170632048</v>
      </c>
    </row>
    <row r="190" customFormat="false" ht="12.8" hidden="false" customHeight="false" outlineLevel="0" collapsed="false">
      <c r="A190" s="2" t="n">
        <v>44560</v>
      </c>
      <c r="B190" s="0" t="n">
        <v>1.3668</v>
      </c>
      <c r="C190" s="0" t="n">
        <v>3.0379</v>
      </c>
      <c r="D190" s="0" t="n">
        <v>0.97</v>
      </c>
      <c r="F190" s="0" t="n">
        <f aca="false">PRODUCT(E190:$E$1799)</f>
        <v>3.79935091416512</v>
      </c>
      <c r="H190" s="0" t="n">
        <f aca="false">G190*F190</f>
        <v>0</v>
      </c>
      <c r="I190" s="0" t="n">
        <f aca="false">SUM(H190:$H$1799)</f>
        <v>0.151974036566605</v>
      </c>
      <c r="J190" s="0" t="n">
        <f aca="false">(B190*F190-$B$1799+I190)/$B$1799*100</f>
        <v>434.49268660475</v>
      </c>
      <c r="K190" s="0" t="str">
        <f aca="false">IF(OR(E190&lt;&gt;"", G190&lt;&gt;""), IF(E190&lt;&gt;"",E190-1,0) + IF(G190&lt;&gt;"",G190/B190,0) +1 ,"")</f>
        <v/>
      </c>
      <c r="L190" s="0" t="n">
        <f aca="false">PRODUCT(K190:$K$1799)</f>
        <v>3.91045375246051</v>
      </c>
      <c r="M190" s="0" t="n">
        <f aca="false">(B190*L190-$B$1799)/$B$1799*100</f>
        <v>434.480818886302</v>
      </c>
    </row>
    <row r="191" customFormat="false" ht="12.8" hidden="false" customHeight="false" outlineLevel="0" collapsed="false">
      <c r="A191" s="2" t="n">
        <v>44559</v>
      </c>
      <c r="B191" s="0" t="n">
        <v>1.3537</v>
      </c>
      <c r="C191" s="0" t="n">
        <v>3.0248</v>
      </c>
      <c r="D191" s="0" t="n">
        <v>-4.72</v>
      </c>
      <c r="F191" s="0" t="n">
        <f aca="false">PRODUCT(E191:$E$1799)</f>
        <v>3.79935091416512</v>
      </c>
      <c r="H191" s="0" t="n">
        <f aca="false">G191*F191</f>
        <v>0</v>
      </c>
      <c r="I191" s="0" t="n">
        <f aca="false">SUM(H191:$H$1799)</f>
        <v>0.151974036566605</v>
      </c>
      <c r="J191" s="0" t="n">
        <f aca="false">(B191*F191-$B$1799+I191)/$B$1799*100</f>
        <v>429.515536907193</v>
      </c>
      <c r="K191" s="0" t="str">
        <f aca="false">IF(OR(E191&lt;&gt;"", G191&lt;&gt;""), IF(E191&lt;&gt;"",E191-1,0) + IF(G191&lt;&gt;"",G191/B191,0) +1 ,"")</f>
        <v/>
      </c>
      <c r="L191" s="0" t="n">
        <f aca="false">PRODUCT(K191:$K$1799)</f>
        <v>3.91045375246051</v>
      </c>
      <c r="M191" s="0" t="n">
        <f aca="false">(B191*L191-$B$1799)/$B$1799*100</f>
        <v>429.358124470579</v>
      </c>
    </row>
    <row r="192" customFormat="false" ht="12.8" hidden="false" customHeight="false" outlineLevel="0" collapsed="false">
      <c r="A192" s="2" t="n">
        <v>44558</v>
      </c>
      <c r="B192" s="0" t="n">
        <v>1.4207</v>
      </c>
      <c r="C192" s="0" t="n">
        <v>3.0918</v>
      </c>
      <c r="D192" s="0" t="n">
        <v>1.02</v>
      </c>
      <c r="F192" s="0" t="n">
        <f aca="false">PRODUCT(E192:$E$1799)</f>
        <v>3.79935091416512</v>
      </c>
      <c r="H192" s="0" t="n">
        <f aca="false">G192*F192</f>
        <v>0</v>
      </c>
      <c r="I192" s="0" t="n">
        <f aca="false">SUM(H192:$H$1799)</f>
        <v>0.151974036566605</v>
      </c>
      <c r="J192" s="0" t="n">
        <f aca="false">(B192*F192-$B$1799+I192)/$B$1799*100</f>
        <v>454.9711880321</v>
      </c>
      <c r="K192" s="0" t="str">
        <f aca="false">IF(OR(E192&lt;&gt;"", G192&lt;&gt;""), IF(E192&lt;&gt;"",E192-1,0) + IF(G192&lt;&gt;"",G192/B192,0) +1 ,"")</f>
        <v/>
      </c>
      <c r="L192" s="0" t="n">
        <f aca="false">PRODUCT(K192:$K$1799)</f>
        <v>3.91045375246051</v>
      </c>
      <c r="M192" s="0" t="n">
        <f aca="false">(B192*L192-$B$1799)/$B$1799*100</f>
        <v>455.558164612064</v>
      </c>
    </row>
    <row r="193" customFormat="false" ht="12.8" hidden="false" customHeight="false" outlineLevel="0" collapsed="false">
      <c r="A193" s="2" t="n">
        <v>44557</v>
      </c>
      <c r="B193" s="0" t="n">
        <v>1.4064</v>
      </c>
      <c r="C193" s="0" t="n">
        <v>3.0775</v>
      </c>
      <c r="D193" s="0" t="n">
        <v>-0.8</v>
      </c>
      <c r="F193" s="0" t="n">
        <f aca="false">PRODUCT(E193:$E$1799)</f>
        <v>3.79935091416512</v>
      </c>
      <c r="H193" s="0" t="n">
        <f aca="false">G193*F193</f>
        <v>0</v>
      </c>
      <c r="I193" s="0" t="n">
        <f aca="false">SUM(H193:$H$1799)</f>
        <v>0.151974036566605</v>
      </c>
      <c r="J193" s="0" t="n">
        <f aca="false">(B193*F193-$B$1799+I193)/$B$1799*100</f>
        <v>449.538116224844</v>
      </c>
      <c r="K193" s="0" t="str">
        <f aca="false">IF(OR(E193&lt;&gt;"", G193&lt;&gt;""), IF(E193&lt;&gt;"",E193-1,0) + IF(G193&lt;&gt;"",G193/B193,0) +1 ,"")</f>
        <v/>
      </c>
      <c r="L193" s="0" t="n">
        <f aca="false">PRODUCT(K193:$K$1799)</f>
        <v>3.91045375246051</v>
      </c>
      <c r="M193" s="0" t="n">
        <f aca="false">(B193*L193-$B$1799)/$B$1799*100</f>
        <v>449.966215746046</v>
      </c>
    </row>
    <row r="194" customFormat="false" ht="12.8" hidden="false" customHeight="false" outlineLevel="0" collapsed="false">
      <c r="A194" s="2" t="n">
        <v>44554</v>
      </c>
      <c r="B194" s="0" t="n">
        <v>1.4178</v>
      </c>
      <c r="C194" s="0" t="n">
        <v>3.0889</v>
      </c>
      <c r="D194" s="0" t="n">
        <v>0.59</v>
      </c>
      <c r="F194" s="0" t="n">
        <f aca="false">PRODUCT(E194:$E$1799)</f>
        <v>3.79935091416512</v>
      </c>
      <c r="H194" s="0" t="n">
        <f aca="false">G194*F194</f>
        <v>0</v>
      </c>
      <c r="I194" s="0" t="n">
        <f aca="false">SUM(H194:$H$1799)</f>
        <v>0.151974036566605</v>
      </c>
      <c r="J194" s="0" t="n">
        <f aca="false">(B194*F194-$B$1799+I194)/$B$1799*100</f>
        <v>453.869376266992</v>
      </c>
      <c r="K194" s="0" t="str">
        <f aca="false">IF(OR(E194&lt;&gt;"", G194&lt;&gt;""), IF(E194&lt;&gt;"",E194-1,0) + IF(G194&lt;&gt;"",G194/B194,0) +1 ,"")</f>
        <v/>
      </c>
      <c r="L194" s="0" t="n">
        <f aca="false">PRODUCT(K194:$K$1799)</f>
        <v>3.91045375246051</v>
      </c>
      <c r="M194" s="0" t="n">
        <f aca="false">(B194*L194-$B$1799)/$B$1799*100</f>
        <v>454.42413302385</v>
      </c>
    </row>
    <row r="195" customFormat="false" ht="12.8" hidden="false" customHeight="false" outlineLevel="0" collapsed="false">
      <c r="A195" s="2" t="n">
        <v>44553</v>
      </c>
      <c r="B195" s="0" t="n">
        <v>1.4095</v>
      </c>
      <c r="C195" s="0" t="n">
        <v>3.0806</v>
      </c>
      <c r="D195" s="0" t="n">
        <v>2.17</v>
      </c>
      <c r="F195" s="0" t="n">
        <f aca="false">PRODUCT(E195:$E$1799)</f>
        <v>3.79935091416512</v>
      </c>
      <c r="H195" s="0" t="n">
        <f aca="false">G195*F195</f>
        <v>0</v>
      </c>
      <c r="I195" s="0" t="n">
        <f aca="false">SUM(H195:$H$1799)</f>
        <v>0.151974036566605</v>
      </c>
      <c r="J195" s="0" t="n">
        <f aca="false">(B195*F195-$B$1799+I195)/$B$1799*100</f>
        <v>450.715915008235</v>
      </c>
      <c r="K195" s="0" t="str">
        <f aca="false">IF(OR(E195&lt;&gt;"", G195&lt;&gt;""), IF(E195&lt;&gt;"",E195-1,0) + IF(G195&lt;&gt;"",G195/B195,0) +1 ,"")</f>
        <v/>
      </c>
      <c r="L195" s="0" t="n">
        <f aca="false">PRODUCT(K195:$K$1799)</f>
        <v>3.91045375246051</v>
      </c>
      <c r="M195" s="0" t="n">
        <f aca="false">(B195*L195-$B$1799)/$B$1799*100</f>
        <v>451.178456409308</v>
      </c>
    </row>
    <row r="196" customFormat="false" ht="12.8" hidden="false" customHeight="false" outlineLevel="0" collapsed="false">
      <c r="A196" s="2" t="n">
        <v>44552</v>
      </c>
      <c r="B196" s="0" t="n">
        <v>1.3796</v>
      </c>
      <c r="C196" s="0" t="n">
        <v>3.0507</v>
      </c>
      <c r="D196" s="0" t="n">
        <v>0.2</v>
      </c>
      <c r="F196" s="0" t="n">
        <f aca="false">PRODUCT(E196:$E$1799)</f>
        <v>3.79935091416512</v>
      </c>
      <c r="H196" s="0" t="n">
        <f aca="false">G196*F196</f>
        <v>0</v>
      </c>
      <c r="I196" s="0" t="n">
        <f aca="false">SUM(H196:$H$1799)</f>
        <v>0.151974036566605</v>
      </c>
      <c r="J196" s="0" t="n">
        <f aca="false">(B196*F196-$B$1799+I196)/$B$1799*100</f>
        <v>439.355855774881</v>
      </c>
      <c r="K196" s="0" t="str">
        <f aca="false">IF(OR(E196&lt;&gt;"", G196&lt;&gt;""), IF(E196&lt;&gt;"",E196-1,0) + IF(G196&lt;&gt;"",G196/B196,0) +1 ,"")</f>
        <v/>
      </c>
      <c r="L196" s="0" t="n">
        <f aca="false">PRODUCT(K196:$K$1799)</f>
        <v>3.91045375246051</v>
      </c>
      <c r="M196" s="0" t="n">
        <f aca="false">(B196*L196-$B$1799)/$B$1799*100</f>
        <v>439.486199689451</v>
      </c>
    </row>
    <row r="197" customFormat="false" ht="12.8" hidden="false" customHeight="false" outlineLevel="0" collapsed="false">
      <c r="A197" s="2" t="n">
        <v>44551</v>
      </c>
      <c r="B197" s="0" t="n">
        <v>1.3768</v>
      </c>
      <c r="C197" s="0" t="n">
        <v>3.0479</v>
      </c>
      <c r="D197" s="0" t="n">
        <v>-0.87</v>
      </c>
      <c r="F197" s="0" t="n">
        <f aca="false">PRODUCT(E197:$E$1799)</f>
        <v>3.79935091416512</v>
      </c>
      <c r="H197" s="0" t="n">
        <f aca="false">G197*F197</f>
        <v>0</v>
      </c>
      <c r="I197" s="0" t="n">
        <f aca="false">SUM(H197:$H$1799)</f>
        <v>0.151974036566605</v>
      </c>
      <c r="J197" s="0" t="n">
        <f aca="false">(B197*F197-$B$1799+I197)/$B$1799*100</f>
        <v>438.292037518915</v>
      </c>
      <c r="K197" s="0" t="str">
        <f aca="false">IF(OR(E197&lt;&gt;"", G197&lt;&gt;""), IF(E197&lt;&gt;"",E197-1,0) + IF(G197&lt;&gt;"",G197/B197,0) +1 ,"")</f>
        <v/>
      </c>
      <c r="L197" s="0" t="n">
        <f aca="false">PRODUCT(K197:$K$1799)</f>
        <v>3.91045375246051</v>
      </c>
      <c r="M197" s="0" t="n">
        <f aca="false">(B197*L197-$B$1799)/$B$1799*100</f>
        <v>438.391272638762</v>
      </c>
    </row>
    <row r="198" customFormat="false" ht="12.8" hidden="false" customHeight="false" outlineLevel="0" collapsed="false">
      <c r="A198" s="2" t="n">
        <v>44550</v>
      </c>
      <c r="B198" s="0" t="n">
        <v>1.3889</v>
      </c>
      <c r="C198" s="0" t="n">
        <v>3.06</v>
      </c>
      <c r="D198" s="0" t="n">
        <v>0.28</v>
      </c>
      <c r="F198" s="0" t="n">
        <f aca="false">PRODUCT(E198:$E$1799)</f>
        <v>3.79935091416512</v>
      </c>
      <c r="H198" s="0" t="n">
        <f aca="false">G198*F198</f>
        <v>0</v>
      </c>
      <c r="I198" s="0" t="n">
        <f aca="false">SUM(H198:$H$1799)</f>
        <v>0.151974036566605</v>
      </c>
      <c r="J198" s="0" t="n">
        <f aca="false">(B198*F198-$B$1799+I198)/$B$1799*100</f>
        <v>442.889252125055</v>
      </c>
      <c r="K198" s="0" t="str">
        <f aca="false">IF(OR(E198&lt;&gt;"", G198&lt;&gt;""), IF(E198&lt;&gt;"",E198-1,0) + IF(G198&lt;&gt;"",G198/B198,0) +1 ,"")</f>
        <v/>
      </c>
      <c r="L198" s="0" t="n">
        <f aca="false">PRODUCT(K198:$K$1799)</f>
        <v>3.91045375246051</v>
      </c>
      <c r="M198" s="0" t="n">
        <f aca="false">(B198*L198-$B$1799)/$B$1799*100</f>
        <v>443.12292167924</v>
      </c>
    </row>
    <row r="199" customFormat="false" ht="12.8" hidden="false" customHeight="false" outlineLevel="0" collapsed="false">
      <c r="A199" s="2" t="n">
        <v>44547</v>
      </c>
      <c r="B199" s="0" t="n">
        <v>1.385</v>
      </c>
      <c r="C199" s="0" t="n">
        <v>3.0561</v>
      </c>
      <c r="D199" s="0" t="n">
        <v>-2.74</v>
      </c>
      <c r="F199" s="0" t="n">
        <f aca="false">PRODUCT(E199:$E$1799)</f>
        <v>3.79935091416512</v>
      </c>
      <c r="H199" s="0" t="n">
        <f aca="false">G199*F199</f>
        <v>0</v>
      </c>
      <c r="I199" s="0" t="n">
        <f aca="false">SUM(H199:$H$1799)</f>
        <v>0.151974036566605</v>
      </c>
      <c r="J199" s="0" t="n">
        <f aca="false">(B199*F199-$B$1799+I199)/$B$1799*100</f>
        <v>441.40750526853</v>
      </c>
      <c r="K199" s="0" t="str">
        <f aca="false">IF(OR(E199&lt;&gt;"", G199&lt;&gt;""), IF(E199&lt;&gt;"",E199-1,0) + IF(G199&lt;&gt;"",G199/B199,0) +1 ,"")</f>
        <v/>
      </c>
      <c r="L199" s="0" t="n">
        <f aca="false">PRODUCT(K199:$K$1799)</f>
        <v>3.91045375246051</v>
      </c>
      <c r="M199" s="0" t="n">
        <f aca="false">(B199*L199-$B$1799)/$B$1799*100</f>
        <v>441.59784471578</v>
      </c>
    </row>
    <row r="200" customFormat="false" ht="12.8" hidden="false" customHeight="false" outlineLevel="0" collapsed="false">
      <c r="A200" s="2" t="n">
        <v>44546</v>
      </c>
      <c r="B200" s="0" t="n">
        <v>1.424</v>
      </c>
      <c r="C200" s="0" t="n">
        <v>3.0951</v>
      </c>
      <c r="D200" s="0" t="n">
        <v>-1.65</v>
      </c>
      <c r="F200" s="0" t="n">
        <f aca="false">PRODUCT(E200:$E$1799)</f>
        <v>3.79935091416512</v>
      </c>
      <c r="H200" s="0" t="n">
        <f aca="false">G200*F200</f>
        <v>0</v>
      </c>
      <c r="I200" s="0" t="n">
        <f aca="false">SUM(H200:$H$1799)</f>
        <v>0.151974036566605</v>
      </c>
      <c r="J200" s="0" t="n">
        <f aca="false">(B200*F200-$B$1799+I200)/$B$1799*100</f>
        <v>456.224973833774</v>
      </c>
      <c r="K200" s="0" t="str">
        <f aca="false">IF(OR(E200&lt;&gt;"", G200&lt;&gt;""), IF(E200&lt;&gt;"",E200-1,0) + IF(G200&lt;&gt;"",G200/B200,0) +1 ,"")</f>
        <v/>
      </c>
      <c r="L200" s="0" t="n">
        <f aca="false">PRODUCT(K200:$K$1799)</f>
        <v>3.91045375246051</v>
      </c>
      <c r="M200" s="0" t="n">
        <f aca="false">(B200*L200-$B$1799)/$B$1799*100</f>
        <v>456.848614350376</v>
      </c>
    </row>
    <row r="201" customFormat="false" ht="12.8" hidden="false" customHeight="false" outlineLevel="0" collapsed="false">
      <c r="A201" s="2" t="n">
        <v>44545</v>
      </c>
      <c r="B201" s="0" t="n">
        <v>1.4479</v>
      </c>
      <c r="C201" s="0" t="n">
        <v>3.119</v>
      </c>
      <c r="D201" s="0" t="n">
        <v>-1.28</v>
      </c>
      <c r="F201" s="0" t="n">
        <f aca="false">PRODUCT(E201:$E$1799)</f>
        <v>3.79935091416512</v>
      </c>
      <c r="H201" s="0" t="n">
        <f aca="false">G201*F201</f>
        <v>0</v>
      </c>
      <c r="I201" s="0" t="n">
        <f aca="false">SUM(H201:$H$1799)</f>
        <v>0.151974036566605</v>
      </c>
      <c r="J201" s="0" t="n">
        <f aca="false">(B201*F201-$B$1799+I201)/$B$1799*100</f>
        <v>465.305422518629</v>
      </c>
      <c r="K201" s="0" t="str">
        <f aca="false">IF(OR(E201&lt;&gt;"", G201&lt;&gt;""), IF(E201&lt;&gt;"",E201-1,0) + IF(G201&lt;&gt;"",G201/B201,0) +1 ,"")</f>
        <v/>
      </c>
      <c r="L201" s="0" t="n">
        <f aca="false">PRODUCT(K201:$K$1799)</f>
        <v>3.91045375246051</v>
      </c>
      <c r="M201" s="0" t="n">
        <f aca="false">(B201*L201-$B$1799)/$B$1799*100</f>
        <v>466.194598818757</v>
      </c>
    </row>
    <row r="202" customFormat="false" ht="12.8" hidden="false" customHeight="false" outlineLevel="0" collapsed="false">
      <c r="A202" s="2" t="n">
        <v>44544</v>
      </c>
      <c r="B202" s="0" t="n">
        <v>1.4666</v>
      </c>
      <c r="C202" s="0" t="n">
        <v>3.1377</v>
      </c>
      <c r="D202" s="0" t="n">
        <v>0.84</v>
      </c>
      <c r="F202" s="0" t="n">
        <f aca="false">PRODUCT(E202:$E$1799)</f>
        <v>3.79935091416512</v>
      </c>
      <c r="H202" s="0" t="n">
        <f aca="false">G202*F202</f>
        <v>0</v>
      </c>
      <c r="I202" s="0" t="n">
        <f aca="false">SUM(H202:$H$1799)</f>
        <v>0.151974036566605</v>
      </c>
      <c r="J202" s="0" t="n">
        <f aca="false">(B202*F202-$B$1799+I202)/$B$1799*100</f>
        <v>472.410208728118</v>
      </c>
      <c r="K202" s="0" t="str">
        <f aca="false">IF(OR(E202&lt;&gt;"", G202&lt;&gt;""), IF(E202&lt;&gt;"",E202-1,0) + IF(G202&lt;&gt;"",G202/B202,0) +1 ,"")</f>
        <v/>
      </c>
      <c r="L202" s="0" t="n">
        <f aca="false">PRODUCT(K202:$K$1799)</f>
        <v>3.91045375246051</v>
      </c>
      <c r="M202" s="0" t="n">
        <f aca="false">(B202*L202-$B$1799)/$B$1799*100</f>
        <v>473.507147335858</v>
      </c>
    </row>
    <row r="203" customFormat="false" ht="12.8" hidden="false" customHeight="false" outlineLevel="0" collapsed="false">
      <c r="A203" s="2" t="n">
        <v>44543</v>
      </c>
      <c r="B203" s="0" t="n">
        <v>1.4544</v>
      </c>
      <c r="C203" s="0" t="n">
        <v>3.1255</v>
      </c>
      <c r="D203" s="0" t="n">
        <v>0.98</v>
      </c>
      <c r="F203" s="0" t="n">
        <f aca="false">PRODUCT(E203:$E$1799)</f>
        <v>3.79935091416512</v>
      </c>
      <c r="H203" s="0" t="n">
        <f aca="false">G203*F203</f>
        <v>0</v>
      </c>
      <c r="I203" s="0" t="n">
        <f aca="false">SUM(H203:$H$1799)</f>
        <v>0.151974036566605</v>
      </c>
      <c r="J203" s="0" t="n">
        <f aca="false">(B203*F203-$B$1799+I203)/$B$1799*100</f>
        <v>467.775000612836</v>
      </c>
      <c r="K203" s="0" t="str">
        <f aca="false">IF(OR(E203&lt;&gt;"", G203&lt;&gt;""), IF(E203&lt;&gt;"",E203-1,0) + IF(G203&lt;&gt;"",G203/B203,0) +1 ,"")</f>
        <v/>
      </c>
      <c r="L203" s="0" t="n">
        <f aca="false">PRODUCT(K203:$K$1799)</f>
        <v>3.91045375246051</v>
      </c>
      <c r="M203" s="0" t="n">
        <f aca="false">(B203*L203-$B$1799)/$B$1799*100</f>
        <v>468.736393757856</v>
      </c>
    </row>
    <row r="204" customFormat="false" ht="12.8" hidden="false" customHeight="false" outlineLevel="0" collapsed="false">
      <c r="A204" s="2" t="n">
        <v>44540</v>
      </c>
      <c r="B204" s="0" t="n">
        <v>1.4403</v>
      </c>
      <c r="C204" s="0" t="n">
        <v>3.1114</v>
      </c>
      <c r="D204" s="0" t="n">
        <v>-0.22</v>
      </c>
      <c r="F204" s="0" t="n">
        <f aca="false">PRODUCT(E204:$E$1799)</f>
        <v>3.79935091416512</v>
      </c>
      <c r="H204" s="0" t="n">
        <f aca="false">G204*F204</f>
        <v>0</v>
      </c>
      <c r="I204" s="0" t="n">
        <f aca="false">SUM(H204:$H$1799)</f>
        <v>0.151974036566605</v>
      </c>
      <c r="J204" s="0" t="n">
        <f aca="false">(B204*F204-$B$1799+I204)/$B$1799*100</f>
        <v>462.417915823863</v>
      </c>
      <c r="K204" s="0" t="str">
        <f aca="false">IF(OR(E204&lt;&gt;"", G204&lt;&gt;""), IF(E204&lt;&gt;"",E204-1,0) + IF(G204&lt;&gt;"",G204/B204,0) +1 ,"")</f>
        <v/>
      </c>
      <c r="L204" s="0" t="n">
        <f aca="false">PRODUCT(K204:$K$1799)</f>
        <v>3.91045375246051</v>
      </c>
      <c r="M204" s="0" t="n">
        <f aca="false">(B204*L204-$B$1799)/$B$1799*100</f>
        <v>463.222653966887</v>
      </c>
    </row>
    <row r="205" customFormat="false" ht="12.8" hidden="false" customHeight="false" outlineLevel="0" collapsed="false">
      <c r="A205" s="2" t="n">
        <v>44539</v>
      </c>
      <c r="B205" s="0" t="n">
        <v>1.4435</v>
      </c>
      <c r="C205" s="0" t="n">
        <v>3.1146</v>
      </c>
      <c r="D205" s="0" t="n">
        <v>1.32</v>
      </c>
      <c r="F205" s="0" t="n">
        <f aca="false">PRODUCT(E205:$E$1799)</f>
        <v>3.79935091416512</v>
      </c>
      <c r="G205" s="0" t="n">
        <v>0.028</v>
      </c>
      <c r="H205" s="0" t="n">
        <f aca="false">G205*F205</f>
        <v>0.106381825596624</v>
      </c>
      <c r="I205" s="0" t="n">
        <f aca="false">SUM(H205:$H$1799)</f>
        <v>0.151974036566605</v>
      </c>
      <c r="J205" s="0" t="n">
        <f aca="false">(B205*F205-$B$1799+I205)/$B$1799*100</f>
        <v>463.633708116396</v>
      </c>
      <c r="K205" s="0" t="n">
        <f aca="false">IF(OR(E205&lt;&gt;"", G205&lt;&gt;""), IF(E205&lt;&gt;"",E205-1,0) + IF(G205&lt;&gt;"",G205/B205,0) +1 ,"")</f>
        <v>1.01939729823346</v>
      </c>
      <c r="L205" s="0" t="n">
        <f aca="false">PRODUCT(K205:$K$1799)</f>
        <v>3.91045375246051</v>
      </c>
      <c r="M205" s="0" t="n">
        <f aca="false">(B205*L205-$B$1799)/$B$1799*100</f>
        <v>464.473999167674</v>
      </c>
    </row>
    <row r="206" customFormat="false" ht="12.8" hidden="false" customHeight="false" outlineLevel="0" collapsed="false">
      <c r="A206" s="2" t="n">
        <v>44538</v>
      </c>
      <c r="B206" s="0" t="n">
        <v>1.4523</v>
      </c>
      <c r="C206" s="0" t="n">
        <v>3.0954</v>
      </c>
      <c r="D206" s="0" t="n">
        <v>3.88</v>
      </c>
      <c r="F206" s="0" t="n">
        <f aca="false">PRODUCT(E206:$E$1799)</f>
        <v>3.79935091416512</v>
      </c>
      <c r="H206" s="0" t="n">
        <f aca="false">G206*F206</f>
        <v>0</v>
      </c>
      <c r="I206" s="0" t="n">
        <f aca="false">SUM(H206:$H$1799)</f>
        <v>0.0455922109699815</v>
      </c>
      <c r="J206" s="0" t="n">
        <f aca="false">(B206*F206-$B$1799+I206)/$B$1799*100</f>
        <v>456.338954361199</v>
      </c>
      <c r="K206" s="0" t="str">
        <f aca="false">IF(OR(E206&lt;&gt;"", G206&lt;&gt;""), IF(E206&lt;&gt;"",E206-1,0) + IF(G206&lt;&gt;"",G206/B206,0) +1 ,"")</f>
        <v/>
      </c>
      <c r="L206" s="0" t="n">
        <f aca="false">PRODUCT(K206:$K$1799)</f>
        <v>3.83604484653533</v>
      </c>
      <c r="M206" s="0" t="n">
        <f aca="false">(B206*L206-$B$1799)/$B$1799*100</f>
        <v>457.108793062326</v>
      </c>
    </row>
    <row r="207" customFormat="false" ht="12.8" hidden="false" customHeight="false" outlineLevel="0" collapsed="false">
      <c r="A207" s="2" t="n">
        <v>44537</v>
      </c>
      <c r="B207" s="0" t="n">
        <v>1.3981</v>
      </c>
      <c r="C207" s="0" t="n">
        <v>3.0412</v>
      </c>
      <c r="D207" s="0" t="n">
        <v>-0.16</v>
      </c>
      <c r="F207" s="0" t="n">
        <f aca="false">PRODUCT(E207:$E$1799)</f>
        <v>3.79935091416512</v>
      </c>
      <c r="H207" s="0" t="n">
        <f aca="false">G207*F207</f>
        <v>0</v>
      </c>
      <c r="I207" s="0" t="n">
        <f aca="false">SUM(H207:$H$1799)</f>
        <v>0.0455922109699815</v>
      </c>
      <c r="J207" s="0" t="n">
        <f aca="false">(B207*F207-$B$1799+I207)/$B$1799*100</f>
        <v>435.746472406424</v>
      </c>
      <c r="K207" s="0" t="str">
        <f aca="false">IF(OR(E207&lt;&gt;"", G207&lt;&gt;""), IF(E207&lt;&gt;"",E207-1,0) + IF(G207&lt;&gt;"",G207/B207,0) +1 ,"")</f>
        <v/>
      </c>
      <c r="L207" s="0" t="n">
        <f aca="false">PRODUCT(K207:$K$1799)</f>
        <v>3.83604484653533</v>
      </c>
      <c r="M207" s="0" t="n">
        <f aca="false">(B207*L207-$B$1799)/$B$1799*100</f>
        <v>436.317429994105</v>
      </c>
    </row>
    <row r="208" customFormat="false" ht="12.8" hidden="false" customHeight="false" outlineLevel="0" collapsed="false">
      <c r="A208" s="2" t="n">
        <v>44536</v>
      </c>
      <c r="B208" s="0" t="n">
        <v>1.4003</v>
      </c>
      <c r="C208" s="0" t="n">
        <v>3.0434</v>
      </c>
      <c r="D208" s="0" t="n">
        <v>-0.67</v>
      </c>
      <c r="F208" s="0" t="n">
        <f aca="false">PRODUCT(E208:$E$1799)</f>
        <v>3.79935091416512</v>
      </c>
      <c r="H208" s="0" t="n">
        <f aca="false">G208*F208</f>
        <v>0</v>
      </c>
      <c r="I208" s="0" t="n">
        <f aca="false">SUM(H208:$H$1799)</f>
        <v>0.0455922109699815</v>
      </c>
      <c r="J208" s="0" t="n">
        <f aca="false">(B208*F208-$B$1799+I208)/$B$1799*100</f>
        <v>436.582329607541</v>
      </c>
      <c r="K208" s="0" t="str">
        <f aca="false">IF(OR(E208&lt;&gt;"", G208&lt;&gt;""), IF(E208&lt;&gt;"",E208-1,0) + IF(G208&lt;&gt;"",G208/B208,0) +1 ,"")</f>
        <v/>
      </c>
      <c r="L208" s="0" t="n">
        <f aca="false">PRODUCT(K208:$K$1799)</f>
        <v>3.83604484653533</v>
      </c>
      <c r="M208" s="0" t="n">
        <f aca="false">(B208*L208-$B$1799)/$B$1799*100</f>
        <v>437.161359860343</v>
      </c>
    </row>
    <row r="209" customFormat="false" ht="12.8" hidden="false" customHeight="false" outlineLevel="0" collapsed="false">
      <c r="A209" s="2" t="n">
        <v>44533</v>
      </c>
      <c r="B209" s="0" t="n">
        <v>1.4097</v>
      </c>
      <c r="C209" s="0" t="n">
        <v>3.0528</v>
      </c>
      <c r="D209" s="0" t="n">
        <v>2.93</v>
      </c>
      <c r="F209" s="0" t="n">
        <f aca="false">PRODUCT(E209:$E$1799)</f>
        <v>3.79935091416512</v>
      </c>
      <c r="H209" s="0" t="n">
        <f aca="false">G209*F209</f>
        <v>0</v>
      </c>
      <c r="I209" s="0" t="n">
        <f aca="false">SUM(H209:$H$1799)</f>
        <v>0.0455922109699815</v>
      </c>
      <c r="J209" s="0" t="n">
        <f aca="false">(B209*F209-$B$1799+I209)/$B$1799*100</f>
        <v>440.153719466856</v>
      </c>
      <c r="K209" s="0" t="str">
        <f aca="false">IF(OR(E209&lt;&gt;"", G209&lt;&gt;""), IF(E209&lt;&gt;"",E209-1,0) + IF(G209&lt;&gt;"",G209/B209,0) +1 ,"")</f>
        <v/>
      </c>
      <c r="L209" s="0" t="n">
        <f aca="false">PRODUCT(K209:$K$1799)</f>
        <v>3.83604484653533</v>
      </c>
      <c r="M209" s="0" t="n">
        <f aca="false">(B209*L209-$B$1799)/$B$1799*100</f>
        <v>440.767242016086</v>
      </c>
    </row>
    <row r="210" customFormat="false" ht="12.8" hidden="false" customHeight="false" outlineLevel="0" collapsed="false">
      <c r="A210" s="2" t="n">
        <v>44532</v>
      </c>
      <c r="B210" s="0" t="n">
        <v>1.3696</v>
      </c>
      <c r="C210" s="0" t="n">
        <v>3.0127</v>
      </c>
      <c r="D210" s="0" t="n">
        <v>0.96</v>
      </c>
      <c r="F210" s="0" t="n">
        <f aca="false">PRODUCT(E210:$E$1799)</f>
        <v>3.79935091416512</v>
      </c>
      <c r="H210" s="0" t="n">
        <f aca="false">G210*F210</f>
        <v>0</v>
      </c>
      <c r="I210" s="0" t="n">
        <f aca="false">SUM(H210:$H$1799)</f>
        <v>0.0455922109699815</v>
      </c>
      <c r="J210" s="0" t="n">
        <f aca="false">(B210*F210-$B$1799+I210)/$B$1799*100</f>
        <v>424.918322301054</v>
      </c>
      <c r="K210" s="0" t="str">
        <f aca="false">IF(OR(E210&lt;&gt;"", G210&lt;&gt;""), IF(E210&lt;&gt;"",E210-1,0) + IF(G210&lt;&gt;"",G210/B210,0) +1 ,"")</f>
        <v/>
      </c>
      <c r="L210" s="0" t="n">
        <f aca="false">PRODUCT(K210:$K$1799)</f>
        <v>3.83604484653533</v>
      </c>
      <c r="M210" s="0" t="n">
        <f aca="false">(B210*L210-$B$1799)/$B$1799*100</f>
        <v>425.384702181479</v>
      </c>
    </row>
    <row r="211" customFormat="false" ht="12.8" hidden="false" customHeight="false" outlineLevel="0" collapsed="false">
      <c r="A211" s="2" t="n">
        <v>44531</v>
      </c>
      <c r="B211" s="0" t="n">
        <v>1.3566</v>
      </c>
      <c r="C211" s="0" t="n">
        <v>2.9997</v>
      </c>
      <c r="D211" s="0" t="n">
        <v>0.58</v>
      </c>
      <c r="F211" s="0" t="n">
        <f aca="false">PRODUCT(E211:$E$1799)</f>
        <v>3.79935091416512</v>
      </c>
      <c r="H211" s="0" t="n">
        <f aca="false">G211*F211</f>
        <v>0</v>
      </c>
      <c r="I211" s="0" t="n">
        <f aca="false">SUM(H211:$H$1799)</f>
        <v>0.0455922109699815</v>
      </c>
      <c r="J211" s="0" t="n">
        <f aca="false">(B211*F211-$B$1799+I211)/$B$1799*100</f>
        <v>419.979166112639</v>
      </c>
      <c r="K211" s="0" t="str">
        <f aca="false">IF(OR(E211&lt;&gt;"", G211&lt;&gt;""), IF(E211&lt;&gt;"",E211-1,0) + IF(G211&lt;&gt;"",G211/B211,0) +1 ,"")</f>
        <v/>
      </c>
      <c r="L211" s="0" t="n">
        <f aca="false">PRODUCT(K211:$K$1799)</f>
        <v>3.83604484653533</v>
      </c>
      <c r="M211" s="0" t="n">
        <f aca="false">(B211*L211-$B$1799)/$B$1799*100</f>
        <v>420.397843880983</v>
      </c>
    </row>
    <row r="212" customFormat="false" ht="12.8" hidden="false" customHeight="false" outlineLevel="0" collapsed="false">
      <c r="A212" s="2" t="n">
        <v>44530</v>
      </c>
      <c r="B212" s="0" t="n">
        <v>1.3488</v>
      </c>
      <c r="C212" s="0" t="n">
        <v>2.9919</v>
      </c>
      <c r="D212" s="0" t="n">
        <v>-1.93</v>
      </c>
      <c r="F212" s="0" t="n">
        <f aca="false">PRODUCT(E212:$E$1799)</f>
        <v>3.79935091416512</v>
      </c>
      <c r="H212" s="0" t="n">
        <f aca="false">G212*F212</f>
        <v>0</v>
      </c>
      <c r="I212" s="0" t="n">
        <f aca="false">SUM(H212:$H$1799)</f>
        <v>0.0455922109699815</v>
      </c>
      <c r="J212" s="0" t="n">
        <f aca="false">(B212*F212-$B$1799+I212)/$B$1799*100</f>
        <v>417.01567239959</v>
      </c>
      <c r="K212" s="0" t="str">
        <f aca="false">IF(OR(E212&lt;&gt;"", G212&lt;&gt;""), IF(E212&lt;&gt;"",E212-1,0) + IF(G212&lt;&gt;"",G212/B212,0) +1 ,"")</f>
        <v/>
      </c>
      <c r="L212" s="0" t="n">
        <f aca="false">PRODUCT(K212:$K$1799)</f>
        <v>3.83604484653533</v>
      </c>
      <c r="M212" s="0" t="n">
        <f aca="false">(B212*L212-$B$1799)/$B$1799*100</f>
        <v>417.405728900686</v>
      </c>
    </row>
    <row r="213" customFormat="false" ht="12.8" hidden="false" customHeight="false" outlineLevel="0" collapsed="false">
      <c r="A213" s="2" t="n">
        <v>44529</v>
      </c>
      <c r="B213" s="0" t="n">
        <v>1.3754</v>
      </c>
      <c r="C213" s="0" t="n">
        <v>3.0185</v>
      </c>
      <c r="D213" s="0" t="n">
        <v>0.67</v>
      </c>
      <c r="F213" s="0" t="n">
        <f aca="false">PRODUCT(E213:$E$1799)</f>
        <v>3.79935091416512</v>
      </c>
      <c r="H213" s="0" t="n">
        <f aca="false">G213*F213</f>
        <v>0</v>
      </c>
      <c r="I213" s="0" t="n">
        <f aca="false">SUM(H213:$H$1799)</f>
        <v>0.0455922109699815</v>
      </c>
      <c r="J213" s="0" t="n">
        <f aca="false">(B213*F213-$B$1799+I213)/$B$1799*100</f>
        <v>427.121945831269</v>
      </c>
      <c r="K213" s="0" t="str">
        <f aca="false">IF(OR(E213&lt;&gt;"", G213&lt;&gt;""), IF(E213&lt;&gt;"",E213-1,0) + IF(G213&lt;&gt;"",G213/B213,0) +1 ,"")</f>
        <v/>
      </c>
      <c r="L213" s="0" t="n">
        <f aca="false">PRODUCT(K213:$K$1799)</f>
        <v>3.83604484653533</v>
      </c>
      <c r="M213" s="0" t="n">
        <f aca="false">(B213*L213-$B$1799)/$B$1799*100</f>
        <v>427.60960819247</v>
      </c>
    </row>
    <row r="214" customFormat="false" ht="12.8" hidden="false" customHeight="false" outlineLevel="0" collapsed="false">
      <c r="A214" s="2" t="n">
        <v>44526</v>
      </c>
      <c r="B214" s="0" t="n">
        <v>1.3662</v>
      </c>
      <c r="C214" s="0" t="n">
        <v>3.0093</v>
      </c>
      <c r="D214" s="0" t="n">
        <v>-0.25</v>
      </c>
      <c r="F214" s="0" t="n">
        <f aca="false">PRODUCT(E214:$E$1799)</f>
        <v>3.79935091416512</v>
      </c>
      <c r="H214" s="0" t="n">
        <f aca="false">G214*F214</f>
        <v>0</v>
      </c>
      <c r="I214" s="0" t="n">
        <f aca="false">SUM(H214:$H$1799)</f>
        <v>0.0455922109699815</v>
      </c>
      <c r="J214" s="0" t="n">
        <f aca="false">(B214*F214-$B$1799+I214)/$B$1799*100</f>
        <v>423.626542990238</v>
      </c>
      <c r="K214" s="0" t="str">
        <f aca="false">IF(OR(E214&lt;&gt;"", G214&lt;&gt;""), IF(E214&lt;&gt;"",E214-1,0) + IF(G214&lt;&gt;"",G214/B214,0) +1 ,"")</f>
        <v/>
      </c>
      <c r="L214" s="0" t="n">
        <f aca="false">PRODUCT(K214:$K$1799)</f>
        <v>3.83604484653533</v>
      </c>
      <c r="M214" s="0" t="n">
        <f aca="false">(B214*L214-$B$1799)/$B$1799*100</f>
        <v>424.080446933657</v>
      </c>
    </row>
    <row r="215" customFormat="false" ht="12.8" hidden="false" customHeight="false" outlineLevel="0" collapsed="false">
      <c r="A215" s="2" t="n">
        <v>44525</v>
      </c>
      <c r="B215" s="0" t="n">
        <v>1.3696</v>
      </c>
      <c r="C215" s="0" t="n">
        <v>3.0127</v>
      </c>
      <c r="D215" s="0" t="n">
        <v>-0.49</v>
      </c>
      <c r="F215" s="0" t="n">
        <f aca="false">PRODUCT(E215:$E$1799)</f>
        <v>3.79935091416512</v>
      </c>
      <c r="H215" s="0" t="n">
        <f aca="false">G215*F215</f>
        <v>0</v>
      </c>
      <c r="I215" s="0" t="n">
        <f aca="false">SUM(H215:$H$1799)</f>
        <v>0.0455922109699815</v>
      </c>
      <c r="J215" s="0" t="n">
        <f aca="false">(B215*F215-$B$1799+I215)/$B$1799*100</f>
        <v>424.918322301054</v>
      </c>
      <c r="K215" s="0" t="str">
        <f aca="false">IF(OR(E215&lt;&gt;"", G215&lt;&gt;""), IF(E215&lt;&gt;"",E215-1,0) + IF(G215&lt;&gt;"",G215/B215,0) +1 ,"")</f>
        <v/>
      </c>
      <c r="L215" s="0" t="n">
        <f aca="false">PRODUCT(K215:$K$1799)</f>
        <v>3.83604484653533</v>
      </c>
      <c r="M215" s="0" t="n">
        <f aca="false">(B215*L215-$B$1799)/$B$1799*100</f>
        <v>425.384702181479</v>
      </c>
    </row>
    <row r="216" customFormat="false" ht="12.8" hidden="false" customHeight="false" outlineLevel="0" collapsed="false">
      <c r="A216" s="2" t="n">
        <v>44524</v>
      </c>
      <c r="B216" s="0" t="n">
        <v>1.3764</v>
      </c>
      <c r="C216" s="0" t="n">
        <v>3.0195</v>
      </c>
      <c r="D216" s="0" t="n">
        <v>2.62</v>
      </c>
      <c r="F216" s="0" t="n">
        <f aca="false">PRODUCT(E216:$E$1799)</f>
        <v>3.79935091416512</v>
      </c>
      <c r="H216" s="0" t="n">
        <f aca="false">G216*F216</f>
        <v>0</v>
      </c>
      <c r="I216" s="0" t="n">
        <f aca="false">SUM(H216:$H$1799)</f>
        <v>0.0455922109699815</v>
      </c>
      <c r="J216" s="0" t="n">
        <f aca="false">(B216*F216-$B$1799+I216)/$B$1799*100</f>
        <v>427.501880922686</v>
      </c>
      <c r="K216" s="0" t="str">
        <f aca="false">IF(OR(E216&lt;&gt;"", G216&lt;&gt;""), IF(E216&lt;&gt;"",E216-1,0) + IF(G216&lt;&gt;"",G216/B216,0) +1 ,"")</f>
        <v/>
      </c>
      <c r="L216" s="0" t="n">
        <f aca="false">PRODUCT(K216:$K$1799)</f>
        <v>3.83604484653533</v>
      </c>
      <c r="M216" s="0" t="n">
        <f aca="false">(B216*L216-$B$1799)/$B$1799*100</f>
        <v>427.993212677123</v>
      </c>
    </row>
    <row r="217" customFormat="false" ht="12.8" hidden="false" customHeight="false" outlineLevel="0" collapsed="false">
      <c r="A217" s="2" t="n">
        <v>44523</v>
      </c>
      <c r="B217" s="0" t="n">
        <v>1.3413</v>
      </c>
      <c r="C217" s="0" t="n">
        <v>2.9844</v>
      </c>
      <c r="D217" s="0" t="n">
        <v>-0.19</v>
      </c>
      <c r="F217" s="0" t="n">
        <f aca="false">PRODUCT(E217:$E$1799)</f>
        <v>3.79935091416512</v>
      </c>
      <c r="H217" s="0" t="n">
        <f aca="false">G217*F217</f>
        <v>0</v>
      </c>
      <c r="I217" s="0" t="n">
        <f aca="false">SUM(H217:$H$1799)</f>
        <v>0.0455922109699815</v>
      </c>
      <c r="J217" s="0" t="n">
        <f aca="false">(B217*F217-$B$1799+I217)/$B$1799*100</f>
        <v>414.166159213966</v>
      </c>
      <c r="K217" s="0" t="str">
        <f aca="false">IF(OR(E217&lt;&gt;"", G217&lt;&gt;""), IF(E217&lt;&gt;"",E217-1,0) + IF(G217&lt;&gt;"",G217/B217,0) +1 ,"")</f>
        <v/>
      </c>
      <c r="L217" s="0" t="n">
        <f aca="false">PRODUCT(K217:$K$1799)</f>
        <v>3.83604484653533</v>
      </c>
      <c r="M217" s="0" t="n">
        <f aca="false">(B217*L217-$B$1799)/$B$1799*100</f>
        <v>414.528695265784</v>
      </c>
    </row>
    <row r="218" customFormat="false" ht="12.8" hidden="false" customHeight="false" outlineLevel="0" collapsed="false">
      <c r="A218" s="2" t="n">
        <v>44522</v>
      </c>
      <c r="B218" s="0" t="n">
        <v>1.3439</v>
      </c>
      <c r="C218" s="0" t="n">
        <v>2.987</v>
      </c>
      <c r="D218" s="0" t="n">
        <v>0.84</v>
      </c>
      <c r="F218" s="0" t="n">
        <f aca="false">PRODUCT(E218:$E$1799)</f>
        <v>3.79935091416512</v>
      </c>
      <c r="H218" s="0" t="n">
        <f aca="false">G218*F218</f>
        <v>0</v>
      </c>
      <c r="I218" s="0" t="n">
        <f aca="false">SUM(H218:$H$1799)</f>
        <v>0.0455922109699815</v>
      </c>
      <c r="J218" s="0" t="n">
        <f aca="false">(B218*F218-$B$1799+I218)/$B$1799*100</f>
        <v>415.153990451649</v>
      </c>
      <c r="K218" s="0" t="str">
        <f aca="false">IF(OR(E218&lt;&gt;"", G218&lt;&gt;""), IF(E218&lt;&gt;"",E218-1,0) + IF(G218&lt;&gt;"",G218/B218,0) +1 ,"")</f>
        <v/>
      </c>
      <c r="L218" s="0" t="n">
        <f aca="false">PRODUCT(K218:$K$1799)</f>
        <v>3.83604484653533</v>
      </c>
      <c r="M218" s="0" t="n">
        <f aca="false">(B218*L218-$B$1799)/$B$1799*100</f>
        <v>415.526066925883</v>
      </c>
    </row>
    <row r="219" customFormat="false" ht="12.8" hidden="false" customHeight="false" outlineLevel="0" collapsed="false">
      <c r="A219" s="2" t="n">
        <v>44519</v>
      </c>
      <c r="B219" s="0" t="n">
        <v>1.3327</v>
      </c>
      <c r="C219" s="0" t="n">
        <v>2.9758</v>
      </c>
      <c r="D219" s="0" t="n">
        <v>1.42</v>
      </c>
      <c r="F219" s="0" t="n">
        <f aca="false">PRODUCT(E219:$E$1799)</f>
        <v>3.79935091416512</v>
      </c>
      <c r="H219" s="0" t="n">
        <f aca="false">G219*F219</f>
        <v>0</v>
      </c>
      <c r="I219" s="0" t="n">
        <f aca="false">SUM(H219:$H$1799)</f>
        <v>0.0455922109699815</v>
      </c>
      <c r="J219" s="0" t="n">
        <f aca="false">(B219*F219-$B$1799+I219)/$B$1799*100</f>
        <v>410.898717427784</v>
      </c>
      <c r="K219" s="0" t="str">
        <f aca="false">IF(OR(E219&lt;&gt;"", G219&lt;&gt;""), IF(E219&lt;&gt;"",E219-1,0) + IF(G219&lt;&gt;"",G219/B219,0) +1 ,"")</f>
        <v/>
      </c>
      <c r="L219" s="0" t="n">
        <f aca="false">PRODUCT(K219:$K$1799)</f>
        <v>3.83604484653533</v>
      </c>
      <c r="M219" s="0" t="n">
        <f aca="false">(B219*L219-$B$1799)/$B$1799*100</f>
        <v>411.229696697764</v>
      </c>
    </row>
    <row r="220" customFormat="false" ht="12.8" hidden="false" customHeight="false" outlineLevel="0" collapsed="false">
      <c r="A220" s="2" t="n">
        <v>44518</v>
      </c>
      <c r="B220" s="0" t="n">
        <v>1.314</v>
      </c>
      <c r="C220" s="0" t="n">
        <v>2.9571</v>
      </c>
      <c r="D220" s="0" t="n">
        <v>0.14</v>
      </c>
      <c r="F220" s="0" t="n">
        <f aca="false">PRODUCT(E220:$E$1799)</f>
        <v>3.79935091416512</v>
      </c>
      <c r="H220" s="0" t="n">
        <f aca="false">G220*F220</f>
        <v>0</v>
      </c>
      <c r="I220" s="0" t="n">
        <f aca="false">SUM(H220:$H$1799)</f>
        <v>0.0455922109699815</v>
      </c>
      <c r="J220" s="0" t="n">
        <f aca="false">(B220*F220-$B$1799+I220)/$B$1799*100</f>
        <v>403.793931218296</v>
      </c>
      <c r="K220" s="0" t="str">
        <f aca="false">IF(OR(E220&lt;&gt;"", G220&lt;&gt;""), IF(E220&lt;&gt;"",E220-1,0) + IF(G220&lt;&gt;"",G220/B220,0) +1 ,"")</f>
        <v/>
      </c>
      <c r="L220" s="0" t="n">
        <f aca="false">PRODUCT(K220:$K$1799)</f>
        <v>3.83604484653533</v>
      </c>
      <c r="M220" s="0" t="n">
        <f aca="false">(B220*L220-$B$1799)/$B$1799*100</f>
        <v>404.056292834743</v>
      </c>
    </row>
    <row r="221" customFormat="false" ht="12.8" hidden="false" customHeight="false" outlineLevel="0" collapsed="false">
      <c r="A221" s="2" t="n">
        <v>44517</v>
      </c>
      <c r="B221" s="0" t="n">
        <v>1.3121</v>
      </c>
      <c r="C221" s="0" t="n">
        <v>2.9552</v>
      </c>
      <c r="D221" s="0" t="n">
        <v>-0.55</v>
      </c>
      <c r="F221" s="0" t="n">
        <f aca="false">PRODUCT(E221:$E$1799)</f>
        <v>3.79935091416512</v>
      </c>
      <c r="H221" s="0" t="n">
        <f aca="false">G221*F221</f>
        <v>0</v>
      </c>
      <c r="I221" s="0" t="n">
        <f aca="false">SUM(H221:$H$1799)</f>
        <v>0.0455922109699815</v>
      </c>
      <c r="J221" s="0" t="n">
        <f aca="false">(B221*F221-$B$1799+I221)/$B$1799*100</f>
        <v>403.072054544604</v>
      </c>
      <c r="K221" s="0" t="str">
        <f aca="false">IF(OR(E221&lt;&gt;"", G221&lt;&gt;""), IF(E221&lt;&gt;"",E221-1,0) + IF(G221&lt;&gt;"",G221/B221,0) +1 ,"")</f>
        <v/>
      </c>
      <c r="L221" s="0" t="n">
        <f aca="false">PRODUCT(K221:$K$1799)</f>
        <v>3.83604484653533</v>
      </c>
      <c r="M221" s="0" t="n">
        <f aca="false">(B221*L221-$B$1799)/$B$1799*100</f>
        <v>403.327444313901</v>
      </c>
    </row>
    <row r="222" customFormat="false" ht="12.8" hidden="false" customHeight="false" outlineLevel="0" collapsed="false">
      <c r="A222" s="2" t="n">
        <v>44516</v>
      </c>
      <c r="B222" s="0" t="n">
        <v>1.3194</v>
      </c>
      <c r="C222" s="0" t="n">
        <v>2.9625</v>
      </c>
      <c r="D222" s="0" t="n">
        <v>3.73</v>
      </c>
      <c r="F222" s="0" t="n">
        <f aca="false">PRODUCT(E222:$E$1799)</f>
        <v>3.79935091416512</v>
      </c>
      <c r="H222" s="0" t="n">
        <f aca="false">G222*F222</f>
        <v>0</v>
      </c>
      <c r="I222" s="0" t="n">
        <f aca="false">SUM(H222:$H$1799)</f>
        <v>0.0455922109699815</v>
      </c>
      <c r="J222" s="0" t="n">
        <f aca="false">(B222*F222-$B$1799+I222)/$B$1799*100</f>
        <v>405.845580711945</v>
      </c>
      <c r="K222" s="0" t="str">
        <f aca="false">IF(OR(E222&lt;&gt;"", G222&lt;&gt;""), IF(E222&lt;&gt;"",E222-1,0) + IF(G222&lt;&gt;"",G222/B222,0) +1 ,"")</f>
        <v/>
      </c>
      <c r="L222" s="0" t="n">
        <f aca="false">PRODUCT(K222:$K$1799)</f>
        <v>3.83604484653533</v>
      </c>
      <c r="M222" s="0" t="n">
        <f aca="false">(B222*L222-$B$1799)/$B$1799*100</f>
        <v>406.127757051872</v>
      </c>
    </row>
    <row r="223" customFormat="false" ht="12.8" hidden="false" customHeight="false" outlineLevel="0" collapsed="false">
      <c r="A223" s="2" t="n">
        <v>44515</v>
      </c>
      <c r="B223" s="0" t="n">
        <v>1.272</v>
      </c>
      <c r="C223" s="0" t="n">
        <v>2.9151</v>
      </c>
      <c r="D223" s="0" t="n">
        <v>0.27</v>
      </c>
      <c r="F223" s="0" t="n">
        <f aca="false">PRODUCT(E223:$E$1799)</f>
        <v>3.79935091416512</v>
      </c>
      <c r="H223" s="0" t="n">
        <f aca="false">G223*F223</f>
        <v>0</v>
      </c>
      <c r="I223" s="0" t="n">
        <f aca="false">SUM(H223:$H$1799)</f>
        <v>0.0455922109699815</v>
      </c>
      <c r="J223" s="0" t="n">
        <f aca="false">(B223*F223-$B$1799+I223)/$B$1799*100</f>
        <v>387.836657378802</v>
      </c>
      <c r="K223" s="0" t="str">
        <f aca="false">IF(OR(E223&lt;&gt;"", G223&lt;&gt;""), IF(E223&lt;&gt;"",E223-1,0) + IF(G223&lt;&gt;"",G223/B223,0) +1 ,"")</f>
        <v/>
      </c>
      <c r="L223" s="0" t="n">
        <f aca="false">PRODUCT(K223:$K$1799)</f>
        <v>3.83604484653533</v>
      </c>
      <c r="M223" s="0" t="n">
        <f aca="false">(B223*L223-$B$1799)/$B$1799*100</f>
        <v>387.944904479294</v>
      </c>
    </row>
    <row r="224" customFormat="false" ht="12.8" hidden="false" customHeight="false" outlineLevel="0" collapsed="false">
      <c r="A224" s="2" t="n">
        <v>44512</v>
      </c>
      <c r="B224" s="0" t="n">
        <v>1.2686</v>
      </c>
      <c r="C224" s="0" t="n">
        <v>2.9117</v>
      </c>
      <c r="D224" s="0" t="n">
        <v>-1.47</v>
      </c>
      <c r="F224" s="0" t="n">
        <f aca="false">PRODUCT(E224:$E$1799)</f>
        <v>3.79935091416512</v>
      </c>
      <c r="H224" s="0" t="n">
        <f aca="false">G224*F224</f>
        <v>0</v>
      </c>
      <c r="I224" s="0" t="n">
        <f aca="false">SUM(H224:$H$1799)</f>
        <v>0.0455922109699815</v>
      </c>
      <c r="J224" s="0" t="n">
        <f aca="false">(B224*F224-$B$1799+I224)/$B$1799*100</f>
        <v>386.544878067986</v>
      </c>
      <c r="K224" s="0" t="str">
        <f aca="false">IF(OR(E224&lt;&gt;"", G224&lt;&gt;""), IF(E224&lt;&gt;"",E224-1,0) + IF(G224&lt;&gt;"",G224/B224,0) +1 ,"")</f>
        <v/>
      </c>
      <c r="L224" s="0" t="n">
        <f aca="false">PRODUCT(K224:$K$1799)</f>
        <v>3.83604484653533</v>
      </c>
      <c r="M224" s="0" t="n">
        <f aca="false">(B224*L224-$B$1799)/$B$1799*100</f>
        <v>386.640649231472</v>
      </c>
    </row>
    <row r="225" customFormat="false" ht="12.8" hidden="false" customHeight="false" outlineLevel="0" collapsed="false">
      <c r="A225" s="2" t="n">
        <v>44511</v>
      </c>
      <c r="B225" s="0" t="n">
        <v>1.2875</v>
      </c>
      <c r="C225" s="0" t="n">
        <v>2.9306</v>
      </c>
      <c r="D225" s="0" t="n">
        <v>0.06</v>
      </c>
      <c r="F225" s="0" t="n">
        <f aca="false">PRODUCT(E225:$E$1799)</f>
        <v>3.79935091416512</v>
      </c>
      <c r="H225" s="0" t="n">
        <f aca="false">G225*F225</f>
        <v>0</v>
      </c>
      <c r="I225" s="0" t="n">
        <f aca="false">SUM(H225:$H$1799)</f>
        <v>0.0455922109699815</v>
      </c>
      <c r="J225" s="0" t="n">
        <f aca="false">(B225*F225-$B$1799+I225)/$B$1799*100</f>
        <v>393.725651295758</v>
      </c>
      <c r="K225" s="0" t="str">
        <f aca="false">IF(OR(E225&lt;&gt;"", G225&lt;&gt;""), IF(E225&lt;&gt;"",E225-1,0) + IF(G225&lt;&gt;"",G225/B225,0) +1 ,"")</f>
        <v/>
      </c>
      <c r="L225" s="0" t="n">
        <f aca="false">PRODUCT(K225:$K$1799)</f>
        <v>3.83604484653533</v>
      </c>
      <c r="M225" s="0" t="n">
        <f aca="false">(B225*L225-$B$1799)/$B$1799*100</f>
        <v>393.890773991424</v>
      </c>
    </row>
    <row r="226" customFormat="false" ht="12.8" hidden="false" customHeight="false" outlineLevel="0" collapsed="false">
      <c r="A226" s="2" t="n">
        <v>44510</v>
      </c>
      <c r="B226" s="0" t="n">
        <v>1.2867</v>
      </c>
      <c r="C226" s="0" t="n">
        <v>2.9298</v>
      </c>
      <c r="D226" s="0" t="n">
        <v>-1.88</v>
      </c>
      <c r="F226" s="0" t="n">
        <f aca="false">PRODUCT(E226:$E$1799)</f>
        <v>3.79935091416512</v>
      </c>
      <c r="H226" s="0" t="n">
        <f aca="false">G226*F226</f>
        <v>0</v>
      </c>
      <c r="I226" s="0" t="n">
        <f aca="false">SUM(H226:$H$1799)</f>
        <v>0.0455922109699815</v>
      </c>
      <c r="J226" s="0" t="n">
        <f aca="false">(B226*F226-$B$1799+I226)/$B$1799*100</f>
        <v>393.421703222625</v>
      </c>
      <c r="K226" s="0" t="str">
        <f aca="false">IF(OR(E226&lt;&gt;"", G226&lt;&gt;""), IF(E226&lt;&gt;"",E226-1,0) + IF(G226&lt;&gt;"",G226/B226,0) +1 ,"")</f>
        <v/>
      </c>
      <c r="L226" s="0" t="n">
        <f aca="false">PRODUCT(K226:$K$1799)</f>
        <v>3.83604484653533</v>
      </c>
      <c r="M226" s="0" t="n">
        <f aca="false">(B226*L226-$B$1799)/$B$1799*100</f>
        <v>393.583890403701</v>
      </c>
    </row>
    <row r="227" customFormat="false" ht="12.8" hidden="false" customHeight="false" outlineLevel="0" collapsed="false">
      <c r="A227" s="2" t="n">
        <v>44509</v>
      </c>
      <c r="B227" s="0" t="n">
        <v>1.3113</v>
      </c>
      <c r="C227" s="0" t="n">
        <v>2.9544</v>
      </c>
      <c r="D227" s="0" t="n">
        <v>-0.89</v>
      </c>
      <c r="F227" s="0" t="n">
        <f aca="false">PRODUCT(E227:$E$1799)</f>
        <v>3.79935091416512</v>
      </c>
      <c r="H227" s="0" t="n">
        <f aca="false">G227*F227</f>
        <v>0</v>
      </c>
      <c r="I227" s="0" t="n">
        <f aca="false">SUM(H227:$H$1799)</f>
        <v>0.0455922109699815</v>
      </c>
      <c r="J227" s="0" t="n">
        <f aca="false">(B227*F227-$B$1799+I227)/$B$1799*100</f>
        <v>402.768106471471</v>
      </c>
      <c r="K227" s="0" t="str">
        <f aca="false">IF(OR(E227&lt;&gt;"", G227&lt;&gt;""), IF(E227&lt;&gt;"",E227-1,0) + IF(G227&lt;&gt;"",G227/B227,0) +1 ,"")</f>
        <v/>
      </c>
      <c r="L227" s="0" t="n">
        <f aca="false">PRODUCT(K227:$K$1799)</f>
        <v>3.83604484653533</v>
      </c>
      <c r="M227" s="0" t="n">
        <f aca="false">(B227*L227-$B$1799)/$B$1799*100</f>
        <v>403.020560726178</v>
      </c>
    </row>
    <row r="228" customFormat="false" ht="12.8" hidden="false" customHeight="false" outlineLevel="0" collapsed="false">
      <c r="A228" s="2" t="n">
        <v>44508</v>
      </c>
      <c r="B228" s="0" t="n">
        <v>1.3231</v>
      </c>
      <c r="C228" s="0" t="n">
        <v>2.9662</v>
      </c>
      <c r="D228" s="0" t="n">
        <v>-0.07</v>
      </c>
      <c r="F228" s="0" t="n">
        <f aca="false">PRODUCT(E228:$E$1799)</f>
        <v>3.79935091416512</v>
      </c>
      <c r="H228" s="0" t="n">
        <f aca="false">G228*F228</f>
        <v>0</v>
      </c>
      <c r="I228" s="0" t="n">
        <f aca="false">SUM(H228:$H$1799)</f>
        <v>0.0455922109699815</v>
      </c>
      <c r="J228" s="0" t="n">
        <f aca="false">(B228*F228-$B$1799+I228)/$B$1799*100</f>
        <v>407.251340550186</v>
      </c>
      <c r="K228" s="0" t="str">
        <f aca="false">IF(OR(E228&lt;&gt;"", G228&lt;&gt;""), IF(E228&lt;&gt;"",E228-1,0) + IF(G228&lt;&gt;"",G228/B228,0) +1 ,"")</f>
        <v/>
      </c>
      <c r="L228" s="0" t="n">
        <f aca="false">PRODUCT(K228:$K$1799)</f>
        <v>3.83604484653533</v>
      </c>
      <c r="M228" s="0" t="n">
        <f aca="false">(B228*L228-$B$1799)/$B$1799*100</f>
        <v>407.54709364509</v>
      </c>
    </row>
    <row r="229" customFormat="false" ht="12.8" hidden="false" customHeight="false" outlineLevel="0" collapsed="false">
      <c r="A229" s="2" t="n">
        <v>44505</v>
      </c>
      <c r="B229" s="0" t="n">
        <v>1.324</v>
      </c>
      <c r="C229" s="0" t="n">
        <v>2.9671</v>
      </c>
      <c r="D229" s="0" t="n">
        <v>0.14</v>
      </c>
      <c r="F229" s="0" t="n">
        <f aca="false">PRODUCT(E229:$E$1799)</f>
        <v>3.79935091416512</v>
      </c>
      <c r="H229" s="0" t="n">
        <f aca="false">G229*F229</f>
        <v>0</v>
      </c>
      <c r="I229" s="0" t="n">
        <f aca="false">SUM(H229:$H$1799)</f>
        <v>0.0455922109699815</v>
      </c>
      <c r="J229" s="0" t="n">
        <f aca="false">(B229*F229-$B$1799+I229)/$B$1799*100</f>
        <v>407.593282132461</v>
      </c>
      <c r="K229" s="0" t="str">
        <f aca="false">IF(OR(E229&lt;&gt;"", G229&lt;&gt;""), IF(E229&lt;&gt;"",E229-1,0) + IF(G229&lt;&gt;"",G229/B229,0) +1 ,"")</f>
        <v/>
      </c>
      <c r="L229" s="0" t="n">
        <f aca="false">PRODUCT(K229:$K$1799)</f>
        <v>3.83604484653533</v>
      </c>
      <c r="M229" s="0" t="n">
        <f aca="false">(B229*L229-$B$1799)/$B$1799*100</f>
        <v>407.892337681278</v>
      </c>
    </row>
    <row r="230" customFormat="false" ht="12.8" hidden="false" customHeight="false" outlineLevel="0" collapsed="false">
      <c r="A230" s="2" t="n">
        <v>44504</v>
      </c>
      <c r="B230" s="0" t="n">
        <v>1.3221</v>
      </c>
      <c r="C230" s="0" t="n">
        <v>2.9652</v>
      </c>
      <c r="D230" s="0" t="n">
        <v>4.13</v>
      </c>
      <c r="F230" s="0" t="n">
        <f aca="false">PRODUCT(E230:$E$1799)</f>
        <v>3.79935091416512</v>
      </c>
      <c r="H230" s="0" t="n">
        <f aca="false">G230*F230</f>
        <v>0</v>
      </c>
      <c r="I230" s="0" t="n">
        <f aca="false">SUM(H230:$H$1799)</f>
        <v>0.0455922109699815</v>
      </c>
      <c r="J230" s="0" t="n">
        <f aca="false">(B230*F230-$B$1799+I230)/$B$1799*100</f>
        <v>406.871405458769</v>
      </c>
      <c r="K230" s="0" t="str">
        <f aca="false">IF(OR(E230&lt;&gt;"", G230&lt;&gt;""), IF(E230&lt;&gt;"",E230-1,0) + IF(G230&lt;&gt;"",G230/B230,0) +1 ,"")</f>
        <v/>
      </c>
      <c r="L230" s="0" t="n">
        <f aca="false">PRODUCT(K230:$K$1799)</f>
        <v>3.83604484653533</v>
      </c>
      <c r="M230" s="0" t="n">
        <f aca="false">(B230*L230-$B$1799)/$B$1799*100</f>
        <v>407.163489160436</v>
      </c>
    </row>
    <row r="231" customFormat="false" ht="12.8" hidden="false" customHeight="false" outlineLevel="0" collapsed="false">
      <c r="A231" s="2" t="n">
        <v>44503</v>
      </c>
      <c r="B231" s="0" t="n">
        <v>1.2697</v>
      </c>
      <c r="C231" s="0" t="n">
        <v>2.9128</v>
      </c>
      <c r="D231" s="0" t="n">
        <v>-1.1</v>
      </c>
      <c r="F231" s="0" t="n">
        <f aca="false">PRODUCT(E231:$E$1799)</f>
        <v>3.79935091416512</v>
      </c>
      <c r="H231" s="0" t="n">
        <f aca="false">G231*F231</f>
        <v>0</v>
      </c>
      <c r="I231" s="0" t="n">
        <f aca="false">SUM(H231:$H$1799)</f>
        <v>0.0455922109699815</v>
      </c>
      <c r="J231" s="0" t="n">
        <f aca="false">(B231*F231-$B$1799+I231)/$B$1799*100</f>
        <v>386.962806668544</v>
      </c>
      <c r="K231" s="0" t="str">
        <f aca="false">IF(OR(E231&lt;&gt;"", G231&lt;&gt;""), IF(E231&lt;&gt;"",E231-1,0) + IF(G231&lt;&gt;"",G231/B231,0) +1 ,"")</f>
        <v/>
      </c>
      <c r="L231" s="0" t="n">
        <f aca="false">PRODUCT(K231:$K$1799)</f>
        <v>3.83604484653533</v>
      </c>
      <c r="M231" s="0" t="n">
        <f aca="false">(B231*L231-$B$1799)/$B$1799*100</f>
        <v>387.062614164591</v>
      </c>
    </row>
    <row r="232" customFormat="false" ht="12.8" hidden="false" customHeight="false" outlineLevel="0" collapsed="false">
      <c r="A232" s="2" t="n">
        <v>44502</v>
      </c>
      <c r="B232" s="0" t="n">
        <v>1.2838</v>
      </c>
      <c r="C232" s="0" t="n">
        <v>2.9269</v>
      </c>
      <c r="D232" s="0" t="n">
        <v>-1.8</v>
      </c>
      <c r="F232" s="0" t="n">
        <f aca="false">PRODUCT(E232:$E$1799)</f>
        <v>3.79935091416512</v>
      </c>
      <c r="H232" s="0" t="n">
        <f aca="false">G232*F232</f>
        <v>0</v>
      </c>
      <c r="I232" s="0" t="n">
        <f aca="false">SUM(H232:$H$1799)</f>
        <v>0.0455922109699815</v>
      </c>
      <c r="J232" s="0" t="n">
        <f aca="false">(B232*F232-$B$1799+I232)/$B$1799*100</f>
        <v>392.319891457517</v>
      </c>
      <c r="K232" s="0" t="str">
        <f aca="false">IF(OR(E232&lt;&gt;"", G232&lt;&gt;""), IF(E232&lt;&gt;"",E232-1,0) + IF(G232&lt;&gt;"",G232/B232,0) +1 ,"")</f>
        <v/>
      </c>
      <c r="L232" s="0" t="n">
        <f aca="false">PRODUCT(K232:$K$1799)</f>
        <v>3.83604484653533</v>
      </c>
      <c r="M232" s="0" t="n">
        <f aca="false">(B232*L232-$B$1799)/$B$1799*100</f>
        <v>392.471437398206</v>
      </c>
    </row>
    <row r="233" customFormat="false" ht="12.8" hidden="false" customHeight="false" outlineLevel="0" collapsed="false">
      <c r="A233" s="2" t="n">
        <v>44501</v>
      </c>
      <c r="B233" s="0" t="n">
        <v>1.3073</v>
      </c>
      <c r="C233" s="0" t="n">
        <v>2.9504</v>
      </c>
      <c r="D233" s="0" t="n">
        <v>-1.01</v>
      </c>
      <c r="F233" s="0" t="n">
        <f aca="false">PRODUCT(E233:$E$1799)</f>
        <v>3.79935091416512</v>
      </c>
      <c r="H233" s="0" t="n">
        <f aca="false">G233*F233</f>
        <v>0</v>
      </c>
      <c r="I233" s="0" t="n">
        <f aca="false">SUM(H233:$H$1799)</f>
        <v>0.0455922109699815</v>
      </c>
      <c r="J233" s="0" t="n">
        <f aca="false">(B233*F233-$B$1799+I233)/$B$1799*100</f>
        <v>401.248366105805</v>
      </c>
      <c r="K233" s="0" t="str">
        <f aca="false">IF(OR(E233&lt;&gt;"", G233&lt;&gt;""), IF(E233&lt;&gt;"",E233-1,0) + IF(G233&lt;&gt;"",G233/B233,0) +1 ,"")</f>
        <v/>
      </c>
      <c r="L233" s="0" t="n">
        <f aca="false">PRODUCT(K233:$K$1799)</f>
        <v>3.83604484653533</v>
      </c>
      <c r="M233" s="0" t="n">
        <f aca="false">(B233*L233-$B$1799)/$B$1799*100</f>
        <v>401.486142787564</v>
      </c>
    </row>
    <row r="234" customFormat="false" ht="12.8" hidden="false" customHeight="false" outlineLevel="0" collapsed="false">
      <c r="A234" s="2" t="n">
        <v>44498</v>
      </c>
      <c r="B234" s="0" t="n">
        <v>1.3207</v>
      </c>
      <c r="C234" s="0" t="n">
        <v>2.9638</v>
      </c>
      <c r="D234" s="0" t="n">
        <v>0.13</v>
      </c>
      <c r="F234" s="0" t="n">
        <f aca="false">PRODUCT(E234:$E$1799)</f>
        <v>3.79935091416512</v>
      </c>
      <c r="H234" s="0" t="n">
        <f aca="false">G234*F234</f>
        <v>0</v>
      </c>
      <c r="I234" s="0" t="n">
        <f aca="false">SUM(H234:$H$1799)</f>
        <v>0.0455922109699815</v>
      </c>
      <c r="J234" s="0" t="n">
        <f aca="false">(B234*F234-$B$1799+I234)/$B$1799*100</f>
        <v>406.339496330786</v>
      </c>
      <c r="K234" s="0" t="str">
        <f aca="false">IF(OR(E234&lt;&gt;"", G234&lt;&gt;""), IF(E234&lt;&gt;"",E234-1,0) + IF(G234&lt;&gt;"",G234/B234,0) +1 ,"")</f>
        <v/>
      </c>
      <c r="L234" s="0" t="n">
        <f aca="false">PRODUCT(K234:$K$1799)</f>
        <v>3.83604484653533</v>
      </c>
      <c r="M234" s="0" t="n">
        <f aca="false">(B234*L234-$B$1799)/$B$1799*100</f>
        <v>406.626442881921</v>
      </c>
    </row>
    <row r="235" customFormat="false" ht="12.8" hidden="false" customHeight="false" outlineLevel="0" collapsed="false">
      <c r="A235" s="2" t="n">
        <v>44497</v>
      </c>
      <c r="B235" s="0" t="n">
        <v>1.319</v>
      </c>
      <c r="C235" s="0" t="n">
        <v>2.9621</v>
      </c>
      <c r="D235" s="0" t="n">
        <v>0.73</v>
      </c>
      <c r="F235" s="0" t="n">
        <f aca="false">PRODUCT(E235:$E$1799)</f>
        <v>3.79935091416512</v>
      </c>
      <c r="H235" s="0" t="n">
        <f aca="false">G235*F235</f>
        <v>0</v>
      </c>
      <c r="I235" s="0" t="n">
        <f aca="false">SUM(H235:$H$1799)</f>
        <v>0.0455922109699815</v>
      </c>
      <c r="J235" s="0" t="n">
        <f aca="false">(B235*F235-$B$1799+I235)/$B$1799*100</f>
        <v>405.693606675378</v>
      </c>
      <c r="K235" s="0" t="str">
        <f aca="false">IF(OR(E235&lt;&gt;"", G235&lt;&gt;""), IF(E235&lt;&gt;"",E235-1,0) + IF(G235&lt;&gt;"",G235/B235,0) +1 ,"")</f>
        <v/>
      </c>
      <c r="L235" s="0" t="n">
        <f aca="false">PRODUCT(K235:$K$1799)</f>
        <v>3.83604484653533</v>
      </c>
      <c r="M235" s="0" t="n">
        <f aca="false">(B235*L235-$B$1799)/$B$1799*100</f>
        <v>405.97431525801</v>
      </c>
    </row>
    <row r="236" customFormat="false" ht="12.8" hidden="false" customHeight="false" outlineLevel="0" collapsed="false">
      <c r="A236" s="2" t="n">
        <v>44496</v>
      </c>
      <c r="B236" s="0" t="n">
        <v>1.3094</v>
      </c>
      <c r="C236" s="0" t="n">
        <v>2.9525</v>
      </c>
      <c r="D236" s="0" t="n">
        <v>-2.3</v>
      </c>
      <c r="F236" s="0" t="n">
        <f aca="false">PRODUCT(E236:$E$1799)</f>
        <v>3.79935091416512</v>
      </c>
      <c r="H236" s="0" t="n">
        <f aca="false">G236*F236</f>
        <v>0</v>
      </c>
      <c r="I236" s="0" t="n">
        <f aca="false">SUM(H236:$H$1799)</f>
        <v>0.0455922109699815</v>
      </c>
      <c r="J236" s="0" t="n">
        <f aca="false">(B236*F236-$B$1799+I236)/$B$1799*100</f>
        <v>402.04622979778</v>
      </c>
      <c r="K236" s="0" t="str">
        <f aca="false">IF(OR(E236&lt;&gt;"", G236&lt;&gt;""), IF(E236&lt;&gt;"",E236-1,0) + IF(G236&lt;&gt;"",G236/B236,0) +1 ,"")</f>
        <v/>
      </c>
      <c r="L236" s="0" t="n">
        <f aca="false">PRODUCT(K236:$K$1799)</f>
        <v>3.83604484653533</v>
      </c>
      <c r="M236" s="0" t="n">
        <f aca="false">(B236*L236-$B$1799)/$B$1799*100</f>
        <v>402.291712205336</v>
      </c>
    </row>
    <row r="237" customFormat="false" ht="12.8" hidden="false" customHeight="false" outlineLevel="0" collapsed="false">
      <c r="A237" s="2" t="n">
        <v>44495</v>
      </c>
      <c r="B237" s="0" t="n">
        <v>1.3402</v>
      </c>
      <c r="C237" s="0" t="n">
        <v>2.9833</v>
      </c>
      <c r="D237" s="0" t="n">
        <v>-0.08</v>
      </c>
      <c r="F237" s="0" t="n">
        <f aca="false">PRODUCT(E237:$E$1799)</f>
        <v>3.79935091416512</v>
      </c>
      <c r="H237" s="0" t="n">
        <f aca="false">G237*F237</f>
        <v>0</v>
      </c>
      <c r="I237" s="0" t="n">
        <f aca="false">SUM(H237:$H$1799)</f>
        <v>0.0455922109699815</v>
      </c>
      <c r="J237" s="0" t="n">
        <f aca="false">(B237*F237-$B$1799+I237)/$B$1799*100</f>
        <v>413.748230613408</v>
      </c>
      <c r="K237" s="0" t="str">
        <f aca="false">IF(OR(E237&lt;&gt;"", G237&lt;&gt;""), IF(E237&lt;&gt;"",E237-1,0) + IF(G237&lt;&gt;"",G237/B237,0) +1 ,"")</f>
        <v/>
      </c>
      <c r="L237" s="0" t="n">
        <f aca="false">PRODUCT(K237:$K$1799)</f>
        <v>3.83604484653533</v>
      </c>
      <c r="M237" s="0" t="n">
        <f aca="false">(B237*L237-$B$1799)/$B$1799*100</f>
        <v>414.106730332665</v>
      </c>
    </row>
    <row r="238" customFormat="false" ht="12.8" hidden="false" customHeight="false" outlineLevel="0" collapsed="false">
      <c r="A238" s="2" t="n">
        <v>44494</v>
      </c>
      <c r="B238" s="0" t="n">
        <v>1.3413</v>
      </c>
      <c r="C238" s="0" t="n">
        <v>2.9844</v>
      </c>
      <c r="D238" s="0" t="n">
        <v>-1.14</v>
      </c>
      <c r="F238" s="0" t="n">
        <f aca="false">PRODUCT(E238:$E$1799)</f>
        <v>3.79935091416512</v>
      </c>
      <c r="H238" s="0" t="n">
        <f aca="false">G238*F238</f>
        <v>0</v>
      </c>
      <c r="I238" s="0" t="n">
        <f aca="false">SUM(H238:$H$1799)</f>
        <v>0.0455922109699815</v>
      </c>
      <c r="J238" s="0" t="n">
        <f aca="false">(B238*F238-$B$1799+I238)/$B$1799*100</f>
        <v>414.166159213966</v>
      </c>
      <c r="K238" s="0" t="str">
        <f aca="false">IF(OR(E238&lt;&gt;"", G238&lt;&gt;""), IF(E238&lt;&gt;"",E238-1,0) + IF(G238&lt;&gt;"",G238/B238,0) +1 ,"")</f>
        <v/>
      </c>
      <c r="L238" s="0" t="n">
        <f aca="false">PRODUCT(K238:$K$1799)</f>
        <v>3.83604484653533</v>
      </c>
      <c r="M238" s="0" t="n">
        <f aca="false">(B238*L238-$B$1799)/$B$1799*100</f>
        <v>414.528695265784</v>
      </c>
    </row>
    <row r="239" customFormat="false" ht="12.8" hidden="false" customHeight="false" outlineLevel="0" collapsed="false">
      <c r="A239" s="2" t="n">
        <v>44491</v>
      </c>
      <c r="B239" s="0" t="n">
        <v>1.3568</v>
      </c>
      <c r="C239" s="0" t="n">
        <v>2.9999</v>
      </c>
      <c r="D239" s="0" t="n">
        <v>0.98</v>
      </c>
      <c r="F239" s="0" t="n">
        <f aca="false">PRODUCT(E239:$E$1799)</f>
        <v>3.79935091416512</v>
      </c>
      <c r="H239" s="0" t="n">
        <f aca="false">G239*F239</f>
        <v>0</v>
      </c>
      <c r="I239" s="0" t="n">
        <f aca="false">SUM(H239:$H$1799)</f>
        <v>0.0455922109699815</v>
      </c>
      <c r="J239" s="0" t="n">
        <f aca="false">(B239*F239-$B$1799+I239)/$B$1799*100</f>
        <v>420.055153130922</v>
      </c>
      <c r="K239" s="0" t="str">
        <f aca="false">IF(OR(E239&lt;&gt;"", G239&lt;&gt;""), IF(E239&lt;&gt;"",E239-1,0) + IF(G239&lt;&gt;"",G239/B239,0) +1 ,"")</f>
        <v/>
      </c>
      <c r="L239" s="0" t="n">
        <f aca="false">PRODUCT(K239:$K$1799)</f>
        <v>3.83604484653533</v>
      </c>
      <c r="M239" s="0" t="n">
        <f aca="false">(B239*L239-$B$1799)/$B$1799*100</f>
        <v>420.474564777914</v>
      </c>
    </row>
    <row r="240" customFormat="false" ht="12.8" hidden="false" customHeight="false" outlineLevel="0" collapsed="false">
      <c r="A240" s="2" t="n">
        <v>44490</v>
      </c>
      <c r="B240" s="0" t="n">
        <v>1.3436</v>
      </c>
      <c r="C240" s="0" t="n">
        <v>2.9867</v>
      </c>
      <c r="D240" s="0" t="n">
        <v>0.34</v>
      </c>
      <c r="F240" s="0" t="n">
        <f aca="false">PRODUCT(E240:$E$1799)</f>
        <v>3.79935091416512</v>
      </c>
      <c r="H240" s="0" t="n">
        <f aca="false">G240*F240</f>
        <v>0</v>
      </c>
      <c r="I240" s="0" t="n">
        <f aca="false">SUM(H240:$H$1799)</f>
        <v>0.0455922109699815</v>
      </c>
      <c r="J240" s="0" t="n">
        <f aca="false">(B240*F240-$B$1799+I240)/$B$1799*100</f>
        <v>415.040009924224</v>
      </c>
      <c r="K240" s="0" t="str">
        <f aca="false">IF(OR(E240&lt;&gt;"", G240&lt;&gt;""), IF(E240&lt;&gt;"",E240-1,0) + IF(G240&lt;&gt;"",G240/B240,0) +1 ,"")</f>
        <v/>
      </c>
      <c r="L240" s="0" t="n">
        <f aca="false">PRODUCT(K240:$K$1799)</f>
        <v>3.83604484653533</v>
      </c>
      <c r="M240" s="0" t="n">
        <f aca="false">(B240*L240-$B$1799)/$B$1799*100</f>
        <v>415.410985580487</v>
      </c>
    </row>
    <row r="241" customFormat="false" ht="12.8" hidden="false" customHeight="false" outlineLevel="0" collapsed="false">
      <c r="A241" s="2" t="n">
        <v>44489</v>
      </c>
      <c r="B241" s="0" t="n">
        <v>1.3391</v>
      </c>
      <c r="C241" s="0" t="n">
        <v>2.9822</v>
      </c>
      <c r="D241" s="0" t="n">
        <v>0.72</v>
      </c>
      <c r="F241" s="0" t="n">
        <f aca="false">PRODUCT(E241:$E$1799)</f>
        <v>3.79935091416512</v>
      </c>
      <c r="H241" s="0" t="n">
        <f aca="false">G241*F241</f>
        <v>0</v>
      </c>
      <c r="I241" s="0" t="n">
        <f aca="false">SUM(H241:$H$1799)</f>
        <v>0.0455922109699815</v>
      </c>
      <c r="J241" s="0" t="n">
        <f aca="false">(B241*F241-$B$1799+I241)/$B$1799*100</f>
        <v>413.33030201285</v>
      </c>
      <c r="K241" s="0" t="str">
        <f aca="false">IF(OR(E241&lt;&gt;"", G241&lt;&gt;""), IF(E241&lt;&gt;"",E241-1,0) + IF(G241&lt;&gt;"",G241/B241,0) +1 ,"")</f>
        <v/>
      </c>
      <c r="L241" s="0" t="n">
        <f aca="false">PRODUCT(K241:$K$1799)</f>
        <v>3.83604484653533</v>
      </c>
      <c r="M241" s="0" t="n">
        <f aca="false">(B241*L241-$B$1799)/$B$1799*100</f>
        <v>413.684765399546</v>
      </c>
    </row>
    <row r="242" customFormat="false" ht="12.8" hidden="false" customHeight="false" outlineLevel="0" collapsed="false">
      <c r="A242" s="2" t="n">
        <v>44488</v>
      </c>
      <c r="B242" s="0" t="n">
        <v>1.3295</v>
      </c>
      <c r="C242" s="0" t="n">
        <v>2.9726</v>
      </c>
      <c r="D242" s="0" t="n">
        <v>2.55</v>
      </c>
      <c r="F242" s="0" t="n">
        <f aca="false">PRODUCT(E242:$E$1799)</f>
        <v>3.79935091416512</v>
      </c>
      <c r="H242" s="0" t="n">
        <f aca="false">G242*F242</f>
        <v>0</v>
      </c>
      <c r="I242" s="0" t="n">
        <f aca="false">SUM(H242:$H$1799)</f>
        <v>0.0455922109699815</v>
      </c>
      <c r="J242" s="0" t="n">
        <f aca="false">(B242*F242-$B$1799+I242)/$B$1799*100</f>
        <v>409.682925135251</v>
      </c>
      <c r="K242" s="0" t="str">
        <f aca="false">IF(OR(E242&lt;&gt;"", G242&lt;&gt;""), IF(E242&lt;&gt;"",E242-1,0) + IF(G242&lt;&gt;"",G242/B242,0) +1 ,"")</f>
        <v/>
      </c>
      <c r="L242" s="0" t="n">
        <f aca="false">PRODUCT(K242:$K$1799)</f>
        <v>3.83604484653533</v>
      </c>
      <c r="M242" s="0" t="n">
        <f aca="false">(B242*L242-$B$1799)/$B$1799*100</f>
        <v>410.002162346872</v>
      </c>
    </row>
    <row r="243" customFormat="false" ht="12.8" hidden="false" customHeight="false" outlineLevel="0" collapsed="false">
      <c r="A243" s="2" t="n">
        <v>44487</v>
      </c>
      <c r="B243" s="0" t="n">
        <v>1.2965</v>
      </c>
      <c r="C243" s="0" t="n">
        <v>2.9396</v>
      </c>
      <c r="D243" s="0" t="n">
        <v>-6.93</v>
      </c>
      <c r="F243" s="0" t="n">
        <f aca="false">PRODUCT(E243:$E$1799)</f>
        <v>3.79935091416512</v>
      </c>
      <c r="H243" s="0" t="n">
        <f aca="false">G243*F243</f>
        <v>0</v>
      </c>
      <c r="I243" s="0" t="n">
        <f aca="false">SUM(H243:$H$1799)</f>
        <v>0.0455922109699815</v>
      </c>
      <c r="J243" s="0" t="n">
        <f aca="false">(B243*F243-$B$1799+I243)/$B$1799*100</f>
        <v>397.145067118507</v>
      </c>
      <c r="K243" s="0" t="str">
        <f aca="false">IF(OR(E243&lt;&gt;"", G243&lt;&gt;""), IF(E243&lt;&gt;"",E243-1,0) + IF(G243&lt;&gt;"",G243/B243,0) +1 ,"")</f>
        <v/>
      </c>
      <c r="L243" s="0" t="n">
        <f aca="false">PRODUCT(K243:$K$1799)</f>
        <v>3.83604484653533</v>
      </c>
      <c r="M243" s="0" t="n">
        <f aca="false">(B243*L243-$B$1799)/$B$1799*100</f>
        <v>397.343214353306</v>
      </c>
    </row>
    <row r="244" customFormat="false" ht="12.8" hidden="false" customHeight="false" outlineLevel="0" collapsed="false">
      <c r="A244" s="2" t="n">
        <v>44484</v>
      </c>
      <c r="B244" s="0" t="n">
        <v>1.3931</v>
      </c>
      <c r="C244" s="0" t="n">
        <v>3.0362</v>
      </c>
      <c r="D244" s="0" t="n">
        <v>-0.57</v>
      </c>
      <c r="F244" s="0" t="n">
        <f aca="false">PRODUCT(E244:$E$1799)</f>
        <v>3.79935091416512</v>
      </c>
      <c r="H244" s="0" t="n">
        <f aca="false">G244*F244</f>
        <v>0</v>
      </c>
      <c r="I244" s="0" t="n">
        <f aca="false">SUM(H244:$H$1799)</f>
        <v>0.0455922109699815</v>
      </c>
      <c r="J244" s="0" t="n">
        <f aca="false">(B244*F244-$B$1799+I244)/$B$1799*100</f>
        <v>433.846796949342</v>
      </c>
      <c r="K244" s="0" t="str">
        <f aca="false">IF(OR(E244&lt;&gt;"", G244&lt;&gt;""), IF(E244&lt;&gt;"",E244-1,0) + IF(G244&lt;&gt;"",G244/B244,0) +1 ,"")</f>
        <v/>
      </c>
      <c r="L244" s="0" t="n">
        <f aca="false">PRODUCT(K244:$K$1799)</f>
        <v>3.83604484653533</v>
      </c>
      <c r="M244" s="0" t="n">
        <f aca="false">(B244*L244-$B$1799)/$B$1799*100</f>
        <v>434.399407570837</v>
      </c>
    </row>
    <row r="245" customFormat="false" ht="12.8" hidden="false" customHeight="false" outlineLevel="0" collapsed="false">
      <c r="A245" s="2" t="n">
        <v>44483</v>
      </c>
      <c r="B245" s="0" t="n">
        <v>1.4011</v>
      </c>
      <c r="C245" s="0" t="n">
        <v>3.0442</v>
      </c>
      <c r="D245" s="0" t="n">
        <v>-0.23</v>
      </c>
      <c r="F245" s="0" t="n">
        <f aca="false">PRODUCT(E245:$E$1799)</f>
        <v>3.79935091416512</v>
      </c>
      <c r="H245" s="0" t="n">
        <f aca="false">G245*F245</f>
        <v>0</v>
      </c>
      <c r="I245" s="0" t="n">
        <f aca="false">SUM(H245:$H$1799)</f>
        <v>0.0455922109699815</v>
      </c>
      <c r="J245" s="0" t="n">
        <f aca="false">(B245*F245-$B$1799+I245)/$B$1799*100</f>
        <v>436.886277680674</v>
      </c>
      <c r="K245" s="0" t="str">
        <f aca="false">IF(OR(E245&lt;&gt;"", G245&lt;&gt;""), IF(E245&lt;&gt;"",E245-1,0) + IF(G245&lt;&gt;"",G245/B245,0) +1 ,"")</f>
        <v/>
      </c>
      <c r="L245" s="0" t="n">
        <f aca="false">PRODUCT(K245:$K$1799)</f>
        <v>3.83604484653533</v>
      </c>
      <c r="M245" s="0" t="n">
        <f aca="false">(B245*L245-$B$1799)/$B$1799*100</f>
        <v>437.468243448065</v>
      </c>
    </row>
    <row r="246" customFormat="false" ht="12.8" hidden="false" customHeight="false" outlineLevel="0" collapsed="false">
      <c r="A246" s="2" t="n">
        <v>44482</v>
      </c>
      <c r="B246" s="0" t="n">
        <v>1.4044</v>
      </c>
      <c r="C246" s="0" t="n">
        <v>3.0475</v>
      </c>
      <c r="D246" s="0" t="n">
        <v>3.94</v>
      </c>
      <c r="F246" s="0" t="n">
        <f aca="false">PRODUCT(E246:$E$1799)</f>
        <v>3.79935091416512</v>
      </c>
      <c r="H246" s="0" t="n">
        <f aca="false">G246*F246</f>
        <v>0</v>
      </c>
      <c r="I246" s="0" t="n">
        <f aca="false">SUM(H246:$H$1799)</f>
        <v>0.0455922109699815</v>
      </c>
      <c r="J246" s="0" t="n">
        <f aca="false">(B246*F246-$B$1799+I246)/$B$1799*100</f>
        <v>438.140063482348</v>
      </c>
      <c r="K246" s="0" t="str">
        <f aca="false">IF(OR(E246&lt;&gt;"", G246&lt;&gt;""), IF(E246&lt;&gt;"",E246-1,0) + IF(G246&lt;&gt;"",G246/B246,0) +1 ,"")</f>
        <v/>
      </c>
      <c r="L246" s="0" t="n">
        <f aca="false">PRODUCT(K246:$K$1799)</f>
        <v>3.83604484653533</v>
      </c>
      <c r="M246" s="0" t="n">
        <f aca="false">(B246*L246-$B$1799)/$B$1799*100</f>
        <v>438.734138247422</v>
      </c>
    </row>
    <row r="247" customFormat="false" ht="12.8" hidden="false" customHeight="false" outlineLevel="0" collapsed="false">
      <c r="A247" s="2" t="n">
        <v>44481</v>
      </c>
      <c r="B247" s="0" t="n">
        <v>1.3511</v>
      </c>
      <c r="C247" s="0" t="n">
        <v>2.9942</v>
      </c>
      <c r="D247" s="0" t="n">
        <v>0.33</v>
      </c>
      <c r="F247" s="0" t="n">
        <f aca="false">PRODUCT(E247:$E$1799)</f>
        <v>3.79935091416512</v>
      </c>
      <c r="H247" s="0" t="n">
        <f aca="false">G247*F247</f>
        <v>0</v>
      </c>
      <c r="I247" s="0" t="n">
        <f aca="false">SUM(H247:$H$1799)</f>
        <v>0.0455922109699815</v>
      </c>
      <c r="J247" s="0" t="n">
        <f aca="false">(B247*F247-$B$1799+I247)/$B$1799*100</f>
        <v>417.889523109848</v>
      </c>
      <c r="K247" s="0" t="str">
        <f aca="false">IF(OR(E247&lt;&gt;"", G247&lt;&gt;""), IF(E247&lt;&gt;"",E247-1,0) + IF(G247&lt;&gt;"",G247/B247,0) +1 ,"")</f>
        <v/>
      </c>
      <c r="L247" s="0" t="n">
        <f aca="false">PRODUCT(K247:$K$1799)</f>
        <v>3.83604484653533</v>
      </c>
      <c r="M247" s="0" t="n">
        <f aca="false">(B247*L247-$B$1799)/$B$1799*100</f>
        <v>418.288019215389</v>
      </c>
    </row>
    <row r="248" customFormat="false" ht="12.8" hidden="false" customHeight="false" outlineLevel="0" collapsed="false">
      <c r="A248" s="2" t="n">
        <v>44480</v>
      </c>
      <c r="B248" s="0" t="n">
        <v>1.3467</v>
      </c>
      <c r="C248" s="0" t="n">
        <v>2.9898</v>
      </c>
      <c r="D248" s="0" t="n">
        <v>-0.22</v>
      </c>
      <c r="F248" s="0" t="n">
        <f aca="false">PRODUCT(E248:$E$1799)</f>
        <v>3.79935091416512</v>
      </c>
      <c r="H248" s="0" t="n">
        <f aca="false">G248*F248</f>
        <v>0</v>
      </c>
      <c r="I248" s="0" t="n">
        <f aca="false">SUM(H248:$H$1799)</f>
        <v>0.0455922109699815</v>
      </c>
      <c r="J248" s="0" t="n">
        <f aca="false">(B248*F248-$B$1799+I248)/$B$1799*100</f>
        <v>416.217808707616</v>
      </c>
      <c r="K248" s="0" t="str">
        <f aca="false">IF(OR(E248&lt;&gt;"", G248&lt;&gt;""), IF(E248&lt;&gt;"",E248-1,0) + IF(G248&lt;&gt;"",G248/B248,0) +1 ,"")</f>
        <v/>
      </c>
      <c r="L248" s="0" t="n">
        <f aca="false">PRODUCT(K248:$K$1799)</f>
        <v>3.83604484653533</v>
      </c>
      <c r="M248" s="0" t="n">
        <f aca="false">(B248*L248-$B$1799)/$B$1799*100</f>
        <v>416.600159482913</v>
      </c>
    </row>
    <row r="249" customFormat="false" ht="12.8" hidden="false" customHeight="false" outlineLevel="0" collapsed="false">
      <c r="A249" s="2" t="n">
        <v>44477</v>
      </c>
      <c r="B249" s="0" t="n">
        <v>1.3497</v>
      </c>
      <c r="C249" s="0" t="n">
        <v>2.9928</v>
      </c>
      <c r="D249" s="0" t="n">
        <v>2.93</v>
      </c>
      <c r="F249" s="0" t="n">
        <f aca="false">PRODUCT(E249:$E$1799)</f>
        <v>3.79935091416512</v>
      </c>
      <c r="H249" s="0" t="n">
        <f aca="false">G249*F249</f>
        <v>0</v>
      </c>
      <c r="I249" s="0" t="n">
        <f aca="false">SUM(H249:$H$1799)</f>
        <v>0.0455922109699815</v>
      </c>
      <c r="J249" s="0" t="n">
        <f aca="false">(B249*F249-$B$1799+I249)/$B$1799*100</f>
        <v>417.357613981865</v>
      </c>
      <c r="K249" s="0" t="str">
        <f aca="false">IF(OR(E249&lt;&gt;"", G249&lt;&gt;""), IF(E249&lt;&gt;"",E249-1,0) + IF(G249&lt;&gt;"",G249/B249,0) +1 ,"")</f>
        <v/>
      </c>
      <c r="L249" s="0" t="n">
        <f aca="false">PRODUCT(K249:$K$1799)</f>
        <v>3.83604484653533</v>
      </c>
      <c r="M249" s="0" t="n">
        <f aca="false">(B249*L249-$B$1799)/$B$1799*100</f>
        <v>417.750972936874</v>
      </c>
    </row>
    <row r="250" customFormat="false" ht="12.8" hidden="false" customHeight="false" outlineLevel="0" collapsed="false">
      <c r="A250" s="2" t="n">
        <v>44469</v>
      </c>
      <c r="B250" s="0" t="n">
        <v>1.3113</v>
      </c>
      <c r="C250" s="0" t="n">
        <v>2.9544</v>
      </c>
      <c r="D250" s="0" t="n">
        <v>0.67</v>
      </c>
      <c r="F250" s="0" t="n">
        <f aca="false">PRODUCT(E250:$E$1799)</f>
        <v>3.79935091416512</v>
      </c>
      <c r="H250" s="0" t="n">
        <f aca="false">G250*F250</f>
        <v>0</v>
      </c>
      <c r="I250" s="0" t="n">
        <f aca="false">SUM(H250:$H$1799)</f>
        <v>0.0455922109699815</v>
      </c>
      <c r="J250" s="0" t="n">
        <f aca="false">(B250*F250-$B$1799+I250)/$B$1799*100</f>
        <v>402.768106471471</v>
      </c>
      <c r="K250" s="0" t="str">
        <f aca="false">IF(OR(E250&lt;&gt;"", G250&lt;&gt;""), IF(E250&lt;&gt;"",E250-1,0) + IF(G250&lt;&gt;"",G250/B250,0) +1 ,"")</f>
        <v/>
      </c>
      <c r="L250" s="0" t="n">
        <f aca="false">PRODUCT(K250:$K$1799)</f>
        <v>3.83604484653533</v>
      </c>
      <c r="M250" s="0" t="n">
        <f aca="false">(B250*L250-$B$1799)/$B$1799*100</f>
        <v>403.020560726178</v>
      </c>
    </row>
    <row r="251" customFormat="false" ht="12.8" hidden="false" customHeight="false" outlineLevel="0" collapsed="false">
      <c r="A251" s="2" t="n">
        <v>44468</v>
      </c>
      <c r="B251" s="0" t="n">
        <v>1.3026</v>
      </c>
      <c r="C251" s="0" t="n">
        <v>2.9457</v>
      </c>
      <c r="D251" s="0" t="n">
        <v>-0.25</v>
      </c>
      <c r="F251" s="0" t="n">
        <f aca="false">PRODUCT(E251:$E$1799)</f>
        <v>3.79935091416512</v>
      </c>
      <c r="H251" s="0" t="n">
        <f aca="false">G251*F251</f>
        <v>0</v>
      </c>
      <c r="I251" s="0" t="n">
        <f aca="false">SUM(H251:$H$1799)</f>
        <v>0.0455922109699815</v>
      </c>
      <c r="J251" s="0" t="n">
        <f aca="false">(B251*F251-$B$1799+I251)/$B$1799*100</f>
        <v>399.462671176147</v>
      </c>
      <c r="K251" s="0" t="str">
        <f aca="false">IF(OR(E251&lt;&gt;"", G251&lt;&gt;""), IF(E251&lt;&gt;"",E251-1,0) + IF(G251&lt;&gt;"",G251/B251,0) +1 ,"")</f>
        <v/>
      </c>
      <c r="L251" s="0" t="n">
        <f aca="false">PRODUCT(K251:$K$1799)</f>
        <v>3.83604484653533</v>
      </c>
      <c r="M251" s="0" t="n">
        <f aca="false">(B251*L251-$B$1799)/$B$1799*100</f>
        <v>399.683201709692</v>
      </c>
    </row>
    <row r="252" customFormat="false" ht="12.8" hidden="false" customHeight="false" outlineLevel="0" collapsed="false">
      <c r="A252" s="2" t="n">
        <v>44467</v>
      </c>
      <c r="B252" s="0" t="n">
        <v>1.3059</v>
      </c>
      <c r="C252" s="0" t="n">
        <v>2.949</v>
      </c>
      <c r="D252" s="0" t="n">
        <v>-1.41</v>
      </c>
      <c r="F252" s="0" t="n">
        <f aca="false">PRODUCT(E252:$E$1799)</f>
        <v>3.79935091416512</v>
      </c>
      <c r="H252" s="0" t="n">
        <f aca="false">G252*F252</f>
        <v>0</v>
      </c>
      <c r="I252" s="0" t="n">
        <f aca="false">SUM(H252:$H$1799)</f>
        <v>0.0455922109699815</v>
      </c>
      <c r="J252" s="0" t="n">
        <f aca="false">(B252*F252-$B$1799+I252)/$B$1799*100</f>
        <v>400.716456977822</v>
      </c>
      <c r="K252" s="0" t="str">
        <f aca="false">IF(OR(E252&lt;&gt;"", G252&lt;&gt;""), IF(E252&lt;&gt;"",E252-1,0) + IF(G252&lt;&gt;"",G252/B252,0) +1 ,"")</f>
        <v/>
      </c>
      <c r="L252" s="0" t="n">
        <f aca="false">PRODUCT(K252:$K$1799)</f>
        <v>3.83604484653533</v>
      </c>
      <c r="M252" s="0" t="n">
        <f aca="false">(B252*L252-$B$1799)/$B$1799*100</f>
        <v>400.949096509049</v>
      </c>
    </row>
    <row r="253" customFormat="false" ht="12.8" hidden="false" customHeight="false" outlineLevel="0" collapsed="false">
      <c r="A253" s="2" t="n">
        <v>44466</v>
      </c>
      <c r="B253" s="0" t="n">
        <v>1.3246</v>
      </c>
      <c r="C253" s="0" t="n">
        <v>2.9677</v>
      </c>
      <c r="D253" s="0" t="n">
        <v>6.25</v>
      </c>
      <c r="F253" s="0" t="n">
        <f aca="false">PRODUCT(E253:$E$1799)</f>
        <v>3.79935091416512</v>
      </c>
      <c r="H253" s="0" t="n">
        <f aca="false">G253*F253</f>
        <v>0</v>
      </c>
      <c r="I253" s="0" t="n">
        <f aca="false">SUM(H253:$H$1799)</f>
        <v>0.0455922109699815</v>
      </c>
      <c r="J253" s="0" t="n">
        <f aca="false">(B253*F253-$B$1799+I253)/$B$1799*100</f>
        <v>407.821243187311</v>
      </c>
      <c r="K253" s="0" t="str">
        <f aca="false">IF(OR(E253&lt;&gt;"", G253&lt;&gt;""), IF(E253&lt;&gt;"",E253-1,0) + IF(G253&lt;&gt;"",G253/B253,0) +1 ,"")</f>
        <v/>
      </c>
      <c r="L253" s="0" t="n">
        <f aca="false">PRODUCT(K253:$K$1799)</f>
        <v>3.83604484653533</v>
      </c>
      <c r="M253" s="0" t="n">
        <f aca="false">(B253*L253-$B$1799)/$B$1799*100</f>
        <v>408.12250037207</v>
      </c>
    </row>
    <row r="254" customFormat="false" ht="12.8" hidden="false" customHeight="false" outlineLevel="0" collapsed="false">
      <c r="A254" s="2" t="n">
        <v>44463</v>
      </c>
      <c r="B254" s="0" t="n">
        <v>1.2467</v>
      </c>
      <c r="C254" s="0" t="n">
        <v>2.8898</v>
      </c>
      <c r="D254" s="0" t="n">
        <v>2.72</v>
      </c>
      <c r="F254" s="0" t="n">
        <f aca="false">PRODUCT(E254:$E$1799)</f>
        <v>3.79935091416512</v>
      </c>
      <c r="H254" s="0" t="n">
        <f aca="false">G254*F254</f>
        <v>0</v>
      </c>
      <c r="I254" s="0" t="n">
        <f aca="false">SUM(H254:$H$1799)</f>
        <v>0.0455922109699815</v>
      </c>
      <c r="J254" s="0" t="n">
        <f aca="false">(B254*F254-$B$1799+I254)/$B$1799*100</f>
        <v>378.224299565964</v>
      </c>
      <c r="K254" s="0" t="str">
        <f aca="false">IF(OR(E254&lt;&gt;"", G254&lt;&gt;""), IF(E254&lt;&gt;"",E254-1,0) + IF(G254&lt;&gt;"",G254/B254,0) +1 ,"")</f>
        <v/>
      </c>
      <c r="L254" s="0" t="n">
        <f aca="false">PRODUCT(K254:$K$1799)</f>
        <v>3.83604484653533</v>
      </c>
      <c r="M254" s="0" t="n">
        <f aca="false">(B254*L254-$B$1799)/$B$1799*100</f>
        <v>378.23971101756</v>
      </c>
    </row>
    <row r="255" customFormat="false" ht="12.8" hidden="false" customHeight="false" outlineLevel="0" collapsed="false">
      <c r="A255" s="2" t="n">
        <v>44462</v>
      </c>
      <c r="B255" s="0" t="n">
        <v>1.2137</v>
      </c>
      <c r="C255" s="0" t="n">
        <v>2.8568</v>
      </c>
      <c r="D255" s="0" t="n">
        <v>0.32</v>
      </c>
      <c r="F255" s="0" t="n">
        <f aca="false">PRODUCT(E255:$E$1799)</f>
        <v>3.79935091416512</v>
      </c>
      <c r="H255" s="0" t="n">
        <f aca="false">G255*F255</f>
        <v>0</v>
      </c>
      <c r="I255" s="0" t="n">
        <f aca="false">SUM(H255:$H$1799)</f>
        <v>0.0455922109699815</v>
      </c>
      <c r="J255" s="0" t="n">
        <f aca="false">(B255*F255-$B$1799+I255)/$B$1799*100</f>
        <v>365.686441549219</v>
      </c>
      <c r="K255" s="0" t="str">
        <f aca="false">IF(OR(E255&lt;&gt;"", G255&lt;&gt;""), IF(E255&lt;&gt;"",E255-1,0) + IF(G255&lt;&gt;"",G255/B255,0) +1 ,"")</f>
        <v/>
      </c>
      <c r="L255" s="0" t="n">
        <f aca="false">PRODUCT(K255:$K$1799)</f>
        <v>3.83604484653533</v>
      </c>
      <c r="M255" s="0" t="n">
        <f aca="false">(B255*L255-$B$1799)/$B$1799*100</f>
        <v>365.580763023993</v>
      </c>
    </row>
    <row r="256" customFormat="false" ht="12.8" hidden="false" customHeight="false" outlineLevel="0" collapsed="false">
      <c r="A256" s="2" t="n">
        <v>44461</v>
      </c>
      <c r="B256" s="0" t="n">
        <v>1.2098</v>
      </c>
      <c r="C256" s="0" t="n">
        <v>2.8529</v>
      </c>
      <c r="D256" s="0" t="n">
        <v>-3.33</v>
      </c>
      <c r="F256" s="0" t="n">
        <f aca="false">PRODUCT(E256:$E$1799)</f>
        <v>3.79935091416512</v>
      </c>
      <c r="H256" s="0" t="n">
        <f aca="false">G256*F256</f>
        <v>0</v>
      </c>
      <c r="I256" s="0" t="n">
        <f aca="false">SUM(H256:$H$1799)</f>
        <v>0.0455922109699815</v>
      </c>
      <c r="J256" s="0" t="n">
        <f aca="false">(B256*F256-$B$1799+I256)/$B$1799*100</f>
        <v>364.204694692695</v>
      </c>
      <c r="K256" s="0" t="str">
        <f aca="false">IF(OR(E256&lt;&gt;"", G256&lt;&gt;""), IF(E256&lt;&gt;"",E256-1,0) + IF(G256&lt;&gt;"",G256/B256,0) +1 ,"")</f>
        <v/>
      </c>
      <c r="L256" s="0" t="n">
        <f aca="false">PRODUCT(K256:$K$1799)</f>
        <v>3.83604484653533</v>
      </c>
      <c r="M256" s="0" t="n">
        <f aca="false">(B256*L256-$B$1799)/$B$1799*100</f>
        <v>364.084705533844</v>
      </c>
    </row>
    <row r="257" customFormat="false" ht="12.8" hidden="false" customHeight="false" outlineLevel="0" collapsed="false">
      <c r="A257" s="2" t="n">
        <v>44456</v>
      </c>
      <c r="B257" s="0" t="n">
        <v>1.2515</v>
      </c>
      <c r="C257" s="0" t="n">
        <v>2.8946</v>
      </c>
      <c r="D257" s="0" t="n">
        <v>3.75</v>
      </c>
      <c r="F257" s="0" t="n">
        <f aca="false">PRODUCT(E257:$E$1799)</f>
        <v>3.79935091416512</v>
      </c>
      <c r="H257" s="0" t="n">
        <f aca="false">G257*F257</f>
        <v>0</v>
      </c>
      <c r="I257" s="0" t="n">
        <f aca="false">SUM(H257:$H$1799)</f>
        <v>0.0455922109699815</v>
      </c>
      <c r="J257" s="0" t="n">
        <f aca="false">(B257*F257-$B$1799+I257)/$B$1799*100</f>
        <v>380.047988004763</v>
      </c>
      <c r="K257" s="0" t="str">
        <f aca="false">IF(OR(E257&lt;&gt;"", G257&lt;&gt;""), IF(E257&lt;&gt;"",E257-1,0) + IF(G257&lt;&gt;"",G257/B257,0) +1 ,"")</f>
        <v/>
      </c>
      <c r="L257" s="0" t="n">
        <f aca="false">PRODUCT(K257:$K$1799)</f>
        <v>3.83604484653533</v>
      </c>
      <c r="M257" s="0" t="n">
        <f aca="false">(B257*L257-$B$1799)/$B$1799*100</f>
        <v>380.081012543897</v>
      </c>
    </row>
    <row r="258" customFormat="false" ht="12.8" hidden="false" customHeight="false" outlineLevel="0" collapsed="false">
      <c r="A258" s="2" t="n">
        <v>44455</v>
      </c>
      <c r="B258" s="0" t="n">
        <v>1.2063</v>
      </c>
      <c r="C258" s="0" t="n">
        <v>2.8494</v>
      </c>
      <c r="D258" s="0" t="n">
        <v>1.02</v>
      </c>
      <c r="F258" s="0" t="n">
        <f aca="false">PRODUCT(E258:$E$1799)</f>
        <v>3.79935091416512</v>
      </c>
      <c r="H258" s="0" t="n">
        <f aca="false">G258*F258</f>
        <v>0</v>
      </c>
      <c r="I258" s="0" t="n">
        <f aca="false">SUM(H258:$H$1799)</f>
        <v>0.0455922109699815</v>
      </c>
      <c r="J258" s="0" t="n">
        <f aca="false">(B258*F258-$B$1799+I258)/$B$1799*100</f>
        <v>362.874921872737</v>
      </c>
      <c r="K258" s="0" t="str">
        <f aca="false">IF(OR(E258&lt;&gt;"", G258&lt;&gt;""), IF(E258&lt;&gt;"",E258-1,0) + IF(G258&lt;&gt;"",G258/B258,0) +1 ,"")</f>
        <v/>
      </c>
      <c r="L258" s="0" t="n">
        <f aca="false">PRODUCT(K258:$K$1799)</f>
        <v>3.83604484653533</v>
      </c>
      <c r="M258" s="0" t="n">
        <f aca="false">(B258*L258-$B$1799)/$B$1799*100</f>
        <v>362.742089837557</v>
      </c>
    </row>
    <row r="259" customFormat="false" ht="12.8" hidden="false" customHeight="false" outlineLevel="0" collapsed="false">
      <c r="A259" s="2" t="n">
        <v>44454</v>
      </c>
      <c r="B259" s="0" t="n">
        <v>1.1941</v>
      </c>
      <c r="C259" s="0" t="n">
        <v>2.8372</v>
      </c>
      <c r="D259" s="0" t="n">
        <v>-2.89</v>
      </c>
      <c r="F259" s="0" t="n">
        <f aca="false">PRODUCT(E259:$E$1799)</f>
        <v>3.79935091416512</v>
      </c>
      <c r="H259" s="0" t="n">
        <f aca="false">G259*F259</f>
        <v>0</v>
      </c>
      <c r="I259" s="0" t="n">
        <f aca="false">SUM(H259:$H$1799)</f>
        <v>0.0455922109699815</v>
      </c>
      <c r="J259" s="0" t="n">
        <f aca="false">(B259*F259-$B$1799+I259)/$B$1799*100</f>
        <v>358.239713757456</v>
      </c>
      <c r="K259" s="0" t="str">
        <f aca="false">IF(OR(E259&lt;&gt;"", G259&lt;&gt;""), IF(E259&lt;&gt;"",E259-1,0) + IF(G259&lt;&gt;"",G259/B259,0) +1 ,"")</f>
        <v/>
      </c>
      <c r="L259" s="0" t="n">
        <f aca="false">PRODUCT(K259:$K$1799)</f>
        <v>3.83604484653533</v>
      </c>
      <c r="M259" s="0" t="n">
        <f aca="false">(B259*L259-$B$1799)/$B$1799*100</f>
        <v>358.062115124784</v>
      </c>
    </row>
    <row r="260" customFormat="false" ht="12.8" hidden="false" customHeight="false" outlineLevel="0" collapsed="false">
      <c r="A260" s="2" t="n">
        <v>44453</v>
      </c>
      <c r="B260" s="0" t="n">
        <v>1.2296</v>
      </c>
      <c r="C260" s="0" t="n">
        <v>2.8727</v>
      </c>
      <c r="D260" s="0" t="n">
        <v>-0.28</v>
      </c>
      <c r="F260" s="0" t="n">
        <f aca="false">PRODUCT(E260:$E$1799)</f>
        <v>3.79935091416512</v>
      </c>
      <c r="H260" s="0" t="n">
        <f aca="false">G260*F260</f>
        <v>0</v>
      </c>
      <c r="I260" s="0" t="n">
        <f aca="false">SUM(H260:$H$1799)</f>
        <v>0.0455922109699815</v>
      </c>
      <c r="J260" s="0" t="n">
        <f aca="false">(B260*F260-$B$1799+I260)/$B$1799*100</f>
        <v>371.727409502742</v>
      </c>
      <c r="K260" s="0" t="str">
        <f aca="false">IF(OR(E260&lt;&gt;"", G260&lt;&gt;""), IF(E260&lt;&gt;"",E260-1,0) + IF(G260&lt;&gt;"",G260/B260,0) +1 ,"")</f>
        <v/>
      </c>
      <c r="L260" s="0" t="n">
        <f aca="false">PRODUCT(K260:$K$1799)</f>
        <v>3.83604484653533</v>
      </c>
      <c r="M260" s="0" t="n">
        <f aca="false">(B260*L260-$B$1799)/$B$1799*100</f>
        <v>371.680074329984</v>
      </c>
    </row>
    <row r="261" customFormat="false" ht="12.8" hidden="false" customHeight="false" outlineLevel="0" collapsed="false">
      <c r="A261" s="2" t="n">
        <v>44452</v>
      </c>
      <c r="B261" s="0" t="n">
        <v>1.2331</v>
      </c>
      <c r="C261" s="0" t="n">
        <v>2.8762</v>
      </c>
      <c r="D261" s="0" t="n">
        <v>-0.85</v>
      </c>
      <c r="F261" s="0" t="n">
        <f aca="false">PRODUCT(E261:$E$1799)</f>
        <v>3.79935091416512</v>
      </c>
      <c r="H261" s="0" t="n">
        <f aca="false">G261*F261</f>
        <v>0</v>
      </c>
      <c r="I261" s="0" t="n">
        <f aca="false">SUM(H261:$H$1799)</f>
        <v>0.0455922109699815</v>
      </c>
      <c r="J261" s="0" t="n">
        <f aca="false">(B261*F261-$B$1799+I261)/$B$1799*100</f>
        <v>373.0571823227</v>
      </c>
      <c r="K261" s="0" t="str">
        <f aca="false">IF(OR(E261&lt;&gt;"", G261&lt;&gt;""), IF(E261&lt;&gt;"",E261-1,0) + IF(G261&lt;&gt;"",G261/B261,0) +1 ,"")</f>
        <v/>
      </c>
      <c r="L261" s="0" t="n">
        <f aca="false">PRODUCT(K261:$K$1799)</f>
        <v>3.83604484653533</v>
      </c>
      <c r="M261" s="0" t="n">
        <f aca="false">(B261*L261-$B$1799)/$B$1799*100</f>
        <v>373.022690026272</v>
      </c>
    </row>
    <row r="262" customFormat="false" ht="12.8" hidden="false" customHeight="false" outlineLevel="0" collapsed="false">
      <c r="A262" s="2" t="n">
        <v>44449</v>
      </c>
      <c r="B262" s="0" t="n">
        <v>1.2437</v>
      </c>
      <c r="C262" s="0" t="n">
        <v>2.8868</v>
      </c>
      <c r="D262" s="0" t="n">
        <v>2.4</v>
      </c>
      <c r="F262" s="0" t="n">
        <f aca="false">PRODUCT(E262:$E$1799)</f>
        <v>3.79935091416512</v>
      </c>
      <c r="H262" s="0" t="n">
        <f aca="false">G262*F262</f>
        <v>0</v>
      </c>
      <c r="I262" s="0" t="n">
        <f aca="false">SUM(H262:$H$1799)</f>
        <v>0.0455922109699815</v>
      </c>
      <c r="J262" s="0" t="n">
        <f aca="false">(B262*F262-$B$1799+I262)/$B$1799*100</f>
        <v>377.084494291715</v>
      </c>
      <c r="K262" s="0" t="str">
        <f aca="false">IF(OR(E262&lt;&gt;"", G262&lt;&gt;""), IF(E262&lt;&gt;"",E262-1,0) + IF(G262&lt;&gt;"",G262/B262,0) +1 ,"")</f>
        <v/>
      </c>
      <c r="L262" s="0" t="n">
        <f aca="false">PRODUCT(K262:$K$1799)</f>
        <v>3.83604484653533</v>
      </c>
      <c r="M262" s="0" t="n">
        <f aca="false">(B262*L262-$B$1799)/$B$1799*100</f>
        <v>377.088897563599</v>
      </c>
    </row>
    <row r="263" customFormat="false" ht="12.8" hidden="false" customHeight="false" outlineLevel="0" collapsed="false">
      <c r="A263" s="2" t="n">
        <v>44448</v>
      </c>
      <c r="B263" s="0" t="n">
        <v>1.2146</v>
      </c>
      <c r="C263" s="0" t="n">
        <v>2.8577</v>
      </c>
      <c r="D263" s="0" t="n">
        <v>-0.16</v>
      </c>
      <c r="F263" s="0" t="n">
        <f aca="false">PRODUCT(E263:$E$1799)</f>
        <v>3.79935091416512</v>
      </c>
      <c r="H263" s="0" t="n">
        <f aca="false">G263*F263</f>
        <v>0</v>
      </c>
      <c r="I263" s="0" t="n">
        <f aca="false">SUM(H263:$H$1799)</f>
        <v>0.0455922109699815</v>
      </c>
      <c r="J263" s="0" t="n">
        <f aca="false">(B263*F263-$B$1799+I263)/$B$1799*100</f>
        <v>366.028383131494</v>
      </c>
      <c r="K263" s="0" t="str">
        <f aca="false">IF(OR(E263&lt;&gt;"", G263&lt;&gt;""), IF(E263&lt;&gt;"",E263-1,0) + IF(G263&lt;&gt;"",G263/B263,0) +1 ,"")</f>
        <v/>
      </c>
      <c r="L263" s="0" t="n">
        <f aca="false">PRODUCT(K263:$K$1799)</f>
        <v>3.83604484653533</v>
      </c>
      <c r="M263" s="0" t="n">
        <f aca="false">(B263*L263-$B$1799)/$B$1799*100</f>
        <v>365.926007060181</v>
      </c>
    </row>
    <row r="264" customFormat="false" ht="12.8" hidden="false" customHeight="false" outlineLevel="0" collapsed="false">
      <c r="A264" s="2" t="n">
        <v>44447</v>
      </c>
      <c r="B264" s="0" t="n">
        <v>1.2166</v>
      </c>
      <c r="C264" s="0" t="n">
        <v>2.8597</v>
      </c>
      <c r="D264" s="0" t="n">
        <v>-2.08</v>
      </c>
      <c r="F264" s="0" t="n">
        <f aca="false">PRODUCT(E264:$E$1799)</f>
        <v>3.79935091416512</v>
      </c>
      <c r="H264" s="0" t="n">
        <f aca="false">G264*F264</f>
        <v>0</v>
      </c>
      <c r="I264" s="0" t="n">
        <f aca="false">SUM(H264:$H$1799)</f>
        <v>0.0455922109699815</v>
      </c>
      <c r="J264" s="0" t="n">
        <f aca="false">(B264*F264-$B$1799+I264)/$B$1799*100</f>
        <v>366.788253314327</v>
      </c>
      <c r="K264" s="0" t="str">
        <f aca="false">IF(OR(E264&lt;&gt;"", G264&lt;&gt;""), IF(E264&lt;&gt;"",E264-1,0) + IF(G264&lt;&gt;"",G264/B264,0) +1 ,"")</f>
        <v/>
      </c>
      <c r="L264" s="0" t="n">
        <f aca="false">PRODUCT(K264:$K$1799)</f>
        <v>3.83604484653533</v>
      </c>
      <c r="M264" s="0" t="n">
        <f aca="false">(B264*L264-$B$1799)/$B$1799*100</f>
        <v>366.693216029488</v>
      </c>
    </row>
    <row r="265" customFormat="false" ht="12.8" hidden="false" customHeight="false" outlineLevel="0" collapsed="false">
      <c r="A265" s="2" t="n">
        <v>44446</v>
      </c>
      <c r="B265" s="0" t="n">
        <v>1.2425</v>
      </c>
      <c r="C265" s="0" t="n">
        <v>2.8856</v>
      </c>
      <c r="D265" s="0" t="n">
        <v>0.55</v>
      </c>
      <c r="F265" s="0" t="n">
        <f aca="false">PRODUCT(E265:$E$1799)</f>
        <v>3.79935091416512</v>
      </c>
      <c r="G265" s="0" t="n">
        <v>0.012</v>
      </c>
      <c r="H265" s="0" t="n">
        <f aca="false">G265*F265</f>
        <v>0.0455922109699815</v>
      </c>
      <c r="I265" s="0" t="n">
        <f aca="false">SUM(H265:$H$1799)</f>
        <v>0.0455922109699815</v>
      </c>
      <c r="J265" s="0" t="n">
        <f aca="false">(B265*F265-$B$1799+I265)/$B$1799*100</f>
        <v>376.628572182015</v>
      </c>
      <c r="K265" s="0" t="n">
        <f aca="false">IF(OR(E265&lt;&gt;"", G265&lt;&gt;""), IF(E265&lt;&gt;"",E265-1,0) + IF(G265&lt;&gt;"",G265/B265,0) +1 ,"")</f>
        <v>1.00965794768612</v>
      </c>
      <c r="L265" s="0" t="n">
        <f aca="false">PRODUCT(K265:$K$1799)</f>
        <v>3.83604484653533</v>
      </c>
      <c r="M265" s="0" t="n">
        <f aca="false">(B265*L265-$B$1799)/$B$1799*100</f>
        <v>376.628572182015</v>
      </c>
    </row>
    <row r="266" customFormat="false" ht="12.8" hidden="false" customHeight="false" outlineLevel="0" collapsed="false">
      <c r="A266" s="2" t="n">
        <v>44445</v>
      </c>
      <c r="B266" s="0" t="n">
        <v>1.2477</v>
      </c>
      <c r="C266" s="0" t="n">
        <v>2.8788</v>
      </c>
      <c r="D266" s="0" t="n">
        <v>3.15</v>
      </c>
      <c r="F266" s="0" t="n">
        <f aca="false">PRODUCT(E266:$E$1799)</f>
        <v>3.79935091416512</v>
      </c>
      <c r="H266" s="0" t="n">
        <f aca="false">G266*F266</f>
        <v>0</v>
      </c>
      <c r="I266" s="0" t="n">
        <f aca="false">SUM(H266:$H$1799)</f>
        <v>0</v>
      </c>
      <c r="J266" s="0" t="n">
        <f aca="false">(B266*F266-$B$1799+I266)/$B$1799*100</f>
        <v>374.045013560383</v>
      </c>
      <c r="K266" s="0" t="str">
        <f aca="false">IF(OR(E266&lt;&gt;"", G266&lt;&gt;""), IF(E266&lt;&gt;"",E266-1,0) + IF(G266&lt;&gt;"",G266/B266,0) +1 ,"")</f>
        <v/>
      </c>
      <c r="L266" s="0" t="n">
        <f aca="false">PRODUCT(K266:$K$1799)</f>
        <v>3.79935091416512</v>
      </c>
      <c r="M266" s="0" t="n">
        <f aca="false">(B266*L266-$B$1799)/$B$1799*100</f>
        <v>374.045013560383</v>
      </c>
    </row>
    <row r="267" customFormat="false" ht="12.8" hidden="false" customHeight="false" outlineLevel="0" collapsed="false">
      <c r="A267" s="2" t="n">
        <v>44442</v>
      </c>
      <c r="B267" s="0" t="n">
        <v>1.2096</v>
      </c>
      <c r="C267" s="0" t="n">
        <v>2.8407</v>
      </c>
      <c r="D267" s="0" t="n">
        <v>0.83</v>
      </c>
      <c r="F267" s="0" t="n">
        <f aca="false">PRODUCT(E267:$E$1799)</f>
        <v>3.79935091416512</v>
      </c>
      <c r="H267" s="0" t="n">
        <f aca="false">G267*F267</f>
        <v>0</v>
      </c>
      <c r="I267" s="0" t="n">
        <f aca="false">SUM(H267:$H$1799)</f>
        <v>0</v>
      </c>
      <c r="J267" s="0" t="n">
        <f aca="false">(B267*F267-$B$1799+I267)/$B$1799*100</f>
        <v>359.569486577413</v>
      </c>
      <c r="K267" s="0" t="str">
        <f aca="false">IF(OR(E267&lt;&gt;"", G267&lt;&gt;""), IF(E267&lt;&gt;"",E267-1,0) + IF(G267&lt;&gt;"",G267/B267,0) +1 ,"")</f>
        <v/>
      </c>
      <c r="L267" s="0" t="n">
        <f aca="false">PRODUCT(K267:$K$1799)</f>
        <v>3.79935091416512</v>
      </c>
      <c r="M267" s="0" t="n">
        <f aca="false">(B267*L267-$B$1799)/$B$1799*100</f>
        <v>359.569486577413</v>
      </c>
    </row>
    <row r="268" customFormat="false" ht="12.8" hidden="false" customHeight="false" outlineLevel="0" collapsed="false">
      <c r="A268" s="2" t="n">
        <v>44441</v>
      </c>
      <c r="B268" s="0" t="n">
        <v>1.1996</v>
      </c>
      <c r="C268" s="0" t="n">
        <v>2.8307</v>
      </c>
      <c r="D268" s="0" t="n">
        <v>-1.6</v>
      </c>
      <c r="F268" s="0" t="n">
        <f aca="false">PRODUCT(E268:$E$1799)</f>
        <v>3.79935091416512</v>
      </c>
      <c r="H268" s="0" t="n">
        <f aca="false">G268*F268</f>
        <v>0</v>
      </c>
      <c r="I268" s="0" t="n">
        <f aca="false">SUM(H268:$H$1799)</f>
        <v>0</v>
      </c>
      <c r="J268" s="0" t="n">
        <f aca="false">(B268*F268-$B$1799+I268)/$B$1799*100</f>
        <v>355.770135663248</v>
      </c>
      <c r="K268" s="0" t="str">
        <f aca="false">IF(OR(E268&lt;&gt;"", G268&lt;&gt;""), IF(E268&lt;&gt;"",E268-1,0) + IF(G268&lt;&gt;"",G268/B268,0) +1 ,"")</f>
        <v/>
      </c>
      <c r="L268" s="0" t="n">
        <f aca="false">PRODUCT(K268:$K$1799)</f>
        <v>3.79935091416512</v>
      </c>
      <c r="M268" s="0" t="n">
        <f aca="false">(B268*L268-$B$1799)/$B$1799*100</f>
        <v>355.770135663248</v>
      </c>
    </row>
    <row r="269" customFormat="false" ht="12.8" hidden="false" customHeight="false" outlineLevel="0" collapsed="false">
      <c r="A269" s="2" t="n">
        <v>44440</v>
      </c>
      <c r="B269" s="0" t="n">
        <v>1.2191</v>
      </c>
      <c r="C269" s="0" t="n">
        <v>2.8502</v>
      </c>
      <c r="D269" s="0" t="n">
        <v>3.35</v>
      </c>
      <c r="F269" s="0" t="n">
        <f aca="false">PRODUCT(E269:$E$1799)</f>
        <v>3.79935091416512</v>
      </c>
      <c r="H269" s="0" t="n">
        <f aca="false">G269*F269</f>
        <v>0</v>
      </c>
      <c r="I269" s="0" t="n">
        <f aca="false">SUM(H269:$H$1799)</f>
        <v>0</v>
      </c>
      <c r="J269" s="0" t="n">
        <f aca="false">(B269*F269-$B$1799+I269)/$B$1799*100</f>
        <v>363.17886994587</v>
      </c>
      <c r="K269" s="0" t="str">
        <f aca="false">IF(OR(E269&lt;&gt;"", G269&lt;&gt;""), IF(E269&lt;&gt;"",E269-1,0) + IF(G269&lt;&gt;"",G269/B269,0) +1 ,"")</f>
        <v/>
      </c>
      <c r="L269" s="0" t="n">
        <f aca="false">PRODUCT(K269:$K$1799)</f>
        <v>3.79935091416512</v>
      </c>
      <c r="M269" s="0" t="n">
        <f aca="false">(B269*L269-$B$1799)/$B$1799*100</f>
        <v>363.17886994587</v>
      </c>
    </row>
    <row r="270" customFormat="false" ht="12.8" hidden="false" customHeight="false" outlineLevel="0" collapsed="false">
      <c r="A270" s="2" t="n">
        <v>44439</v>
      </c>
      <c r="B270" s="0" t="n">
        <v>1.1796</v>
      </c>
      <c r="C270" s="0" t="n">
        <v>2.8107</v>
      </c>
      <c r="D270" s="0" t="n">
        <v>-1.77</v>
      </c>
      <c r="F270" s="0" t="n">
        <f aca="false">PRODUCT(E270:$E$1799)</f>
        <v>3.79935091416512</v>
      </c>
      <c r="H270" s="0" t="n">
        <f aca="false">G270*F270</f>
        <v>0</v>
      </c>
      <c r="I270" s="0" t="n">
        <f aca="false">SUM(H270:$H$1799)</f>
        <v>0</v>
      </c>
      <c r="J270" s="0" t="n">
        <f aca="false">(B270*F270-$B$1799+I270)/$B$1799*100</f>
        <v>348.171433834918</v>
      </c>
      <c r="K270" s="0" t="str">
        <f aca="false">IF(OR(E270&lt;&gt;"", G270&lt;&gt;""), IF(E270&lt;&gt;"",E270-1,0) + IF(G270&lt;&gt;"",G270/B270,0) +1 ,"")</f>
        <v/>
      </c>
      <c r="L270" s="0" t="n">
        <f aca="false">PRODUCT(K270:$K$1799)</f>
        <v>3.79935091416512</v>
      </c>
      <c r="M270" s="0" t="n">
        <f aca="false">(B270*L270-$B$1799)/$B$1799*100</f>
        <v>348.171433834918</v>
      </c>
    </row>
    <row r="271" customFormat="false" ht="12.8" hidden="false" customHeight="false" outlineLevel="0" collapsed="false">
      <c r="A271" s="2" t="n">
        <v>44438</v>
      </c>
      <c r="B271" s="0" t="n">
        <v>1.2008</v>
      </c>
      <c r="C271" s="0" t="n">
        <v>2.8319</v>
      </c>
      <c r="D271" s="0" t="n">
        <v>0.97</v>
      </c>
      <c r="F271" s="0" t="n">
        <f aca="false">PRODUCT(E271:$E$1799)</f>
        <v>3.79935091416512</v>
      </c>
      <c r="H271" s="0" t="n">
        <f aca="false">G271*F271</f>
        <v>0</v>
      </c>
      <c r="I271" s="0" t="n">
        <f aca="false">SUM(H271:$H$1799)</f>
        <v>0</v>
      </c>
      <c r="J271" s="0" t="n">
        <f aca="false">(B271*F271-$B$1799+I271)/$B$1799*100</f>
        <v>356.226057772948</v>
      </c>
      <c r="K271" s="0" t="str">
        <f aca="false">IF(OR(E271&lt;&gt;"", G271&lt;&gt;""), IF(E271&lt;&gt;"",E271-1,0) + IF(G271&lt;&gt;"",G271/B271,0) +1 ,"")</f>
        <v/>
      </c>
      <c r="L271" s="0" t="n">
        <f aca="false">PRODUCT(K271:$K$1799)</f>
        <v>3.79935091416512</v>
      </c>
      <c r="M271" s="0" t="n">
        <f aca="false">(B271*L271-$B$1799)/$B$1799*100</f>
        <v>356.226057772948</v>
      </c>
    </row>
    <row r="272" customFormat="false" ht="12.8" hidden="false" customHeight="false" outlineLevel="0" collapsed="false">
      <c r="A272" s="2" t="n">
        <v>44435</v>
      </c>
      <c r="B272" s="0" t="n">
        <v>1.1893</v>
      </c>
      <c r="C272" s="0" t="n">
        <v>2.8204</v>
      </c>
      <c r="D272" s="0" t="n">
        <v>-0.03</v>
      </c>
      <c r="F272" s="0" t="n">
        <f aca="false">PRODUCT(E272:$E$1799)</f>
        <v>3.79935091416512</v>
      </c>
      <c r="H272" s="0" t="n">
        <f aca="false">G272*F272</f>
        <v>0</v>
      </c>
      <c r="I272" s="0" t="n">
        <f aca="false">SUM(H272:$H$1799)</f>
        <v>0</v>
      </c>
      <c r="J272" s="0" t="n">
        <f aca="false">(B272*F272-$B$1799+I272)/$B$1799*100</f>
        <v>351.856804221658</v>
      </c>
      <c r="K272" s="0" t="str">
        <f aca="false">IF(OR(E272&lt;&gt;"", G272&lt;&gt;""), IF(E272&lt;&gt;"",E272-1,0) + IF(G272&lt;&gt;"",G272/B272,0) +1 ,"")</f>
        <v/>
      </c>
      <c r="L272" s="0" t="n">
        <f aca="false">PRODUCT(K272:$K$1799)</f>
        <v>3.79935091416512</v>
      </c>
      <c r="M272" s="0" t="n">
        <f aca="false">(B272*L272-$B$1799)/$B$1799*100</f>
        <v>351.856804221658</v>
      </c>
    </row>
    <row r="273" customFormat="false" ht="12.8" hidden="false" customHeight="false" outlineLevel="0" collapsed="false">
      <c r="A273" s="2" t="n">
        <v>44434</v>
      </c>
      <c r="B273" s="0" t="n">
        <v>1.1897</v>
      </c>
      <c r="C273" s="0" t="n">
        <v>2.8208</v>
      </c>
      <c r="D273" s="0" t="n">
        <v>-3.31</v>
      </c>
      <c r="F273" s="0" t="n">
        <f aca="false">PRODUCT(E273:$E$1799)</f>
        <v>3.79935091416512</v>
      </c>
      <c r="H273" s="0" t="n">
        <f aca="false">G273*F273</f>
        <v>0</v>
      </c>
      <c r="I273" s="0" t="n">
        <f aca="false">SUM(H273:$H$1799)</f>
        <v>0</v>
      </c>
      <c r="J273" s="0" t="n">
        <f aca="false">(B273*F273-$B$1799+I273)/$B$1799*100</f>
        <v>352.008778258225</v>
      </c>
      <c r="K273" s="0" t="str">
        <f aca="false">IF(OR(E273&lt;&gt;"", G273&lt;&gt;""), IF(E273&lt;&gt;"",E273-1,0) + IF(G273&lt;&gt;"",G273/B273,0) +1 ,"")</f>
        <v/>
      </c>
      <c r="L273" s="0" t="n">
        <f aca="false">PRODUCT(K273:$K$1799)</f>
        <v>3.79935091416512</v>
      </c>
      <c r="M273" s="0" t="n">
        <f aca="false">(B273*L273-$B$1799)/$B$1799*100</f>
        <v>352.008778258225</v>
      </c>
    </row>
    <row r="274" customFormat="false" ht="12.8" hidden="false" customHeight="false" outlineLevel="0" collapsed="false">
      <c r="A274" s="2" t="n">
        <v>44433</v>
      </c>
      <c r="B274" s="0" t="n">
        <v>1.2304</v>
      </c>
      <c r="C274" s="0" t="n">
        <v>2.8615</v>
      </c>
      <c r="D274" s="0" t="n">
        <v>2.81</v>
      </c>
      <c r="F274" s="0" t="n">
        <f aca="false">PRODUCT(E274:$E$1799)</f>
        <v>3.79935091416512</v>
      </c>
      <c r="H274" s="0" t="n">
        <f aca="false">G274*F274</f>
        <v>0</v>
      </c>
      <c r="I274" s="0" t="n">
        <f aca="false">SUM(H274:$H$1799)</f>
        <v>0</v>
      </c>
      <c r="J274" s="0" t="n">
        <f aca="false">(B274*F274-$B$1799+I274)/$B$1799*100</f>
        <v>367.472136478877</v>
      </c>
      <c r="K274" s="0" t="str">
        <f aca="false">IF(OR(E274&lt;&gt;"", G274&lt;&gt;""), IF(E274&lt;&gt;"",E274-1,0) + IF(G274&lt;&gt;"",G274/B274,0) +1 ,"")</f>
        <v/>
      </c>
      <c r="L274" s="0" t="n">
        <f aca="false">PRODUCT(K274:$K$1799)</f>
        <v>3.79935091416512</v>
      </c>
      <c r="M274" s="0" t="n">
        <f aca="false">(B274*L274-$B$1799)/$B$1799*100</f>
        <v>367.472136478877</v>
      </c>
    </row>
    <row r="275" customFormat="false" ht="12.8" hidden="false" customHeight="false" outlineLevel="0" collapsed="false">
      <c r="A275" s="2" t="n">
        <v>44432</v>
      </c>
      <c r="B275" s="0" t="n">
        <v>1.1968</v>
      </c>
      <c r="C275" s="0" t="n">
        <v>2.8279</v>
      </c>
      <c r="D275" s="0" t="n">
        <v>2.39</v>
      </c>
      <c r="F275" s="0" t="n">
        <f aca="false">PRODUCT(E275:$E$1799)</f>
        <v>3.79935091416512</v>
      </c>
      <c r="H275" s="0" t="n">
        <f aca="false">G275*F275</f>
        <v>0</v>
      </c>
      <c r="I275" s="0" t="n">
        <f aca="false">SUM(H275:$H$1799)</f>
        <v>0</v>
      </c>
      <c r="J275" s="0" t="n">
        <f aca="false">(B275*F275-$B$1799+I275)/$B$1799*100</f>
        <v>354.706317407282</v>
      </c>
      <c r="K275" s="0" t="str">
        <f aca="false">IF(OR(E275&lt;&gt;"", G275&lt;&gt;""), IF(E275&lt;&gt;"",E275-1,0) + IF(G275&lt;&gt;"",G275/B275,0) +1 ,"")</f>
        <v/>
      </c>
      <c r="L275" s="0" t="n">
        <f aca="false">PRODUCT(K275:$K$1799)</f>
        <v>3.79935091416512</v>
      </c>
      <c r="M275" s="0" t="n">
        <f aca="false">(B275*L275-$B$1799)/$B$1799*100</f>
        <v>354.706317407282</v>
      </c>
    </row>
    <row r="276" customFormat="false" ht="12.8" hidden="false" customHeight="false" outlineLevel="0" collapsed="false">
      <c r="A276" s="2" t="n">
        <v>44431</v>
      </c>
      <c r="B276" s="0" t="n">
        <v>1.1689</v>
      </c>
      <c r="C276" s="0" t="n">
        <v>2.8</v>
      </c>
      <c r="D276" s="0" t="n">
        <v>1.82</v>
      </c>
      <c r="F276" s="0" t="n">
        <f aca="false">PRODUCT(E276:$E$1799)</f>
        <v>3.79935091416512</v>
      </c>
      <c r="H276" s="0" t="n">
        <f aca="false">G276*F276</f>
        <v>0</v>
      </c>
      <c r="I276" s="0" t="n">
        <f aca="false">SUM(H276:$H$1799)</f>
        <v>0</v>
      </c>
      <c r="J276" s="0" t="n">
        <f aca="false">(B276*F276-$B$1799+I276)/$B$1799*100</f>
        <v>344.106128356761</v>
      </c>
      <c r="K276" s="0" t="str">
        <f aca="false">IF(OR(E276&lt;&gt;"", G276&lt;&gt;""), IF(E276&lt;&gt;"",E276-1,0) + IF(G276&lt;&gt;"",G276/B276,0) +1 ,"")</f>
        <v/>
      </c>
      <c r="L276" s="0" t="n">
        <f aca="false">PRODUCT(K276:$K$1799)</f>
        <v>3.79935091416512</v>
      </c>
      <c r="M276" s="0" t="n">
        <f aca="false">(B276*L276-$B$1799)/$B$1799*100</f>
        <v>344.106128356761</v>
      </c>
    </row>
    <row r="277" customFormat="false" ht="12.8" hidden="false" customHeight="false" outlineLevel="0" collapsed="false">
      <c r="A277" s="2" t="n">
        <v>44428</v>
      </c>
      <c r="B277" s="0" t="n">
        <v>1.148</v>
      </c>
      <c r="C277" s="0" t="n">
        <v>2.7791</v>
      </c>
      <c r="D277" s="0" t="n">
        <v>-6.4</v>
      </c>
      <c r="F277" s="0" t="n">
        <f aca="false">PRODUCT(E277:$E$1799)</f>
        <v>3.79935091416512</v>
      </c>
      <c r="H277" s="0" t="n">
        <f aca="false">G277*F277</f>
        <v>0</v>
      </c>
      <c r="I277" s="0" t="n">
        <f aca="false">SUM(H277:$H$1799)</f>
        <v>0</v>
      </c>
      <c r="J277" s="0" t="n">
        <f aca="false">(B277*F277-$B$1799+I277)/$B$1799*100</f>
        <v>336.165484946156</v>
      </c>
      <c r="K277" s="0" t="str">
        <f aca="false">IF(OR(E277&lt;&gt;"", G277&lt;&gt;""), IF(E277&lt;&gt;"",E277-1,0) + IF(G277&lt;&gt;"",G277/B277,0) +1 ,"")</f>
        <v/>
      </c>
      <c r="L277" s="0" t="n">
        <f aca="false">PRODUCT(K277:$K$1799)</f>
        <v>3.79935091416512</v>
      </c>
      <c r="M277" s="0" t="n">
        <f aca="false">(B277*L277-$B$1799)/$B$1799*100</f>
        <v>336.165484946156</v>
      </c>
    </row>
    <row r="278" customFormat="false" ht="12.8" hidden="false" customHeight="false" outlineLevel="0" collapsed="false">
      <c r="A278" s="2" t="n">
        <v>44427</v>
      </c>
      <c r="B278" s="0" t="n">
        <v>1.2265</v>
      </c>
      <c r="C278" s="0" t="n">
        <v>2.8576</v>
      </c>
      <c r="D278" s="0" t="n">
        <v>-1.25</v>
      </c>
      <c r="F278" s="0" t="n">
        <f aca="false">PRODUCT(E278:$E$1799)</f>
        <v>3.79935091416512</v>
      </c>
      <c r="H278" s="0" t="n">
        <f aca="false">G278*F278</f>
        <v>0</v>
      </c>
      <c r="I278" s="0" t="n">
        <f aca="false">SUM(H278:$H$1799)</f>
        <v>0</v>
      </c>
      <c r="J278" s="0" t="n">
        <f aca="false">(B278*F278-$B$1799+I278)/$B$1799*100</f>
        <v>365.990389622353</v>
      </c>
      <c r="K278" s="0" t="str">
        <f aca="false">IF(OR(E278&lt;&gt;"", G278&lt;&gt;""), IF(E278&lt;&gt;"",E278-1,0) + IF(G278&lt;&gt;"",G278/B278,0) +1 ,"")</f>
        <v/>
      </c>
      <c r="L278" s="0" t="n">
        <f aca="false">PRODUCT(K278:$K$1799)</f>
        <v>3.79935091416512</v>
      </c>
      <c r="M278" s="0" t="n">
        <f aca="false">(B278*L278-$B$1799)/$B$1799*100</f>
        <v>365.990389622353</v>
      </c>
    </row>
    <row r="279" customFormat="false" ht="12.8" hidden="false" customHeight="false" outlineLevel="0" collapsed="false">
      <c r="A279" s="2" t="n">
        <v>44426</v>
      </c>
      <c r="B279" s="0" t="n">
        <v>1.242</v>
      </c>
      <c r="C279" s="0" t="n">
        <v>2.8731</v>
      </c>
      <c r="D279" s="0" t="n">
        <v>0.57</v>
      </c>
      <c r="F279" s="0" t="n">
        <f aca="false">PRODUCT(E279:$E$1799)</f>
        <v>3.79935091416512</v>
      </c>
      <c r="H279" s="0" t="n">
        <f aca="false">G279*F279</f>
        <v>0</v>
      </c>
      <c r="I279" s="0" t="n">
        <f aca="false">SUM(H279:$H$1799)</f>
        <v>0</v>
      </c>
      <c r="J279" s="0" t="n">
        <f aca="false">(B279*F279-$B$1799+I279)/$B$1799*100</f>
        <v>371.879383539308</v>
      </c>
      <c r="K279" s="0" t="str">
        <f aca="false">IF(OR(E279&lt;&gt;"", G279&lt;&gt;""), IF(E279&lt;&gt;"",E279-1,0) + IF(G279&lt;&gt;"",G279/B279,0) +1 ,"")</f>
        <v/>
      </c>
      <c r="L279" s="0" t="n">
        <f aca="false">PRODUCT(K279:$K$1799)</f>
        <v>3.79935091416512</v>
      </c>
      <c r="M279" s="0" t="n">
        <f aca="false">(B279*L279-$B$1799)/$B$1799*100</f>
        <v>371.879383539308</v>
      </c>
    </row>
    <row r="280" customFormat="false" ht="12.8" hidden="false" customHeight="false" outlineLevel="0" collapsed="false">
      <c r="A280" s="2" t="n">
        <v>44425</v>
      </c>
      <c r="B280" s="0" t="n">
        <v>1.2349</v>
      </c>
      <c r="C280" s="0" t="n">
        <v>2.866</v>
      </c>
      <c r="D280" s="0" t="n">
        <v>-4.62</v>
      </c>
      <c r="F280" s="0" t="n">
        <f aca="false">PRODUCT(E280:$E$1799)</f>
        <v>3.79935091416512</v>
      </c>
      <c r="H280" s="0" t="n">
        <f aca="false">G280*F280</f>
        <v>0</v>
      </c>
      <c r="I280" s="0" t="n">
        <f aca="false">SUM(H280:$H$1799)</f>
        <v>0</v>
      </c>
      <c r="J280" s="0" t="n">
        <f aca="false">(B280*F280-$B$1799+I280)/$B$1799*100</f>
        <v>369.181844390251</v>
      </c>
      <c r="K280" s="0" t="str">
        <f aca="false">IF(OR(E280&lt;&gt;"", G280&lt;&gt;""), IF(E280&lt;&gt;"",E280-1,0) + IF(G280&lt;&gt;"",G280/B280,0) +1 ,"")</f>
        <v/>
      </c>
      <c r="L280" s="0" t="n">
        <f aca="false">PRODUCT(K280:$K$1799)</f>
        <v>3.79935091416512</v>
      </c>
      <c r="M280" s="0" t="n">
        <f aca="false">(B280*L280-$B$1799)/$B$1799*100</f>
        <v>369.181844390251</v>
      </c>
    </row>
    <row r="281" customFormat="false" ht="12.8" hidden="false" customHeight="false" outlineLevel="0" collapsed="false">
      <c r="A281" s="2" t="n">
        <v>44424</v>
      </c>
      <c r="B281" s="0" t="n">
        <v>1.2947</v>
      </c>
      <c r="C281" s="0" t="n">
        <v>2.9258</v>
      </c>
      <c r="D281" s="0" t="n">
        <v>0.26</v>
      </c>
      <c r="F281" s="0" t="n">
        <f aca="false">PRODUCT(E281:$E$1799)</f>
        <v>3.79935091416512</v>
      </c>
      <c r="H281" s="0" t="n">
        <f aca="false">G281*F281</f>
        <v>0</v>
      </c>
      <c r="I281" s="0" t="n">
        <f aca="false">SUM(H281:$H$1799)</f>
        <v>0</v>
      </c>
      <c r="J281" s="0" t="n">
        <f aca="false">(B281*F281-$B$1799+I281)/$B$1799*100</f>
        <v>391.901962856959</v>
      </c>
      <c r="K281" s="0" t="str">
        <f aca="false">IF(OR(E281&lt;&gt;"", G281&lt;&gt;""), IF(E281&lt;&gt;"",E281-1,0) + IF(G281&lt;&gt;"",G281/B281,0) +1 ,"")</f>
        <v/>
      </c>
      <c r="L281" s="0" t="n">
        <f aca="false">PRODUCT(K281:$K$1799)</f>
        <v>3.79935091416512</v>
      </c>
      <c r="M281" s="0" t="n">
        <f aca="false">(B281*L281-$B$1799)/$B$1799*100</f>
        <v>391.901962856959</v>
      </c>
    </row>
    <row r="282" customFormat="false" ht="12.8" hidden="false" customHeight="false" outlineLevel="0" collapsed="false">
      <c r="A282" s="2" t="n">
        <v>44421</v>
      </c>
      <c r="B282" s="0" t="n">
        <v>1.2914</v>
      </c>
      <c r="C282" s="0" t="n">
        <v>2.9225</v>
      </c>
      <c r="D282" s="0" t="n">
        <v>0.8</v>
      </c>
      <c r="F282" s="0" t="n">
        <f aca="false">PRODUCT(E282:$E$1799)</f>
        <v>3.79935091416512</v>
      </c>
      <c r="H282" s="0" t="n">
        <f aca="false">G282*F282</f>
        <v>0</v>
      </c>
      <c r="I282" s="0" t="n">
        <f aca="false">SUM(H282:$H$1799)</f>
        <v>0</v>
      </c>
      <c r="J282" s="0" t="n">
        <f aca="false">(B282*F282-$B$1799+I282)/$B$1799*100</f>
        <v>390.648177055284</v>
      </c>
      <c r="K282" s="0" t="str">
        <f aca="false">IF(OR(E282&lt;&gt;"", G282&lt;&gt;""), IF(E282&lt;&gt;"",E282-1,0) + IF(G282&lt;&gt;"",G282/B282,0) +1 ,"")</f>
        <v/>
      </c>
      <c r="L282" s="0" t="n">
        <f aca="false">PRODUCT(K282:$K$1799)</f>
        <v>3.79935091416512</v>
      </c>
      <c r="M282" s="0" t="n">
        <f aca="false">(B282*L282-$B$1799)/$B$1799*100</f>
        <v>390.648177055284</v>
      </c>
    </row>
    <row r="283" customFormat="false" ht="12.8" hidden="false" customHeight="false" outlineLevel="0" collapsed="false">
      <c r="A283" s="2" t="n">
        <v>44420</v>
      </c>
      <c r="B283" s="0" t="n">
        <v>1.2812</v>
      </c>
      <c r="C283" s="0" t="n">
        <v>2.9123</v>
      </c>
      <c r="D283" s="0" t="n">
        <v>-1.73</v>
      </c>
      <c r="F283" s="0" t="n">
        <f aca="false">PRODUCT(E283:$E$1799)</f>
        <v>3.79935091416512</v>
      </c>
      <c r="H283" s="0" t="n">
        <f aca="false">G283*F283</f>
        <v>0</v>
      </c>
      <c r="I283" s="0" t="n">
        <f aca="false">SUM(H283:$H$1799)</f>
        <v>0</v>
      </c>
      <c r="J283" s="0" t="n">
        <f aca="false">(B283*F283-$B$1799+I283)/$B$1799*100</f>
        <v>386.772839122836</v>
      </c>
      <c r="K283" s="0" t="str">
        <f aca="false">IF(OR(E283&lt;&gt;"", G283&lt;&gt;""), IF(E283&lt;&gt;"",E283-1,0) + IF(G283&lt;&gt;"",G283/B283,0) +1 ,"")</f>
        <v/>
      </c>
      <c r="L283" s="0" t="n">
        <f aca="false">PRODUCT(K283:$K$1799)</f>
        <v>3.79935091416512</v>
      </c>
      <c r="M283" s="0" t="n">
        <f aca="false">(B283*L283-$B$1799)/$B$1799*100</f>
        <v>386.772839122836</v>
      </c>
    </row>
    <row r="284" customFormat="false" ht="12.8" hidden="false" customHeight="false" outlineLevel="0" collapsed="false">
      <c r="A284" s="2" t="n">
        <v>44419</v>
      </c>
      <c r="B284" s="0" t="n">
        <v>1.3038</v>
      </c>
      <c r="C284" s="0" t="n">
        <v>2.9349</v>
      </c>
      <c r="D284" s="0" t="n">
        <v>-1.61</v>
      </c>
      <c r="F284" s="0" t="n">
        <f aca="false">PRODUCT(E284:$E$1799)</f>
        <v>3.79935091416512</v>
      </c>
      <c r="H284" s="0" t="n">
        <f aca="false">G284*F284</f>
        <v>0</v>
      </c>
      <c r="I284" s="0" t="n">
        <f aca="false">SUM(H284:$H$1799)</f>
        <v>0</v>
      </c>
      <c r="J284" s="0" t="n">
        <f aca="false">(B284*F284-$B$1799+I284)/$B$1799*100</f>
        <v>395.359372188849</v>
      </c>
      <c r="K284" s="0" t="str">
        <f aca="false">IF(OR(E284&lt;&gt;"", G284&lt;&gt;""), IF(E284&lt;&gt;"",E284-1,0) + IF(G284&lt;&gt;"",G284/B284,0) +1 ,"")</f>
        <v/>
      </c>
      <c r="L284" s="0" t="n">
        <f aca="false">PRODUCT(K284:$K$1799)</f>
        <v>3.79935091416512</v>
      </c>
      <c r="M284" s="0" t="n">
        <f aca="false">(B284*L284-$B$1799)/$B$1799*100</f>
        <v>395.359372188849</v>
      </c>
    </row>
    <row r="285" customFormat="false" ht="12.8" hidden="false" customHeight="false" outlineLevel="0" collapsed="false">
      <c r="A285" s="2" t="n">
        <v>44418</v>
      </c>
      <c r="B285" s="0" t="n">
        <v>1.3251</v>
      </c>
      <c r="C285" s="0" t="n">
        <v>2.9562</v>
      </c>
      <c r="D285" s="0" t="n">
        <v>6.48</v>
      </c>
      <c r="F285" s="0" t="n">
        <f aca="false">PRODUCT(E285:$E$1799)</f>
        <v>3.79935091416512</v>
      </c>
      <c r="H285" s="0" t="n">
        <f aca="false">G285*F285</f>
        <v>0</v>
      </c>
      <c r="I285" s="0" t="n">
        <f aca="false">SUM(H285:$H$1799)</f>
        <v>0</v>
      </c>
      <c r="J285" s="0" t="n">
        <f aca="false">(B285*F285-$B$1799+I285)/$B$1799*100</f>
        <v>403.451989636021</v>
      </c>
      <c r="K285" s="0" t="str">
        <f aca="false">IF(OR(E285&lt;&gt;"", G285&lt;&gt;""), IF(E285&lt;&gt;"",E285-1,0) + IF(G285&lt;&gt;"",G285/B285,0) +1 ,"")</f>
        <v/>
      </c>
      <c r="L285" s="0" t="n">
        <f aca="false">PRODUCT(K285:$K$1799)</f>
        <v>3.79935091416512</v>
      </c>
      <c r="M285" s="0" t="n">
        <f aca="false">(B285*L285-$B$1799)/$B$1799*100</f>
        <v>403.451989636021</v>
      </c>
    </row>
    <row r="286" customFormat="false" ht="12.8" hidden="false" customHeight="false" outlineLevel="0" collapsed="false">
      <c r="A286" s="2" t="n">
        <v>44417</v>
      </c>
      <c r="B286" s="0" t="n">
        <v>1.2445</v>
      </c>
      <c r="C286" s="0" t="n">
        <v>2.8756</v>
      </c>
      <c r="D286" s="0" t="n">
        <v>1.06</v>
      </c>
      <c r="F286" s="0" t="n">
        <f aca="false">PRODUCT(E286:$E$1799)</f>
        <v>3.79935091416512</v>
      </c>
      <c r="H286" s="0" t="n">
        <f aca="false">G286*F286</f>
        <v>0</v>
      </c>
      <c r="I286" s="0" t="n">
        <f aca="false">SUM(H286:$H$1799)</f>
        <v>0</v>
      </c>
      <c r="J286" s="0" t="n">
        <f aca="false">(B286*F286-$B$1799+I286)/$B$1799*100</f>
        <v>372.82922126785</v>
      </c>
      <c r="K286" s="0" t="str">
        <f aca="false">IF(OR(E286&lt;&gt;"", G286&lt;&gt;""), IF(E286&lt;&gt;"",E286-1,0) + IF(G286&lt;&gt;"",G286/B286,0) +1 ,"")</f>
        <v/>
      </c>
      <c r="L286" s="0" t="n">
        <f aca="false">PRODUCT(K286:$K$1799)</f>
        <v>3.79935091416512</v>
      </c>
      <c r="M286" s="0" t="n">
        <f aca="false">(B286*L286-$B$1799)/$B$1799*100</f>
        <v>372.82922126785</v>
      </c>
    </row>
    <row r="287" customFormat="false" ht="12.8" hidden="false" customHeight="false" outlineLevel="0" collapsed="false">
      <c r="A287" s="2" t="n">
        <v>44414</v>
      </c>
      <c r="B287" s="0" t="n">
        <v>1.2314</v>
      </c>
      <c r="C287" s="0" t="n">
        <v>2.8625</v>
      </c>
      <c r="D287" s="0" t="n">
        <v>-0.39</v>
      </c>
      <c r="F287" s="0" t="n">
        <f aca="false">PRODUCT(E287:$E$1799)</f>
        <v>3.79935091416512</v>
      </c>
      <c r="H287" s="0" t="n">
        <f aca="false">G287*F287</f>
        <v>0</v>
      </c>
      <c r="I287" s="0" t="n">
        <f aca="false">SUM(H287:$H$1799)</f>
        <v>0</v>
      </c>
      <c r="J287" s="0" t="n">
        <f aca="false">(B287*F287-$B$1799+I287)/$B$1799*100</f>
        <v>367.852071570293</v>
      </c>
      <c r="K287" s="0" t="str">
        <f aca="false">IF(OR(E287&lt;&gt;"", G287&lt;&gt;""), IF(E287&lt;&gt;"",E287-1,0) + IF(G287&lt;&gt;"",G287/B287,0) +1 ,"")</f>
        <v/>
      </c>
      <c r="L287" s="0" t="n">
        <f aca="false">PRODUCT(K287:$K$1799)</f>
        <v>3.79935091416512</v>
      </c>
      <c r="M287" s="0" t="n">
        <f aca="false">(B287*L287-$B$1799)/$B$1799*100</f>
        <v>367.852071570293</v>
      </c>
    </row>
    <row r="288" customFormat="false" ht="12.8" hidden="false" customHeight="false" outlineLevel="0" collapsed="false">
      <c r="A288" s="2" t="n">
        <v>44413</v>
      </c>
      <c r="B288" s="0" t="n">
        <v>1.2362</v>
      </c>
      <c r="C288" s="0" t="n">
        <v>2.8673</v>
      </c>
      <c r="D288" s="0" t="n">
        <v>-1.37</v>
      </c>
      <c r="F288" s="0" t="n">
        <f aca="false">PRODUCT(E288:$E$1799)</f>
        <v>3.79935091416512</v>
      </c>
      <c r="H288" s="0" t="n">
        <f aca="false">G288*F288</f>
        <v>0</v>
      </c>
      <c r="I288" s="0" t="n">
        <f aca="false">SUM(H288:$H$1799)</f>
        <v>0</v>
      </c>
      <c r="J288" s="0" t="n">
        <f aca="false">(B288*F288-$B$1799+I288)/$B$1799*100</f>
        <v>369.675760009093</v>
      </c>
      <c r="K288" s="0" t="str">
        <f aca="false">IF(OR(E288&lt;&gt;"", G288&lt;&gt;""), IF(E288&lt;&gt;"",E288-1,0) + IF(G288&lt;&gt;"",G288/B288,0) +1 ,"")</f>
        <v/>
      </c>
      <c r="L288" s="0" t="n">
        <f aca="false">PRODUCT(K288:$K$1799)</f>
        <v>3.79935091416512</v>
      </c>
      <c r="M288" s="0" t="n">
        <f aca="false">(B288*L288-$B$1799)/$B$1799*100</f>
        <v>369.675760009093</v>
      </c>
    </row>
    <row r="289" customFormat="false" ht="12.8" hidden="false" customHeight="false" outlineLevel="0" collapsed="false">
      <c r="A289" s="2" t="n">
        <v>44412</v>
      </c>
      <c r="B289" s="0" t="n">
        <v>1.2534</v>
      </c>
      <c r="C289" s="0" t="n">
        <v>2.8845</v>
      </c>
      <c r="D289" s="0" t="n">
        <v>-1.59</v>
      </c>
      <c r="F289" s="0" t="n">
        <f aca="false">PRODUCT(E289:$E$1799)</f>
        <v>3.79935091416512</v>
      </c>
      <c r="H289" s="0" t="n">
        <f aca="false">G289*F289</f>
        <v>0</v>
      </c>
      <c r="I289" s="0" t="n">
        <f aca="false">SUM(H289:$H$1799)</f>
        <v>0</v>
      </c>
      <c r="J289" s="0" t="n">
        <f aca="false">(B289*F289-$B$1799+I289)/$B$1799*100</f>
        <v>376.210643581457</v>
      </c>
      <c r="K289" s="0" t="str">
        <f aca="false">IF(OR(E289&lt;&gt;"", G289&lt;&gt;""), IF(E289&lt;&gt;"",E289-1,0) + IF(G289&lt;&gt;"",G289/B289,0) +1 ,"")</f>
        <v/>
      </c>
      <c r="L289" s="0" t="n">
        <f aca="false">PRODUCT(K289:$K$1799)</f>
        <v>3.79935091416512</v>
      </c>
      <c r="M289" s="0" t="n">
        <f aca="false">(B289*L289-$B$1799)/$B$1799*100</f>
        <v>376.210643581457</v>
      </c>
    </row>
    <row r="290" customFormat="false" ht="12.8" hidden="false" customHeight="false" outlineLevel="0" collapsed="false">
      <c r="A290" s="2" t="n">
        <v>44411</v>
      </c>
      <c r="B290" s="0" t="n">
        <v>1.2736</v>
      </c>
      <c r="C290" s="0" t="n">
        <v>2.9047</v>
      </c>
      <c r="D290" s="0" t="n">
        <v>0.95</v>
      </c>
      <c r="F290" s="0" t="n">
        <f aca="false">PRODUCT(E290:$E$1799)</f>
        <v>3.79935091416512</v>
      </c>
      <c r="H290" s="0" t="n">
        <f aca="false">G290*F290</f>
        <v>0</v>
      </c>
      <c r="I290" s="0" t="n">
        <f aca="false">SUM(H290:$H$1799)</f>
        <v>0</v>
      </c>
      <c r="J290" s="0" t="n">
        <f aca="false">(B290*F290-$B$1799+I290)/$B$1799*100</f>
        <v>383.88533242807</v>
      </c>
      <c r="K290" s="0" t="str">
        <f aca="false">IF(OR(E290&lt;&gt;"", G290&lt;&gt;""), IF(E290&lt;&gt;"",E290-1,0) + IF(G290&lt;&gt;"",G290/B290,0) +1 ,"")</f>
        <v/>
      </c>
      <c r="L290" s="0" t="n">
        <f aca="false">PRODUCT(K290:$K$1799)</f>
        <v>3.79935091416512</v>
      </c>
      <c r="M290" s="0" t="n">
        <f aca="false">(B290*L290-$B$1799)/$B$1799*100</f>
        <v>383.88533242807</v>
      </c>
    </row>
    <row r="291" customFormat="false" ht="12.8" hidden="false" customHeight="false" outlineLevel="0" collapsed="false">
      <c r="A291" s="2" t="n">
        <v>44410</v>
      </c>
      <c r="B291" s="0" t="n">
        <v>1.2616</v>
      </c>
      <c r="C291" s="0" t="n">
        <v>2.8927</v>
      </c>
      <c r="D291" s="0" t="n">
        <v>5.49</v>
      </c>
      <c r="F291" s="0" t="n">
        <f aca="false">PRODUCT(E291:$E$1799)</f>
        <v>3.79935091416512</v>
      </c>
      <c r="H291" s="0" t="n">
        <f aca="false">G291*F291</f>
        <v>0</v>
      </c>
      <c r="I291" s="0" t="n">
        <f aca="false">SUM(H291:$H$1799)</f>
        <v>0</v>
      </c>
      <c r="J291" s="0" t="n">
        <f aca="false">(B291*F291-$B$1799+I291)/$B$1799*100</f>
        <v>379.326111331072</v>
      </c>
      <c r="K291" s="0" t="str">
        <f aca="false">IF(OR(E291&lt;&gt;"", G291&lt;&gt;""), IF(E291&lt;&gt;"",E291-1,0) + IF(G291&lt;&gt;"",G291/B291,0) +1 ,"")</f>
        <v/>
      </c>
      <c r="L291" s="0" t="n">
        <f aca="false">PRODUCT(K291:$K$1799)</f>
        <v>3.79935091416512</v>
      </c>
      <c r="M291" s="0" t="n">
        <f aca="false">(B291*L291-$B$1799)/$B$1799*100</f>
        <v>379.326111331072</v>
      </c>
    </row>
    <row r="292" customFormat="false" ht="12.8" hidden="false" customHeight="false" outlineLevel="0" collapsed="false">
      <c r="A292" s="2" t="n">
        <v>44407</v>
      </c>
      <c r="B292" s="0" t="n">
        <v>1.1959</v>
      </c>
      <c r="C292" s="0" t="n">
        <v>2.827</v>
      </c>
      <c r="D292" s="0" t="n">
        <v>-6.03</v>
      </c>
      <c r="F292" s="0" t="n">
        <f aca="false">PRODUCT(E292:$E$1799)</f>
        <v>3.79935091416512</v>
      </c>
      <c r="H292" s="0" t="n">
        <f aca="false">G292*F292</f>
        <v>0</v>
      </c>
      <c r="I292" s="0" t="n">
        <f aca="false">SUM(H292:$H$1799)</f>
        <v>0</v>
      </c>
      <c r="J292" s="0" t="n">
        <f aca="false">(B292*F292-$B$1799+I292)/$B$1799*100</f>
        <v>354.364375825007</v>
      </c>
      <c r="K292" s="0" t="str">
        <f aca="false">IF(OR(E292&lt;&gt;"", G292&lt;&gt;""), IF(E292&lt;&gt;"",E292-1,0) + IF(G292&lt;&gt;"",G292/B292,0) +1 ,"")</f>
        <v/>
      </c>
      <c r="L292" s="0" t="n">
        <f aca="false">PRODUCT(K292:$K$1799)</f>
        <v>3.79935091416512</v>
      </c>
      <c r="M292" s="0" t="n">
        <f aca="false">(B292*L292-$B$1799)/$B$1799*100</f>
        <v>354.364375825007</v>
      </c>
    </row>
    <row r="293" customFormat="false" ht="12.8" hidden="false" customHeight="false" outlineLevel="0" collapsed="false">
      <c r="A293" s="2" t="n">
        <v>44406</v>
      </c>
      <c r="B293" s="0" t="n">
        <v>1.2726</v>
      </c>
      <c r="C293" s="0" t="n">
        <v>2.9037</v>
      </c>
      <c r="D293" s="0" t="n">
        <v>-1.52</v>
      </c>
      <c r="F293" s="0" t="n">
        <f aca="false">PRODUCT(E293:$E$1799)</f>
        <v>3.79935091416512</v>
      </c>
      <c r="H293" s="0" t="n">
        <f aca="false">G293*F293</f>
        <v>0</v>
      </c>
      <c r="I293" s="0" t="n">
        <f aca="false">SUM(H293:$H$1799)</f>
        <v>0</v>
      </c>
      <c r="J293" s="0" t="n">
        <f aca="false">(B293*F293-$B$1799+I293)/$B$1799*100</f>
        <v>383.505397336654</v>
      </c>
      <c r="K293" s="0" t="str">
        <f aca="false">IF(OR(E293&lt;&gt;"", G293&lt;&gt;""), IF(E293&lt;&gt;"",E293-1,0) + IF(G293&lt;&gt;"",G293/B293,0) +1 ,"")</f>
        <v/>
      </c>
      <c r="L293" s="0" t="n">
        <f aca="false">PRODUCT(K293:$K$1799)</f>
        <v>3.79935091416512</v>
      </c>
      <c r="M293" s="0" t="n">
        <f aca="false">(B293*L293-$B$1799)/$B$1799*100</f>
        <v>383.505397336654</v>
      </c>
    </row>
    <row r="294" customFormat="false" ht="12.8" hidden="false" customHeight="false" outlineLevel="0" collapsed="false">
      <c r="A294" s="2" t="n">
        <v>44405</v>
      </c>
      <c r="B294" s="0" t="n">
        <v>1.2922</v>
      </c>
      <c r="C294" s="0" t="n">
        <v>2.9233</v>
      </c>
      <c r="D294" s="0" t="n">
        <v>0.85</v>
      </c>
      <c r="F294" s="0" t="n">
        <f aca="false">PRODUCT(E294:$E$1799)</f>
        <v>3.79935091416512</v>
      </c>
      <c r="H294" s="0" t="n">
        <f aca="false">G294*F294</f>
        <v>0</v>
      </c>
      <c r="I294" s="0" t="n">
        <f aca="false">SUM(H294:$H$1799)</f>
        <v>0</v>
      </c>
      <c r="J294" s="0" t="n">
        <f aca="false">(B294*F294-$B$1799+I294)/$B$1799*100</f>
        <v>390.952125128417</v>
      </c>
      <c r="K294" s="0" t="str">
        <f aca="false">IF(OR(E294&lt;&gt;"", G294&lt;&gt;""), IF(E294&lt;&gt;"",E294-1,0) + IF(G294&lt;&gt;"",G294/B294,0) +1 ,"")</f>
        <v/>
      </c>
      <c r="L294" s="0" t="n">
        <f aca="false">PRODUCT(K294:$K$1799)</f>
        <v>3.79935091416512</v>
      </c>
      <c r="M294" s="0" t="n">
        <f aca="false">(B294*L294-$B$1799)/$B$1799*100</f>
        <v>390.952125128417</v>
      </c>
    </row>
    <row r="295" customFormat="false" ht="12.8" hidden="false" customHeight="false" outlineLevel="0" collapsed="false">
      <c r="A295" s="2" t="n">
        <v>44404</v>
      </c>
      <c r="B295" s="0" t="n">
        <v>1.2813</v>
      </c>
      <c r="C295" s="0" t="n">
        <v>2.9124</v>
      </c>
      <c r="D295" s="0" t="n">
        <v>-3.6</v>
      </c>
      <c r="F295" s="0" t="n">
        <f aca="false">PRODUCT(E295:$E$1799)</f>
        <v>3.79935091416512</v>
      </c>
      <c r="H295" s="0" t="n">
        <f aca="false">G295*F295</f>
        <v>0</v>
      </c>
      <c r="I295" s="0" t="n">
        <f aca="false">SUM(H295:$H$1799)</f>
        <v>0</v>
      </c>
      <c r="J295" s="0" t="n">
        <f aca="false">(B295*F295-$B$1799+I295)/$B$1799*100</f>
        <v>386.810832631977</v>
      </c>
      <c r="K295" s="0" t="str">
        <f aca="false">IF(OR(E295&lt;&gt;"", G295&lt;&gt;""), IF(E295&lt;&gt;"",E295-1,0) + IF(G295&lt;&gt;"",G295/B295,0) +1 ,"")</f>
        <v/>
      </c>
      <c r="L295" s="0" t="n">
        <f aca="false">PRODUCT(K295:$K$1799)</f>
        <v>3.79935091416512</v>
      </c>
      <c r="M295" s="0" t="n">
        <f aca="false">(B295*L295-$B$1799)/$B$1799*100</f>
        <v>386.810832631977</v>
      </c>
    </row>
    <row r="296" customFormat="false" ht="12.8" hidden="false" customHeight="false" outlineLevel="0" collapsed="false">
      <c r="A296" s="2" t="n">
        <v>44403</v>
      </c>
      <c r="B296" s="0" t="n">
        <v>1.3292</v>
      </c>
      <c r="C296" s="0" t="n">
        <v>2.9603</v>
      </c>
      <c r="D296" s="0" t="n">
        <v>-7.24</v>
      </c>
      <c r="F296" s="0" t="n">
        <f aca="false">PRODUCT(E296:$E$1799)</f>
        <v>3.79935091416512</v>
      </c>
      <c r="H296" s="0" t="n">
        <f aca="false">G296*F296</f>
        <v>0</v>
      </c>
      <c r="I296" s="0" t="n">
        <f aca="false">SUM(H296:$H$1799)</f>
        <v>0</v>
      </c>
      <c r="J296" s="0" t="n">
        <f aca="false">(B296*F296-$B$1799+I296)/$B$1799*100</f>
        <v>405.009723510828</v>
      </c>
      <c r="K296" s="0" t="str">
        <f aca="false">IF(OR(E296&lt;&gt;"", G296&lt;&gt;""), IF(E296&lt;&gt;"",E296-1,0) + IF(G296&lt;&gt;"",G296/B296,0) +1 ,"")</f>
        <v/>
      </c>
      <c r="L296" s="0" t="n">
        <f aca="false">PRODUCT(K296:$K$1799)</f>
        <v>3.79935091416512</v>
      </c>
      <c r="M296" s="0" t="n">
        <f aca="false">(B296*L296-$B$1799)/$B$1799*100</f>
        <v>405.009723510828</v>
      </c>
    </row>
    <row r="297" customFormat="false" ht="12.8" hidden="false" customHeight="false" outlineLevel="0" collapsed="false">
      <c r="A297" s="2" t="n">
        <v>44400</v>
      </c>
      <c r="B297" s="0" t="n">
        <v>1.4329</v>
      </c>
      <c r="C297" s="0" t="n">
        <v>3.064</v>
      </c>
      <c r="D297" s="0" t="n">
        <v>-2.29</v>
      </c>
      <c r="F297" s="0" t="n">
        <f aca="false">PRODUCT(E297:$E$1799)</f>
        <v>3.79935091416512</v>
      </c>
      <c r="H297" s="0" t="n">
        <f aca="false">G297*F297</f>
        <v>0</v>
      </c>
      <c r="I297" s="0" t="n">
        <f aca="false">SUM(H297:$H$1799)</f>
        <v>0</v>
      </c>
      <c r="J297" s="0" t="n">
        <f aca="false">(B297*F297-$B$1799+I297)/$B$1799*100</f>
        <v>444.408992490721</v>
      </c>
      <c r="K297" s="0" t="str">
        <f aca="false">IF(OR(E297&lt;&gt;"", G297&lt;&gt;""), IF(E297&lt;&gt;"",E297-1,0) + IF(G297&lt;&gt;"",G297/B297,0) +1 ,"")</f>
        <v/>
      </c>
      <c r="L297" s="0" t="n">
        <f aca="false">PRODUCT(K297:$K$1799)</f>
        <v>3.79935091416512</v>
      </c>
      <c r="M297" s="0" t="n">
        <f aca="false">(B297*L297-$B$1799)/$B$1799*100</f>
        <v>444.408992490721</v>
      </c>
    </row>
    <row r="298" customFormat="false" ht="12.8" hidden="false" customHeight="false" outlineLevel="0" collapsed="false">
      <c r="A298" s="2" t="n">
        <v>44399</v>
      </c>
      <c r="B298" s="0" t="n">
        <v>1.4665</v>
      </c>
      <c r="C298" s="0" t="n">
        <v>3.0976</v>
      </c>
      <c r="D298" s="0" t="n">
        <v>-1.95</v>
      </c>
      <c r="F298" s="0" t="n">
        <f aca="false">PRODUCT(E298:$E$1799)</f>
        <v>3.79935091416512</v>
      </c>
      <c r="H298" s="0" t="n">
        <f aca="false">G298*F298</f>
        <v>0</v>
      </c>
      <c r="I298" s="0" t="n">
        <f aca="false">SUM(H298:$H$1799)</f>
        <v>0</v>
      </c>
      <c r="J298" s="0" t="n">
        <f aca="false">(B298*F298-$B$1799+I298)/$B$1799*100</f>
        <v>457.174811562316</v>
      </c>
      <c r="K298" s="0" t="str">
        <f aca="false">IF(OR(E298&lt;&gt;"", G298&lt;&gt;""), IF(E298&lt;&gt;"",E298-1,0) + IF(G298&lt;&gt;"",G298/B298,0) +1 ,"")</f>
        <v/>
      </c>
      <c r="L298" s="0" t="n">
        <f aca="false">PRODUCT(K298:$K$1799)</f>
        <v>3.79935091416512</v>
      </c>
      <c r="M298" s="0" t="n">
        <f aca="false">(B298*L298-$B$1799)/$B$1799*100</f>
        <v>457.174811562316</v>
      </c>
    </row>
    <row r="299" customFormat="false" ht="12.8" hidden="false" customHeight="false" outlineLevel="0" collapsed="false">
      <c r="A299" s="2" t="n">
        <v>44398</v>
      </c>
      <c r="B299" s="0" t="n">
        <v>1.4956</v>
      </c>
      <c r="C299" s="0" t="n">
        <v>3.1267</v>
      </c>
      <c r="D299" s="0" t="n">
        <v>-0.08</v>
      </c>
      <c r="F299" s="0" t="n">
        <f aca="false">PRODUCT(E299:$E$1799)</f>
        <v>3.79935091416512</v>
      </c>
      <c r="H299" s="0" t="n">
        <f aca="false">G299*F299</f>
        <v>0</v>
      </c>
      <c r="I299" s="0" t="n">
        <f aca="false">SUM(H299:$H$1799)</f>
        <v>0</v>
      </c>
      <c r="J299" s="0" t="n">
        <f aca="false">(B299*F299-$B$1799+I299)/$B$1799*100</f>
        <v>468.230922722536</v>
      </c>
      <c r="K299" s="0" t="str">
        <f aca="false">IF(OR(E299&lt;&gt;"", G299&lt;&gt;""), IF(E299&lt;&gt;"",E299-1,0) + IF(G299&lt;&gt;"",G299/B299,0) +1 ,"")</f>
        <v/>
      </c>
      <c r="L299" s="0" t="n">
        <f aca="false">PRODUCT(K299:$K$1799)</f>
        <v>3.79935091416512</v>
      </c>
      <c r="M299" s="0" t="n">
        <f aca="false">(B299*L299-$B$1799)/$B$1799*100</f>
        <v>468.230922722536</v>
      </c>
    </row>
    <row r="300" customFormat="false" ht="12.8" hidden="false" customHeight="false" outlineLevel="0" collapsed="false">
      <c r="A300" s="2" t="n">
        <v>44397</v>
      </c>
      <c r="B300" s="0" t="n">
        <v>1.4968</v>
      </c>
      <c r="C300" s="0" t="n">
        <v>3.1279</v>
      </c>
      <c r="D300" s="0" t="n">
        <v>0.07</v>
      </c>
      <c r="F300" s="0" t="n">
        <f aca="false">PRODUCT(E300:$E$1799)</f>
        <v>3.79935091416512</v>
      </c>
      <c r="H300" s="0" t="n">
        <f aca="false">G300*F300</f>
        <v>0</v>
      </c>
      <c r="I300" s="0" t="n">
        <f aca="false">SUM(H300:$H$1799)</f>
        <v>0</v>
      </c>
      <c r="J300" s="0" t="n">
        <f aca="false">(B300*F300-$B$1799+I300)/$B$1799*100</f>
        <v>468.686844832236</v>
      </c>
      <c r="K300" s="0" t="str">
        <f aca="false">IF(OR(E300&lt;&gt;"", G300&lt;&gt;""), IF(E300&lt;&gt;"",E300-1,0) + IF(G300&lt;&gt;"",G300/B300,0) +1 ,"")</f>
        <v/>
      </c>
      <c r="L300" s="0" t="n">
        <f aca="false">PRODUCT(K300:$K$1799)</f>
        <v>3.79935091416512</v>
      </c>
      <c r="M300" s="0" t="n">
        <f aca="false">(B300*L300-$B$1799)/$B$1799*100</f>
        <v>468.686844832236</v>
      </c>
    </row>
    <row r="301" customFormat="false" ht="12.8" hidden="false" customHeight="false" outlineLevel="0" collapsed="false">
      <c r="A301" s="2" t="n">
        <v>44396</v>
      </c>
      <c r="B301" s="0" t="n">
        <v>1.4957</v>
      </c>
      <c r="C301" s="0" t="n">
        <v>3.1268</v>
      </c>
      <c r="D301" s="0" t="n">
        <v>0.88</v>
      </c>
      <c r="F301" s="0" t="n">
        <f aca="false">PRODUCT(E301:$E$1799)</f>
        <v>3.79935091416512</v>
      </c>
      <c r="H301" s="0" t="n">
        <f aca="false">G301*F301</f>
        <v>0</v>
      </c>
      <c r="I301" s="0" t="n">
        <f aca="false">SUM(H301:$H$1799)</f>
        <v>0</v>
      </c>
      <c r="J301" s="0" t="n">
        <f aca="false">(B301*F301-$B$1799+I301)/$B$1799*100</f>
        <v>468.268916231678</v>
      </c>
      <c r="K301" s="0" t="str">
        <f aca="false">IF(OR(E301&lt;&gt;"", G301&lt;&gt;""), IF(E301&lt;&gt;"",E301-1,0) + IF(G301&lt;&gt;"",G301/B301,0) +1 ,"")</f>
        <v/>
      </c>
      <c r="L301" s="0" t="n">
        <f aca="false">PRODUCT(K301:$K$1799)</f>
        <v>3.79935091416512</v>
      </c>
      <c r="M301" s="0" t="n">
        <f aca="false">(B301*L301-$B$1799)/$B$1799*100</f>
        <v>468.268916231678</v>
      </c>
    </row>
    <row r="302" customFormat="false" ht="12.8" hidden="false" customHeight="false" outlineLevel="0" collapsed="false">
      <c r="A302" s="2" t="n">
        <v>44393</v>
      </c>
      <c r="B302" s="0" t="n">
        <v>1.4826</v>
      </c>
      <c r="C302" s="0" t="n">
        <v>3.1137</v>
      </c>
      <c r="D302" s="0" t="n">
        <v>-0.84</v>
      </c>
      <c r="F302" s="0" t="n">
        <f aca="false">PRODUCT(E302:$E$1799)</f>
        <v>3.79935091416512</v>
      </c>
      <c r="H302" s="0" t="n">
        <f aca="false">G302*F302</f>
        <v>0</v>
      </c>
      <c r="I302" s="0" t="n">
        <f aca="false">SUM(H302:$H$1799)</f>
        <v>0</v>
      </c>
      <c r="J302" s="0" t="n">
        <f aca="false">(B302*F302-$B$1799+I302)/$B$1799*100</f>
        <v>463.291766534121</v>
      </c>
      <c r="K302" s="0" t="str">
        <f aca="false">IF(OR(E302&lt;&gt;"", G302&lt;&gt;""), IF(E302&lt;&gt;"",E302-1,0) + IF(G302&lt;&gt;"",G302/B302,0) +1 ,"")</f>
        <v/>
      </c>
      <c r="L302" s="0" t="n">
        <f aca="false">PRODUCT(K302:$K$1799)</f>
        <v>3.79935091416512</v>
      </c>
      <c r="M302" s="0" t="n">
        <f aca="false">(B302*L302-$B$1799)/$B$1799*100</f>
        <v>463.291766534121</v>
      </c>
    </row>
    <row r="303" customFormat="false" ht="12.8" hidden="false" customHeight="false" outlineLevel="0" collapsed="false">
      <c r="A303" s="2" t="n">
        <v>44392</v>
      </c>
      <c r="B303" s="0" t="n">
        <v>1.4951</v>
      </c>
      <c r="C303" s="0" t="n">
        <v>3.1262</v>
      </c>
      <c r="D303" s="0" t="n">
        <v>2.64</v>
      </c>
      <c r="F303" s="0" t="n">
        <f aca="false">PRODUCT(E303:$E$1799)</f>
        <v>3.79935091416512</v>
      </c>
      <c r="H303" s="0" t="n">
        <f aca="false">G303*F303</f>
        <v>0</v>
      </c>
      <c r="I303" s="0" t="n">
        <f aca="false">SUM(H303:$H$1799)</f>
        <v>0</v>
      </c>
      <c r="J303" s="0" t="n">
        <f aca="false">(B303*F303-$B$1799+I303)/$B$1799*100</f>
        <v>468.040955176828</v>
      </c>
      <c r="K303" s="0" t="str">
        <f aca="false">IF(OR(E303&lt;&gt;"", G303&lt;&gt;""), IF(E303&lt;&gt;"",E303-1,0) + IF(G303&lt;&gt;"",G303/B303,0) +1 ,"")</f>
        <v/>
      </c>
      <c r="L303" s="0" t="n">
        <f aca="false">PRODUCT(K303:$K$1799)</f>
        <v>3.79935091416512</v>
      </c>
      <c r="M303" s="0" t="n">
        <f aca="false">(B303*L303-$B$1799)/$B$1799*100</f>
        <v>468.040955176828</v>
      </c>
    </row>
    <row r="304" customFormat="false" ht="12.8" hidden="false" customHeight="false" outlineLevel="0" collapsed="false">
      <c r="A304" s="2" t="n">
        <v>44391</v>
      </c>
      <c r="B304" s="0" t="n">
        <v>1.4567</v>
      </c>
      <c r="C304" s="0" t="n">
        <v>3.0878</v>
      </c>
      <c r="D304" s="0" t="n">
        <v>0.57</v>
      </c>
      <c r="F304" s="0" t="n">
        <f aca="false">PRODUCT(E304:$E$1799)</f>
        <v>3.79935091416512</v>
      </c>
      <c r="H304" s="0" t="n">
        <f aca="false">G304*F304</f>
        <v>0</v>
      </c>
      <c r="I304" s="0" t="n">
        <f aca="false">SUM(H304:$H$1799)</f>
        <v>0</v>
      </c>
      <c r="J304" s="0" t="n">
        <f aca="false">(B304*F304-$B$1799+I304)/$B$1799*100</f>
        <v>453.451447666434</v>
      </c>
      <c r="K304" s="0" t="str">
        <f aca="false">IF(OR(E304&lt;&gt;"", G304&lt;&gt;""), IF(E304&lt;&gt;"",E304-1,0) + IF(G304&lt;&gt;"",G304/B304,0) +1 ,"")</f>
        <v/>
      </c>
      <c r="L304" s="0" t="n">
        <f aca="false">PRODUCT(K304:$K$1799)</f>
        <v>3.79935091416512</v>
      </c>
      <c r="M304" s="0" t="n">
        <f aca="false">(B304*L304-$B$1799)/$B$1799*100</f>
        <v>453.451447666434</v>
      </c>
    </row>
    <row r="305" customFormat="false" ht="12.8" hidden="false" customHeight="false" outlineLevel="0" collapsed="false">
      <c r="A305" s="2" t="n">
        <v>44390</v>
      </c>
      <c r="B305" s="0" t="n">
        <v>1.4485</v>
      </c>
      <c r="C305" s="0" t="n">
        <v>3.0796</v>
      </c>
      <c r="D305" s="0" t="n">
        <v>2.51</v>
      </c>
      <c r="F305" s="0" t="n">
        <f aca="false">PRODUCT(E305:$E$1799)</f>
        <v>3.79935091416512</v>
      </c>
      <c r="H305" s="0" t="n">
        <f aca="false">G305*F305</f>
        <v>0</v>
      </c>
      <c r="I305" s="0" t="n">
        <f aca="false">SUM(H305:$H$1799)</f>
        <v>0</v>
      </c>
      <c r="J305" s="0" t="n">
        <f aca="false">(B305*F305-$B$1799+I305)/$B$1799*100</f>
        <v>450.335979916818</v>
      </c>
      <c r="K305" s="0" t="str">
        <f aca="false">IF(OR(E305&lt;&gt;"", G305&lt;&gt;""), IF(E305&lt;&gt;"",E305-1,0) + IF(G305&lt;&gt;"",G305/B305,0) +1 ,"")</f>
        <v/>
      </c>
      <c r="L305" s="0" t="n">
        <f aca="false">PRODUCT(K305:$K$1799)</f>
        <v>3.79935091416512</v>
      </c>
      <c r="M305" s="0" t="n">
        <f aca="false">(B305*L305-$B$1799)/$B$1799*100</f>
        <v>450.335979916818</v>
      </c>
    </row>
    <row r="306" customFormat="false" ht="12.8" hidden="false" customHeight="false" outlineLevel="0" collapsed="false">
      <c r="A306" s="2" t="n">
        <v>44389</v>
      </c>
      <c r="B306" s="0" t="n">
        <v>1.413</v>
      </c>
      <c r="C306" s="0" t="n">
        <v>3.0441</v>
      </c>
      <c r="D306" s="0" t="n">
        <v>0.83</v>
      </c>
      <c r="F306" s="0" t="n">
        <f aca="false">PRODUCT(E306:$E$1799)</f>
        <v>3.79935091416512</v>
      </c>
      <c r="H306" s="0" t="n">
        <f aca="false">G306*F306</f>
        <v>0</v>
      </c>
      <c r="I306" s="0" t="n">
        <f aca="false">SUM(H306:$H$1799)</f>
        <v>0</v>
      </c>
      <c r="J306" s="0" t="n">
        <f aca="false">(B306*F306-$B$1799+I306)/$B$1799*100</f>
        <v>436.848284171532</v>
      </c>
      <c r="K306" s="0" t="str">
        <f aca="false">IF(OR(E306&lt;&gt;"", G306&lt;&gt;""), IF(E306&lt;&gt;"",E306-1,0) + IF(G306&lt;&gt;"",G306/B306,0) +1 ,"")</f>
        <v/>
      </c>
      <c r="L306" s="0" t="n">
        <f aca="false">PRODUCT(K306:$K$1799)</f>
        <v>3.79935091416512</v>
      </c>
      <c r="M306" s="0" t="n">
        <f aca="false">(B306*L306-$B$1799)/$B$1799*100</f>
        <v>436.848284171532</v>
      </c>
    </row>
    <row r="307" customFormat="false" ht="12.8" hidden="false" customHeight="false" outlineLevel="0" collapsed="false">
      <c r="A307" s="2" t="n">
        <v>44386</v>
      </c>
      <c r="B307" s="0" t="n">
        <v>1.4013</v>
      </c>
      <c r="C307" s="0" t="n">
        <v>3.0324</v>
      </c>
      <c r="D307" s="0" t="n">
        <v>-3.41</v>
      </c>
      <c r="F307" s="0" t="n">
        <f aca="false">PRODUCT(E307:$E$1799)</f>
        <v>3.79935091416512</v>
      </c>
      <c r="H307" s="0" t="n">
        <f aca="false">G307*F307</f>
        <v>0</v>
      </c>
      <c r="I307" s="0" t="n">
        <f aca="false">SUM(H307:$H$1799)</f>
        <v>0</v>
      </c>
      <c r="J307" s="0" t="n">
        <f aca="false">(B307*F307-$B$1799+I307)/$B$1799*100</f>
        <v>432.403043601959</v>
      </c>
      <c r="K307" s="0" t="str">
        <f aca="false">IF(OR(E307&lt;&gt;"", G307&lt;&gt;""), IF(E307&lt;&gt;"",E307-1,0) + IF(G307&lt;&gt;"",G307/B307,0) +1 ,"")</f>
        <v/>
      </c>
      <c r="L307" s="0" t="n">
        <f aca="false">PRODUCT(K307:$K$1799)</f>
        <v>3.79935091416512</v>
      </c>
      <c r="M307" s="0" t="n">
        <f aca="false">(B307*L307-$B$1799)/$B$1799*100</f>
        <v>432.403043601959</v>
      </c>
    </row>
    <row r="308" customFormat="false" ht="12.8" hidden="false" customHeight="false" outlineLevel="0" collapsed="false">
      <c r="A308" s="2" t="n">
        <v>44385</v>
      </c>
      <c r="B308" s="0" t="n">
        <v>1.4508</v>
      </c>
      <c r="C308" s="0" t="n">
        <v>3.0819</v>
      </c>
      <c r="D308" s="0" t="n">
        <v>-1.53</v>
      </c>
      <c r="F308" s="0" t="n">
        <f aca="false">PRODUCT(E308:$E$1799)</f>
        <v>3.79935091416512</v>
      </c>
      <c r="H308" s="0" t="n">
        <f aca="false">G308*F308</f>
        <v>0</v>
      </c>
      <c r="I308" s="0" t="n">
        <f aca="false">SUM(H308:$H$1799)</f>
        <v>0</v>
      </c>
      <c r="J308" s="0" t="n">
        <f aca="false">(B308*F308-$B$1799+I308)/$B$1799*100</f>
        <v>451.209830627076</v>
      </c>
      <c r="K308" s="0" t="str">
        <f aca="false">IF(OR(E308&lt;&gt;"", G308&lt;&gt;""), IF(E308&lt;&gt;"",E308-1,0) + IF(G308&lt;&gt;"",G308/B308,0) +1 ,"")</f>
        <v/>
      </c>
      <c r="L308" s="0" t="n">
        <f aca="false">PRODUCT(K308:$K$1799)</f>
        <v>3.79935091416512</v>
      </c>
      <c r="M308" s="0" t="n">
        <f aca="false">(B308*L308-$B$1799)/$B$1799*100</f>
        <v>451.209830627076</v>
      </c>
    </row>
    <row r="309" customFormat="false" ht="12.8" hidden="false" customHeight="false" outlineLevel="0" collapsed="false">
      <c r="A309" s="2" t="n">
        <v>44384</v>
      </c>
      <c r="B309" s="0" t="n">
        <v>1.4733</v>
      </c>
      <c r="C309" s="0" t="n">
        <v>3.1044</v>
      </c>
      <c r="D309" s="0" t="n">
        <v>1.31</v>
      </c>
      <c r="F309" s="0" t="n">
        <f aca="false">PRODUCT(E309:$E$1799)</f>
        <v>3.79935091416512</v>
      </c>
      <c r="H309" s="0" t="n">
        <f aca="false">G309*F309</f>
        <v>0</v>
      </c>
      <c r="I309" s="0" t="n">
        <f aca="false">SUM(H309:$H$1799)</f>
        <v>0</v>
      </c>
      <c r="J309" s="0" t="n">
        <f aca="false">(B309*F309-$B$1799+I309)/$B$1799*100</f>
        <v>459.758370183948</v>
      </c>
      <c r="K309" s="0" t="str">
        <f aca="false">IF(OR(E309&lt;&gt;"", G309&lt;&gt;""), IF(E309&lt;&gt;"",E309-1,0) + IF(G309&lt;&gt;"",G309/B309,0) +1 ,"")</f>
        <v/>
      </c>
      <c r="L309" s="0" t="n">
        <f aca="false">PRODUCT(K309:$K$1799)</f>
        <v>3.79935091416512</v>
      </c>
      <c r="M309" s="0" t="n">
        <f aca="false">(B309*L309-$B$1799)/$B$1799*100</f>
        <v>459.758370183948</v>
      </c>
    </row>
    <row r="310" customFormat="false" ht="12.8" hidden="false" customHeight="false" outlineLevel="0" collapsed="false">
      <c r="A310" s="2" t="n">
        <v>44383</v>
      </c>
      <c r="B310" s="0" t="n">
        <v>1.4543</v>
      </c>
      <c r="C310" s="0" t="n">
        <v>3.0854</v>
      </c>
      <c r="D310" s="0" t="n">
        <v>-0.11</v>
      </c>
      <c r="F310" s="0" t="n">
        <f aca="false">PRODUCT(E310:$E$1799)</f>
        <v>3.79935091416512</v>
      </c>
      <c r="H310" s="0" t="n">
        <f aca="false">G310*F310</f>
        <v>0</v>
      </c>
      <c r="I310" s="0" t="n">
        <f aca="false">SUM(H310:$H$1799)</f>
        <v>0</v>
      </c>
      <c r="J310" s="0" t="n">
        <f aca="false">(B310*F310-$B$1799+I310)/$B$1799*100</f>
        <v>452.539603447034</v>
      </c>
      <c r="K310" s="0" t="str">
        <f aca="false">IF(OR(E310&lt;&gt;"", G310&lt;&gt;""), IF(E310&lt;&gt;"",E310-1,0) + IF(G310&lt;&gt;"",G310/B310,0) +1 ,"")</f>
        <v/>
      </c>
      <c r="L310" s="0" t="n">
        <f aca="false">PRODUCT(K310:$K$1799)</f>
        <v>3.79935091416512</v>
      </c>
      <c r="M310" s="0" t="n">
        <f aca="false">(B310*L310-$B$1799)/$B$1799*100</f>
        <v>452.539603447034</v>
      </c>
    </row>
    <row r="311" customFormat="false" ht="12.8" hidden="false" customHeight="false" outlineLevel="0" collapsed="false">
      <c r="A311" s="2" t="n">
        <v>44382</v>
      </c>
      <c r="B311" s="0" t="n">
        <v>1.4559</v>
      </c>
      <c r="C311" s="0" t="n">
        <v>3.087</v>
      </c>
      <c r="D311" s="0" t="n">
        <v>0.85</v>
      </c>
      <c r="F311" s="0" t="n">
        <f aca="false">PRODUCT(E311:$E$1799)</f>
        <v>3.79935091416512</v>
      </c>
      <c r="H311" s="0" t="n">
        <f aca="false">G311*F311</f>
        <v>0</v>
      </c>
      <c r="I311" s="0" t="n">
        <f aca="false">SUM(H311:$H$1799)</f>
        <v>0</v>
      </c>
      <c r="J311" s="0" t="n">
        <f aca="false">(B311*F311-$B$1799+I311)/$B$1799*100</f>
        <v>453.147499593301</v>
      </c>
      <c r="K311" s="0" t="str">
        <f aca="false">IF(OR(E311&lt;&gt;"", G311&lt;&gt;""), IF(E311&lt;&gt;"",E311-1,0) + IF(G311&lt;&gt;"",G311/B311,0) +1 ,"")</f>
        <v/>
      </c>
      <c r="L311" s="0" t="n">
        <f aca="false">PRODUCT(K311:$K$1799)</f>
        <v>3.79935091416512</v>
      </c>
      <c r="M311" s="0" t="n">
        <f aca="false">(B311*L311-$B$1799)/$B$1799*100</f>
        <v>453.147499593301</v>
      </c>
    </row>
    <row r="312" customFormat="false" ht="12.8" hidden="false" customHeight="false" outlineLevel="0" collapsed="false">
      <c r="A312" s="2" t="n">
        <v>44379</v>
      </c>
      <c r="B312" s="0" t="n">
        <v>1.4436</v>
      </c>
      <c r="C312" s="0" t="n">
        <v>3.0747</v>
      </c>
      <c r="D312" s="0" t="n">
        <v>-3.97</v>
      </c>
      <c r="F312" s="0" t="n">
        <f aca="false">PRODUCT(E312:$E$1799)</f>
        <v>3.79935091416512</v>
      </c>
      <c r="H312" s="0" t="n">
        <f aca="false">G312*F312</f>
        <v>0</v>
      </c>
      <c r="I312" s="0" t="n">
        <f aca="false">SUM(H312:$H$1799)</f>
        <v>0</v>
      </c>
      <c r="J312" s="0" t="n">
        <f aca="false">(B312*F312-$B$1799+I312)/$B$1799*100</f>
        <v>448.474297968877</v>
      </c>
      <c r="K312" s="0" t="str">
        <f aca="false">IF(OR(E312&lt;&gt;"", G312&lt;&gt;""), IF(E312&lt;&gt;"",E312-1,0) + IF(G312&lt;&gt;"",G312/B312,0) +1 ,"")</f>
        <v/>
      </c>
      <c r="L312" s="0" t="n">
        <f aca="false">PRODUCT(K312:$K$1799)</f>
        <v>3.79935091416512</v>
      </c>
      <c r="M312" s="0" t="n">
        <f aca="false">(B312*L312-$B$1799)/$B$1799*100</f>
        <v>448.474297968877</v>
      </c>
    </row>
    <row r="313" customFormat="false" ht="12.8" hidden="false" customHeight="false" outlineLevel="0" collapsed="false">
      <c r="A313" s="2" t="n">
        <v>44378</v>
      </c>
      <c r="B313" s="0" t="n">
        <v>1.5033</v>
      </c>
      <c r="C313" s="0" t="n">
        <v>3.1344</v>
      </c>
      <c r="D313" s="0" t="n">
        <v>1.26</v>
      </c>
      <c r="F313" s="0" t="n">
        <f aca="false">PRODUCT(E313:$E$1799)</f>
        <v>3.79935091416512</v>
      </c>
      <c r="H313" s="0" t="n">
        <f aca="false">G313*F313</f>
        <v>0</v>
      </c>
      <c r="I313" s="0" t="n">
        <f aca="false">SUM(H313:$H$1799)</f>
        <v>0</v>
      </c>
      <c r="J313" s="0" t="n">
        <f aca="false">(B313*F313-$B$1799+I313)/$B$1799*100</f>
        <v>471.156422926443</v>
      </c>
      <c r="K313" s="0" t="str">
        <f aca="false">IF(OR(E313&lt;&gt;"", G313&lt;&gt;""), IF(E313&lt;&gt;"",E313-1,0) + IF(G313&lt;&gt;"",G313/B313,0) +1 ,"")</f>
        <v/>
      </c>
      <c r="L313" s="0" t="n">
        <f aca="false">PRODUCT(K313:$K$1799)</f>
        <v>3.79935091416512</v>
      </c>
      <c r="M313" s="0" t="n">
        <f aca="false">(B313*L313-$B$1799)/$B$1799*100</f>
        <v>471.156422926443</v>
      </c>
    </row>
    <row r="314" customFormat="false" ht="12.8" hidden="false" customHeight="false" outlineLevel="0" collapsed="false">
      <c r="A314" s="2" t="n">
        <v>44377</v>
      </c>
      <c r="B314" s="0" t="n">
        <v>1.4846</v>
      </c>
      <c r="C314" s="0" t="n">
        <v>3.1157</v>
      </c>
      <c r="D314" s="0" t="n">
        <v>0.86</v>
      </c>
      <c r="F314" s="0" t="n">
        <f aca="false">PRODUCT(E314:$E$1799)</f>
        <v>3.79935091416512</v>
      </c>
      <c r="H314" s="0" t="n">
        <f aca="false">G314*F314</f>
        <v>0</v>
      </c>
      <c r="I314" s="0" t="n">
        <f aca="false">SUM(H314:$H$1799)</f>
        <v>0</v>
      </c>
      <c r="J314" s="0" t="n">
        <f aca="false">(B314*F314-$B$1799+I314)/$B$1799*100</f>
        <v>464.051636716954</v>
      </c>
      <c r="K314" s="0" t="str">
        <f aca="false">IF(OR(E314&lt;&gt;"", G314&lt;&gt;""), IF(E314&lt;&gt;"",E314-1,0) + IF(G314&lt;&gt;"",G314/B314,0) +1 ,"")</f>
        <v/>
      </c>
      <c r="L314" s="0" t="n">
        <f aca="false">PRODUCT(K314:$K$1799)</f>
        <v>3.79935091416512</v>
      </c>
      <c r="M314" s="0" t="n">
        <f aca="false">(B314*L314-$B$1799)/$B$1799*100</f>
        <v>464.051636716954</v>
      </c>
    </row>
    <row r="315" customFormat="false" ht="12.8" hidden="false" customHeight="false" outlineLevel="0" collapsed="false">
      <c r="A315" s="2" t="n">
        <v>44376</v>
      </c>
      <c r="B315" s="0" t="n">
        <v>1.472</v>
      </c>
      <c r="C315" s="0" t="n">
        <v>3.1031</v>
      </c>
      <c r="D315" s="0" t="n">
        <v>-2.03</v>
      </c>
      <c r="F315" s="0" t="n">
        <f aca="false">PRODUCT(E315:$E$1799)</f>
        <v>3.79935091416512</v>
      </c>
      <c r="H315" s="0" t="n">
        <f aca="false">G315*F315</f>
        <v>0</v>
      </c>
      <c r="I315" s="0" t="n">
        <f aca="false">SUM(H315:$H$1799)</f>
        <v>0</v>
      </c>
      <c r="J315" s="0" t="n">
        <f aca="false">(B315*F315-$B$1799+I315)/$B$1799*100</f>
        <v>459.264454565106</v>
      </c>
      <c r="K315" s="0" t="str">
        <f aca="false">IF(OR(E315&lt;&gt;"", G315&lt;&gt;""), IF(E315&lt;&gt;"",E315-1,0) + IF(G315&lt;&gt;"",G315/B315,0) +1 ,"")</f>
        <v/>
      </c>
      <c r="L315" s="0" t="n">
        <f aca="false">PRODUCT(K315:$K$1799)</f>
        <v>3.79935091416512</v>
      </c>
      <c r="M315" s="0" t="n">
        <f aca="false">(B315*L315-$B$1799)/$B$1799*100</f>
        <v>459.264454565106</v>
      </c>
    </row>
    <row r="316" customFormat="false" ht="12.8" hidden="false" customHeight="false" outlineLevel="0" collapsed="false">
      <c r="A316" s="2" t="n">
        <v>44375</v>
      </c>
      <c r="B316" s="0" t="n">
        <v>1.5025</v>
      </c>
      <c r="C316" s="0" t="n">
        <v>3.1336</v>
      </c>
      <c r="D316" s="0" t="n">
        <v>0.81</v>
      </c>
      <c r="F316" s="0" t="n">
        <f aca="false">PRODUCT(E316:$E$1799)</f>
        <v>3.79935091416512</v>
      </c>
      <c r="H316" s="0" t="n">
        <f aca="false">G316*F316</f>
        <v>0</v>
      </c>
      <c r="I316" s="0" t="n">
        <f aca="false">SUM(H316:$H$1799)</f>
        <v>0</v>
      </c>
      <c r="J316" s="0" t="n">
        <f aca="false">(B316*F316-$B$1799+I316)/$B$1799*100</f>
        <v>470.85247485331</v>
      </c>
      <c r="K316" s="0" t="str">
        <f aca="false">IF(OR(E316&lt;&gt;"", G316&lt;&gt;""), IF(E316&lt;&gt;"",E316-1,0) + IF(G316&lt;&gt;"",G316/B316,0) +1 ,"")</f>
        <v/>
      </c>
      <c r="L316" s="0" t="n">
        <f aca="false">PRODUCT(K316:$K$1799)</f>
        <v>3.79935091416512</v>
      </c>
      <c r="M316" s="0" t="n">
        <f aca="false">(B316*L316-$B$1799)/$B$1799*100</f>
        <v>470.85247485331</v>
      </c>
    </row>
    <row r="317" customFormat="false" ht="12.8" hidden="false" customHeight="false" outlineLevel="0" collapsed="false">
      <c r="A317" s="2" t="n">
        <v>44372</v>
      </c>
      <c r="B317" s="0" t="n">
        <v>1.4905</v>
      </c>
      <c r="C317" s="0" t="n">
        <v>3.1216</v>
      </c>
      <c r="D317" s="0" t="n">
        <v>2.05</v>
      </c>
      <c r="F317" s="0" t="n">
        <f aca="false">PRODUCT(E317:$E$1799)</f>
        <v>3.79935091416512</v>
      </c>
      <c r="H317" s="0" t="n">
        <f aca="false">G317*F317</f>
        <v>0</v>
      </c>
      <c r="I317" s="0" t="n">
        <f aca="false">SUM(H317:$H$1799)</f>
        <v>0</v>
      </c>
      <c r="J317" s="0" t="n">
        <f aca="false">(B317*F317-$B$1799+I317)/$B$1799*100</f>
        <v>466.293253756312</v>
      </c>
      <c r="K317" s="0" t="str">
        <f aca="false">IF(OR(E317&lt;&gt;"", G317&lt;&gt;""), IF(E317&lt;&gt;"",E317-1,0) + IF(G317&lt;&gt;"",G317/B317,0) +1 ,"")</f>
        <v/>
      </c>
      <c r="L317" s="0" t="n">
        <f aca="false">PRODUCT(K317:$K$1799)</f>
        <v>3.79935091416512</v>
      </c>
      <c r="M317" s="0" t="n">
        <f aca="false">(B317*L317-$B$1799)/$B$1799*100</f>
        <v>466.293253756312</v>
      </c>
    </row>
    <row r="318" customFormat="false" ht="12.8" hidden="false" customHeight="false" outlineLevel="0" collapsed="false">
      <c r="A318" s="2" t="n">
        <v>44371</v>
      </c>
      <c r="B318" s="0" t="n">
        <v>1.4605</v>
      </c>
      <c r="C318" s="0" t="n">
        <v>3.0916</v>
      </c>
      <c r="D318" s="0" t="n">
        <v>0.87</v>
      </c>
      <c r="F318" s="0" t="n">
        <f aca="false">PRODUCT(E318:$E$1799)</f>
        <v>3.79935091416512</v>
      </c>
      <c r="H318" s="0" t="n">
        <f aca="false">G318*F318</f>
        <v>0</v>
      </c>
      <c r="I318" s="0" t="n">
        <f aca="false">SUM(H318:$H$1799)</f>
        <v>0</v>
      </c>
      <c r="J318" s="0" t="n">
        <f aca="false">(B318*F318-$B$1799+I318)/$B$1799*100</f>
        <v>454.895201013817</v>
      </c>
      <c r="K318" s="0" t="str">
        <f aca="false">IF(OR(E318&lt;&gt;"", G318&lt;&gt;""), IF(E318&lt;&gt;"",E318-1,0) + IF(G318&lt;&gt;"",G318/B318,0) +1 ,"")</f>
        <v/>
      </c>
      <c r="L318" s="0" t="n">
        <f aca="false">PRODUCT(K318:$K$1799)</f>
        <v>3.79935091416512</v>
      </c>
      <c r="M318" s="0" t="n">
        <f aca="false">(B318*L318-$B$1799)/$B$1799*100</f>
        <v>454.895201013817</v>
      </c>
    </row>
    <row r="319" customFormat="false" ht="12.8" hidden="false" customHeight="false" outlineLevel="0" collapsed="false">
      <c r="A319" s="2" t="n">
        <v>44370</v>
      </c>
      <c r="B319" s="0" t="n">
        <v>1.4479</v>
      </c>
      <c r="C319" s="0" t="n">
        <v>3.079</v>
      </c>
      <c r="D319" s="0" t="n">
        <v>-3.43</v>
      </c>
      <c r="F319" s="0" t="n">
        <f aca="false">PRODUCT(E319:$E$1799)</f>
        <v>3.79935091416512</v>
      </c>
      <c r="H319" s="0" t="n">
        <f aca="false">G319*F319</f>
        <v>0</v>
      </c>
      <c r="I319" s="0" t="n">
        <f aca="false">SUM(H319:$H$1799)</f>
        <v>0</v>
      </c>
      <c r="J319" s="0" t="n">
        <f aca="false">(B319*F319-$B$1799+I319)/$B$1799*100</f>
        <v>450.108018861968</v>
      </c>
      <c r="K319" s="0" t="str">
        <f aca="false">IF(OR(E319&lt;&gt;"", G319&lt;&gt;""), IF(E319&lt;&gt;"",E319-1,0) + IF(G319&lt;&gt;"",G319/B319,0) +1 ,"")</f>
        <v/>
      </c>
      <c r="L319" s="0" t="n">
        <f aca="false">PRODUCT(K319:$K$1799)</f>
        <v>3.79935091416512</v>
      </c>
      <c r="M319" s="0" t="n">
        <f aca="false">(B319*L319-$B$1799)/$B$1799*100</f>
        <v>450.108018861968</v>
      </c>
    </row>
    <row r="320" customFormat="false" ht="12.8" hidden="false" customHeight="false" outlineLevel="0" collapsed="false">
      <c r="A320" s="2" t="n">
        <v>44369</v>
      </c>
      <c r="B320" s="0" t="n">
        <v>1.4993</v>
      </c>
      <c r="C320" s="0" t="n">
        <v>3.1304</v>
      </c>
      <c r="D320" s="0" t="n">
        <v>0.58</v>
      </c>
      <c r="F320" s="0" t="n">
        <f aca="false">PRODUCT(E320:$E$1799)</f>
        <v>3.79935091416512</v>
      </c>
      <c r="H320" s="0" t="n">
        <f aca="false">G320*F320</f>
        <v>0</v>
      </c>
      <c r="I320" s="0" t="n">
        <f aca="false">SUM(H320:$H$1799)</f>
        <v>0</v>
      </c>
      <c r="J320" s="0" t="n">
        <f aca="false">(B320*F320-$B$1799+I320)/$B$1799*100</f>
        <v>469.636682560777</v>
      </c>
      <c r="K320" s="0" t="str">
        <f aca="false">IF(OR(E320&lt;&gt;"", G320&lt;&gt;""), IF(E320&lt;&gt;"",E320-1,0) + IF(G320&lt;&gt;"",G320/B320,0) +1 ,"")</f>
        <v/>
      </c>
      <c r="L320" s="0" t="n">
        <f aca="false">PRODUCT(K320:$K$1799)</f>
        <v>3.79935091416512</v>
      </c>
      <c r="M320" s="0" t="n">
        <f aca="false">(B320*L320-$B$1799)/$B$1799*100</f>
        <v>469.636682560777</v>
      </c>
    </row>
    <row r="321" customFormat="false" ht="12.8" hidden="false" customHeight="false" outlineLevel="0" collapsed="false">
      <c r="A321" s="2" t="n">
        <v>44368</v>
      </c>
      <c r="B321" s="0" t="n">
        <v>1.4907</v>
      </c>
      <c r="C321" s="0" t="n">
        <v>3.1218</v>
      </c>
      <c r="D321" s="0" t="n">
        <v>-0.82</v>
      </c>
      <c r="F321" s="0" t="n">
        <f aca="false">PRODUCT(E321:$E$1799)</f>
        <v>3.79935091416512</v>
      </c>
      <c r="H321" s="0" t="n">
        <f aca="false">G321*F321</f>
        <v>0</v>
      </c>
      <c r="I321" s="0" t="n">
        <f aca="false">SUM(H321:$H$1799)</f>
        <v>0</v>
      </c>
      <c r="J321" s="0" t="n">
        <f aca="false">(B321*F321-$B$1799+I321)/$B$1799*100</f>
        <v>466.369240774595</v>
      </c>
      <c r="K321" s="0" t="str">
        <f aca="false">IF(OR(E321&lt;&gt;"", G321&lt;&gt;""), IF(E321&lt;&gt;"",E321-1,0) + IF(G321&lt;&gt;"",G321/B321,0) +1 ,"")</f>
        <v/>
      </c>
      <c r="L321" s="0" t="n">
        <f aca="false">PRODUCT(K321:$K$1799)</f>
        <v>3.79935091416512</v>
      </c>
      <c r="M321" s="0" t="n">
        <f aca="false">(B321*L321-$B$1799)/$B$1799*100</f>
        <v>466.369240774595</v>
      </c>
    </row>
    <row r="322" customFormat="false" ht="12.8" hidden="false" customHeight="false" outlineLevel="0" collapsed="false">
      <c r="A322" s="2" t="n">
        <v>44365</v>
      </c>
      <c r="B322" s="0" t="n">
        <v>1.5031</v>
      </c>
      <c r="C322" s="0" t="n">
        <v>3.1342</v>
      </c>
      <c r="D322" s="0" t="n">
        <v>-1.61</v>
      </c>
      <c r="F322" s="0" t="n">
        <f aca="false">PRODUCT(E322:$E$1799)</f>
        <v>3.79935091416512</v>
      </c>
      <c r="H322" s="0" t="n">
        <f aca="false">G322*F322</f>
        <v>0</v>
      </c>
      <c r="I322" s="0" t="n">
        <f aca="false">SUM(H322:$H$1799)</f>
        <v>0</v>
      </c>
      <c r="J322" s="0" t="n">
        <f aca="false">(B322*F322-$B$1799+I322)/$B$1799*100</f>
        <v>471.08043590816</v>
      </c>
      <c r="K322" s="0" t="str">
        <f aca="false">IF(OR(E322&lt;&gt;"", G322&lt;&gt;""), IF(E322&lt;&gt;"",E322-1,0) + IF(G322&lt;&gt;"",G322/B322,0) +1 ,"")</f>
        <v/>
      </c>
      <c r="L322" s="0" t="n">
        <f aca="false">PRODUCT(K322:$K$1799)</f>
        <v>3.79935091416512</v>
      </c>
      <c r="M322" s="0" t="n">
        <f aca="false">(B322*L322-$B$1799)/$B$1799*100</f>
        <v>471.08043590816</v>
      </c>
    </row>
    <row r="323" customFormat="false" ht="12.8" hidden="false" customHeight="false" outlineLevel="0" collapsed="false">
      <c r="A323" s="2" t="n">
        <v>44364</v>
      </c>
      <c r="B323" s="0" t="n">
        <v>1.5277</v>
      </c>
      <c r="C323" s="0" t="n">
        <v>3.1588</v>
      </c>
      <c r="D323" s="0" t="n">
        <v>2</v>
      </c>
      <c r="F323" s="0" t="n">
        <f aca="false">PRODUCT(E323:$E$1799)</f>
        <v>3.79935091416512</v>
      </c>
      <c r="H323" s="0" t="n">
        <f aca="false">G323*F323</f>
        <v>0</v>
      </c>
      <c r="I323" s="0" t="n">
        <f aca="false">SUM(H323:$H$1799)</f>
        <v>0</v>
      </c>
      <c r="J323" s="0" t="n">
        <f aca="false">(B323*F323-$B$1799+I323)/$B$1799*100</f>
        <v>480.426839157006</v>
      </c>
      <c r="K323" s="0" t="str">
        <f aca="false">IF(OR(E323&lt;&gt;"", G323&lt;&gt;""), IF(E323&lt;&gt;"",E323-1,0) + IF(G323&lt;&gt;"",G323/B323,0) +1 ,"")</f>
        <v/>
      </c>
      <c r="L323" s="0" t="n">
        <f aca="false">PRODUCT(K323:$K$1799)</f>
        <v>3.79935091416512</v>
      </c>
      <c r="M323" s="0" t="n">
        <f aca="false">(B323*L323-$B$1799)/$B$1799*100</f>
        <v>480.426839157006</v>
      </c>
    </row>
    <row r="324" customFormat="false" ht="12.8" hidden="false" customHeight="false" outlineLevel="0" collapsed="false">
      <c r="A324" s="2" t="n">
        <v>44363</v>
      </c>
      <c r="B324" s="0" t="n">
        <v>1.4978</v>
      </c>
      <c r="C324" s="0" t="n">
        <v>3.1289</v>
      </c>
      <c r="D324" s="0" t="n">
        <v>-1.34</v>
      </c>
      <c r="F324" s="0" t="n">
        <f aca="false">PRODUCT(E324:$E$1799)</f>
        <v>3.79935091416512</v>
      </c>
      <c r="H324" s="0" t="n">
        <f aca="false">G324*F324</f>
        <v>0</v>
      </c>
      <c r="I324" s="0" t="n">
        <f aca="false">SUM(H324:$H$1799)</f>
        <v>0</v>
      </c>
      <c r="J324" s="0" t="n">
        <f aca="false">(B324*F324-$B$1799+I324)/$B$1799*100</f>
        <v>469.066779923652</v>
      </c>
      <c r="K324" s="0" t="str">
        <f aca="false">IF(OR(E324&lt;&gt;"", G324&lt;&gt;""), IF(E324&lt;&gt;"",E324-1,0) + IF(G324&lt;&gt;"",G324/B324,0) +1 ,"")</f>
        <v/>
      </c>
      <c r="L324" s="0" t="n">
        <f aca="false">PRODUCT(K324:$K$1799)</f>
        <v>3.79935091416512</v>
      </c>
      <c r="M324" s="0" t="n">
        <f aca="false">(B324*L324-$B$1799)/$B$1799*100</f>
        <v>469.066779923652</v>
      </c>
    </row>
    <row r="325" customFormat="false" ht="12.8" hidden="false" customHeight="false" outlineLevel="0" collapsed="false">
      <c r="A325" s="2" t="n">
        <v>44362</v>
      </c>
      <c r="B325" s="0" t="n">
        <v>1.5182</v>
      </c>
      <c r="C325" s="0" t="n">
        <v>3.1493</v>
      </c>
      <c r="D325" s="0" t="n">
        <v>-0.04</v>
      </c>
      <c r="F325" s="0" t="n">
        <f aca="false">PRODUCT(E325:$E$1799)</f>
        <v>3.79935091416512</v>
      </c>
      <c r="H325" s="0" t="n">
        <f aca="false">G325*F325</f>
        <v>0</v>
      </c>
      <c r="I325" s="0" t="n">
        <f aca="false">SUM(H325:$H$1799)</f>
        <v>0</v>
      </c>
      <c r="J325" s="0" t="n">
        <f aca="false">(B325*F325-$B$1799+I325)/$B$1799*100</f>
        <v>476.817455788549</v>
      </c>
      <c r="K325" s="0" t="str">
        <f aca="false">IF(OR(E325&lt;&gt;"", G325&lt;&gt;""), IF(E325&lt;&gt;"",E325-1,0) + IF(G325&lt;&gt;"",G325/B325,0) +1 ,"")</f>
        <v/>
      </c>
      <c r="L325" s="0" t="n">
        <f aca="false">PRODUCT(K325:$K$1799)</f>
        <v>3.79935091416512</v>
      </c>
      <c r="M325" s="0" t="n">
        <f aca="false">(B325*L325-$B$1799)/$B$1799*100</f>
        <v>476.817455788549</v>
      </c>
    </row>
    <row r="326" customFormat="false" ht="12.8" hidden="false" customHeight="false" outlineLevel="0" collapsed="false">
      <c r="A326" s="2" t="n">
        <v>44358</v>
      </c>
      <c r="B326" s="0" t="n">
        <v>1.5188</v>
      </c>
      <c r="C326" s="0" t="n">
        <v>3.1499</v>
      </c>
      <c r="D326" s="0" t="n">
        <v>-3.09</v>
      </c>
      <c r="F326" s="0" t="n">
        <f aca="false">PRODUCT(E326:$E$1799)</f>
        <v>3.79935091416512</v>
      </c>
      <c r="H326" s="0" t="n">
        <f aca="false">G326*F326</f>
        <v>0</v>
      </c>
      <c r="I326" s="0" t="n">
        <f aca="false">SUM(H326:$H$1799)</f>
        <v>0</v>
      </c>
      <c r="J326" s="0" t="n">
        <f aca="false">(B326*F326-$B$1799+I326)/$B$1799*100</f>
        <v>477.045416843399</v>
      </c>
      <c r="K326" s="0" t="str">
        <f aca="false">IF(OR(E326&lt;&gt;"", G326&lt;&gt;""), IF(E326&lt;&gt;"",E326-1,0) + IF(G326&lt;&gt;"",G326/B326,0) +1 ,"")</f>
        <v/>
      </c>
      <c r="L326" s="0" t="n">
        <f aca="false">PRODUCT(K326:$K$1799)</f>
        <v>3.79935091416512</v>
      </c>
      <c r="M326" s="0" t="n">
        <f aca="false">(B326*L326-$B$1799)/$B$1799*100</f>
        <v>477.045416843399</v>
      </c>
    </row>
    <row r="327" customFormat="false" ht="12.8" hidden="false" customHeight="false" outlineLevel="0" collapsed="false">
      <c r="A327" s="2" t="n">
        <v>44357</v>
      </c>
      <c r="B327" s="0" t="n">
        <v>1.5673</v>
      </c>
      <c r="C327" s="0" t="n">
        <v>3.1984</v>
      </c>
      <c r="D327" s="0" t="n">
        <v>1.69</v>
      </c>
      <c r="F327" s="0" t="n">
        <f aca="false">PRODUCT(E327:$E$1799)</f>
        <v>3.79935091416512</v>
      </c>
      <c r="H327" s="0" t="n">
        <f aca="false">G327*F327</f>
        <v>0</v>
      </c>
      <c r="I327" s="0" t="n">
        <f aca="false">SUM(H327:$H$1799)</f>
        <v>0</v>
      </c>
      <c r="J327" s="0" t="n">
        <f aca="false">(B327*F327-$B$1799+I327)/$B$1799*100</f>
        <v>495.4722687771</v>
      </c>
      <c r="K327" s="0" t="str">
        <f aca="false">IF(OR(E327&lt;&gt;"", G327&lt;&gt;""), IF(E327&lt;&gt;"",E327-1,0) + IF(G327&lt;&gt;"",G327/B327,0) +1 ,"")</f>
        <v/>
      </c>
      <c r="L327" s="0" t="n">
        <f aca="false">PRODUCT(K327:$K$1799)</f>
        <v>3.79935091416512</v>
      </c>
      <c r="M327" s="0" t="n">
        <f aca="false">(B327*L327-$B$1799)/$B$1799*100</f>
        <v>495.4722687771</v>
      </c>
    </row>
    <row r="328" customFormat="false" ht="12.8" hidden="false" customHeight="false" outlineLevel="0" collapsed="false">
      <c r="A328" s="2" t="n">
        <v>44356</v>
      </c>
      <c r="B328" s="0" t="n">
        <v>1.5412</v>
      </c>
      <c r="C328" s="0" t="n">
        <v>3.1723</v>
      </c>
      <c r="D328" s="0" t="n">
        <v>0.11</v>
      </c>
      <c r="F328" s="0" t="n">
        <f aca="false">PRODUCT(E328:$E$1799)</f>
        <v>3.79935091416512</v>
      </c>
      <c r="H328" s="0" t="n">
        <f aca="false">G328*F328</f>
        <v>0</v>
      </c>
      <c r="I328" s="0" t="n">
        <f aca="false">SUM(H328:$H$1799)</f>
        <v>0</v>
      </c>
      <c r="J328" s="0" t="n">
        <f aca="false">(B328*F328-$B$1799+I328)/$B$1799*100</f>
        <v>485.555962891129</v>
      </c>
      <c r="K328" s="0" t="str">
        <f aca="false">IF(OR(E328&lt;&gt;"", G328&lt;&gt;""), IF(E328&lt;&gt;"",E328-1,0) + IF(G328&lt;&gt;"",G328/B328,0) +1 ,"")</f>
        <v/>
      </c>
      <c r="L328" s="0" t="n">
        <f aca="false">PRODUCT(K328:$K$1799)</f>
        <v>3.79935091416512</v>
      </c>
      <c r="M328" s="0" t="n">
        <f aca="false">(B328*L328-$B$1799)/$B$1799*100</f>
        <v>485.555962891129</v>
      </c>
    </row>
    <row r="329" customFormat="false" ht="12.8" hidden="false" customHeight="false" outlineLevel="0" collapsed="false">
      <c r="A329" s="2" t="n">
        <v>44355</v>
      </c>
      <c r="B329" s="0" t="n">
        <v>1.5395</v>
      </c>
      <c r="C329" s="0" t="n">
        <v>3.1706</v>
      </c>
      <c r="D329" s="0" t="n">
        <v>-6.5</v>
      </c>
      <c r="F329" s="0" t="n">
        <f aca="false">PRODUCT(E329:$E$1799)</f>
        <v>3.79935091416512</v>
      </c>
      <c r="H329" s="0" t="n">
        <f aca="false">G329*F329</f>
        <v>0</v>
      </c>
      <c r="I329" s="0" t="n">
        <f aca="false">SUM(H329:$H$1799)</f>
        <v>0</v>
      </c>
      <c r="J329" s="0" t="n">
        <f aca="false">(B329*F329-$B$1799+I329)/$B$1799*100</f>
        <v>484.910073235721</v>
      </c>
      <c r="K329" s="0" t="str">
        <f aca="false">IF(OR(E329&lt;&gt;"", G329&lt;&gt;""), IF(E329&lt;&gt;"",E329-1,0) + IF(G329&lt;&gt;"",G329/B329,0) +1 ,"")</f>
        <v/>
      </c>
      <c r="L329" s="0" t="n">
        <f aca="false">PRODUCT(K329:$K$1799)</f>
        <v>3.79935091416512</v>
      </c>
      <c r="M329" s="0" t="n">
        <f aca="false">(B329*L329-$B$1799)/$B$1799*100</f>
        <v>484.910073235721</v>
      </c>
    </row>
    <row r="330" customFormat="false" ht="12.8" hidden="false" customHeight="false" outlineLevel="0" collapsed="false">
      <c r="A330" s="2" t="n">
        <v>44354</v>
      </c>
      <c r="B330" s="0" t="n">
        <v>1.6466</v>
      </c>
      <c r="C330" s="0" t="n">
        <v>3.2777</v>
      </c>
      <c r="D330" s="0" t="n">
        <v>1.61</v>
      </c>
      <c r="F330" s="0" t="n">
        <f aca="false">PRODUCT(E330:$E$1799)</f>
        <v>3.79935091416512</v>
      </c>
      <c r="H330" s="0" t="n">
        <f aca="false">G330*F330</f>
        <v>0</v>
      </c>
      <c r="I330" s="0" t="n">
        <f aca="false">SUM(H330:$H$1799)</f>
        <v>0</v>
      </c>
      <c r="J330" s="0" t="n">
        <f aca="false">(B330*F330-$B$1799+I330)/$B$1799*100</f>
        <v>525.60112152643</v>
      </c>
      <c r="K330" s="0" t="str">
        <f aca="false">IF(OR(E330&lt;&gt;"", G330&lt;&gt;""), IF(E330&lt;&gt;"",E330-1,0) + IF(G330&lt;&gt;"",G330/B330,0) +1 ,"")</f>
        <v/>
      </c>
      <c r="L330" s="0" t="n">
        <f aca="false">PRODUCT(K330:$K$1799)</f>
        <v>3.79935091416512</v>
      </c>
      <c r="M330" s="0" t="n">
        <f aca="false">(B330*L330-$B$1799)/$B$1799*100</f>
        <v>525.60112152643</v>
      </c>
    </row>
    <row r="331" customFormat="false" ht="12.8" hidden="false" customHeight="false" outlineLevel="0" collapsed="false">
      <c r="A331" s="2" t="n">
        <v>44351</v>
      </c>
      <c r="B331" s="0" t="n">
        <v>1.6205</v>
      </c>
      <c r="C331" s="0" t="n">
        <v>3.2516</v>
      </c>
      <c r="D331" s="0" t="n">
        <v>1.92</v>
      </c>
      <c r="F331" s="0" t="n">
        <f aca="false">PRODUCT(E331:$E$1799)</f>
        <v>3.79935091416512</v>
      </c>
      <c r="H331" s="0" t="n">
        <f aca="false">G331*F331</f>
        <v>0</v>
      </c>
      <c r="I331" s="0" t="n">
        <f aca="false">SUM(H331:$H$1799)</f>
        <v>0</v>
      </c>
      <c r="J331" s="0" t="n">
        <f aca="false">(B331*F331-$B$1799+I331)/$B$1799*100</f>
        <v>515.684815640459</v>
      </c>
      <c r="K331" s="0" t="str">
        <f aca="false">IF(OR(E331&lt;&gt;"", G331&lt;&gt;""), IF(E331&lt;&gt;"",E331-1,0) + IF(G331&lt;&gt;"",G331/B331,0) +1 ,"")</f>
        <v/>
      </c>
      <c r="L331" s="0" t="n">
        <f aca="false">PRODUCT(K331:$K$1799)</f>
        <v>3.79935091416512</v>
      </c>
      <c r="M331" s="0" t="n">
        <f aca="false">(B331*L331-$B$1799)/$B$1799*100</f>
        <v>515.684815640459</v>
      </c>
    </row>
    <row r="332" customFormat="false" ht="12.8" hidden="false" customHeight="false" outlineLevel="0" collapsed="false">
      <c r="A332" s="2" t="n">
        <v>44350</v>
      </c>
      <c r="B332" s="0" t="n">
        <v>1.59</v>
      </c>
      <c r="C332" s="0" t="n">
        <v>3.2211</v>
      </c>
      <c r="D332" s="0" t="n">
        <v>1.52</v>
      </c>
      <c r="F332" s="0" t="n">
        <f aca="false">PRODUCT(E332:$E$1799)</f>
        <v>3.79935091416512</v>
      </c>
      <c r="H332" s="0" t="n">
        <f aca="false">G332*F332</f>
        <v>0</v>
      </c>
      <c r="I332" s="0" t="n">
        <f aca="false">SUM(H332:$H$1799)</f>
        <v>0</v>
      </c>
      <c r="J332" s="0" t="n">
        <f aca="false">(B332*F332-$B$1799+I332)/$B$1799*100</f>
        <v>504.096795352255</v>
      </c>
      <c r="K332" s="0" t="str">
        <f aca="false">IF(OR(E332&lt;&gt;"", G332&lt;&gt;""), IF(E332&lt;&gt;"",E332-1,0) + IF(G332&lt;&gt;"",G332/B332,0) +1 ,"")</f>
        <v/>
      </c>
      <c r="L332" s="0" t="n">
        <f aca="false">PRODUCT(K332:$K$1799)</f>
        <v>3.79935091416512</v>
      </c>
      <c r="M332" s="0" t="n">
        <f aca="false">(B332*L332-$B$1799)/$B$1799*100</f>
        <v>504.096795352255</v>
      </c>
    </row>
    <row r="333" customFormat="false" ht="12.8" hidden="false" customHeight="false" outlineLevel="0" collapsed="false">
      <c r="A333" s="2" t="n">
        <v>44349</v>
      </c>
      <c r="B333" s="0" t="n">
        <v>1.5662</v>
      </c>
      <c r="C333" s="0" t="n">
        <v>3.1973</v>
      </c>
      <c r="D333" s="0" t="n">
        <v>-1.45</v>
      </c>
      <c r="F333" s="0" t="n">
        <f aca="false">PRODUCT(E333:$E$1799)</f>
        <v>3.79935091416512</v>
      </c>
      <c r="H333" s="0" t="n">
        <f aca="false">G333*F333</f>
        <v>0</v>
      </c>
      <c r="I333" s="0" t="n">
        <f aca="false">SUM(H333:$H$1799)</f>
        <v>0</v>
      </c>
      <c r="J333" s="0" t="n">
        <f aca="false">(B333*F333-$B$1799+I333)/$B$1799*100</f>
        <v>495.054340176542</v>
      </c>
      <c r="K333" s="0" t="str">
        <f aca="false">IF(OR(E333&lt;&gt;"", G333&lt;&gt;""), IF(E333&lt;&gt;"",E333-1,0) + IF(G333&lt;&gt;"",G333/B333,0) +1 ,"")</f>
        <v/>
      </c>
      <c r="L333" s="0" t="n">
        <f aca="false">PRODUCT(K333:$K$1799)</f>
        <v>3.79935091416512</v>
      </c>
      <c r="M333" s="0" t="n">
        <f aca="false">(B333*L333-$B$1799)/$B$1799*100</f>
        <v>495.054340176542</v>
      </c>
    </row>
    <row r="334" customFormat="false" ht="12.8" hidden="false" customHeight="false" outlineLevel="0" collapsed="false">
      <c r="A334" s="2" t="n">
        <v>44348</v>
      </c>
      <c r="B334" s="0" t="n">
        <v>1.5893</v>
      </c>
      <c r="C334" s="0" t="n">
        <v>3.2204</v>
      </c>
      <c r="D334" s="0" t="n">
        <v>1.2</v>
      </c>
      <c r="F334" s="0" t="n">
        <f aca="false">PRODUCT(E334:$E$1799)</f>
        <v>3.79935091416512</v>
      </c>
      <c r="H334" s="0" t="n">
        <f aca="false">G334*F334</f>
        <v>0</v>
      </c>
      <c r="I334" s="0" t="n">
        <f aca="false">SUM(H334:$H$1799)</f>
        <v>0</v>
      </c>
      <c r="J334" s="0" t="n">
        <f aca="false">(B334*F334-$B$1799+I334)/$B$1799*100</f>
        <v>503.830840788263</v>
      </c>
      <c r="K334" s="0" t="str">
        <f aca="false">IF(OR(E334&lt;&gt;"", G334&lt;&gt;""), IF(E334&lt;&gt;"",E334-1,0) + IF(G334&lt;&gt;"",G334/B334,0) +1 ,"")</f>
        <v/>
      </c>
      <c r="L334" s="0" t="n">
        <f aca="false">PRODUCT(K334:$K$1799)</f>
        <v>3.79935091416512</v>
      </c>
      <c r="M334" s="0" t="n">
        <f aca="false">(B334*L334-$B$1799)/$B$1799*100</f>
        <v>503.830840788263</v>
      </c>
    </row>
    <row r="335" customFormat="false" ht="12.8" hidden="false" customHeight="false" outlineLevel="0" collapsed="false">
      <c r="A335" s="2" t="n">
        <v>44347</v>
      </c>
      <c r="B335" s="0" t="n">
        <v>1.5704</v>
      </c>
      <c r="C335" s="0" t="n">
        <v>3.2015</v>
      </c>
      <c r="D335" s="0" t="n">
        <v>0.58</v>
      </c>
      <c r="F335" s="0" t="n">
        <f aca="false">PRODUCT(E335:$E$1799)</f>
        <v>3.79935091416512</v>
      </c>
      <c r="H335" s="0" t="n">
        <f aca="false">G335*F335</f>
        <v>0</v>
      </c>
      <c r="I335" s="0" t="n">
        <f aca="false">SUM(H335:$H$1799)</f>
        <v>0</v>
      </c>
      <c r="J335" s="0" t="n">
        <f aca="false">(B335*F335-$B$1799+I335)/$B$1799*100</f>
        <v>496.650067560491</v>
      </c>
      <c r="K335" s="0" t="str">
        <f aca="false">IF(OR(E335&lt;&gt;"", G335&lt;&gt;""), IF(E335&lt;&gt;"",E335-1,0) + IF(G335&lt;&gt;"",G335/B335,0) +1 ,"")</f>
        <v/>
      </c>
      <c r="L335" s="0" t="n">
        <f aca="false">PRODUCT(K335:$K$1799)</f>
        <v>3.79935091416512</v>
      </c>
      <c r="M335" s="0" t="n">
        <f aca="false">(B335*L335-$B$1799)/$B$1799*100</f>
        <v>496.650067560491</v>
      </c>
    </row>
    <row r="336" customFormat="false" ht="12.8" hidden="false" customHeight="false" outlineLevel="0" collapsed="false">
      <c r="A336" s="2" t="n">
        <v>44344</v>
      </c>
      <c r="B336" s="0" t="n">
        <v>1.5613</v>
      </c>
      <c r="C336" s="0" t="n">
        <v>3.1924</v>
      </c>
      <c r="D336" s="0" t="n">
        <v>0.13</v>
      </c>
      <c r="F336" s="0" t="n">
        <f aca="false">PRODUCT(E336:$E$1799)</f>
        <v>3.79935091416512</v>
      </c>
      <c r="H336" s="0" t="n">
        <f aca="false">G336*F336</f>
        <v>0</v>
      </c>
      <c r="I336" s="0" t="n">
        <f aca="false">SUM(H336:$H$1799)</f>
        <v>0</v>
      </c>
      <c r="J336" s="0" t="n">
        <f aca="false">(B336*F336-$B$1799+I336)/$B$1799*100</f>
        <v>493.192658228601</v>
      </c>
      <c r="K336" s="0" t="str">
        <f aca="false">IF(OR(E336&lt;&gt;"", G336&lt;&gt;""), IF(E336&lt;&gt;"",E336-1,0) + IF(G336&lt;&gt;"",G336/B336,0) +1 ,"")</f>
        <v/>
      </c>
      <c r="L336" s="0" t="n">
        <f aca="false">PRODUCT(K336:$K$1799)</f>
        <v>3.79935091416512</v>
      </c>
      <c r="M336" s="0" t="n">
        <f aca="false">(B336*L336-$B$1799)/$B$1799*100</f>
        <v>493.192658228601</v>
      </c>
    </row>
    <row r="337" customFormat="false" ht="12.8" hidden="false" customHeight="false" outlineLevel="0" collapsed="false">
      <c r="A337" s="2" t="n">
        <v>44343</v>
      </c>
      <c r="B337" s="0" t="n">
        <v>1.5593</v>
      </c>
      <c r="C337" s="0" t="n">
        <v>3.1904</v>
      </c>
      <c r="D337" s="0" t="n">
        <v>0.55</v>
      </c>
      <c r="F337" s="0" t="n">
        <f aca="false">PRODUCT(E337:$E$1799)</f>
        <v>3.79935091416512</v>
      </c>
      <c r="H337" s="0" t="n">
        <f aca="false">G337*F337</f>
        <v>0</v>
      </c>
      <c r="I337" s="0" t="n">
        <f aca="false">SUM(H337:$H$1799)</f>
        <v>0</v>
      </c>
      <c r="J337" s="0" t="n">
        <f aca="false">(B337*F337-$B$1799+I337)/$B$1799*100</f>
        <v>492.432788045768</v>
      </c>
      <c r="K337" s="0" t="str">
        <f aca="false">IF(OR(E337&lt;&gt;"", G337&lt;&gt;""), IF(E337&lt;&gt;"",E337-1,0) + IF(G337&lt;&gt;"",G337/B337,0) +1 ,"")</f>
        <v/>
      </c>
      <c r="L337" s="0" t="n">
        <f aca="false">PRODUCT(K337:$K$1799)</f>
        <v>3.79935091416512</v>
      </c>
      <c r="M337" s="0" t="n">
        <f aca="false">(B337*L337-$B$1799)/$B$1799*100</f>
        <v>492.432788045768</v>
      </c>
    </row>
    <row r="338" customFormat="false" ht="12.8" hidden="false" customHeight="false" outlineLevel="0" collapsed="false">
      <c r="A338" s="2" t="n">
        <v>44342</v>
      </c>
      <c r="B338" s="0" t="n">
        <v>1.5507</v>
      </c>
      <c r="C338" s="0" t="n">
        <v>3.1818</v>
      </c>
      <c r="D338" s="0" t="n">
        <v>-0.86</v>
      </c>
      <c r="F338" s="0" t="n">
        <f aca="false">PRODUCT(E338:$E$1799)</f>
        <v>3.79935091416512</v>
      </c>
      <c r="H338" s="0" t="n">
        <f aca="false">G338*F338</f>
        <v>0</v>
      </c>
      <c r="I338" s="0" t="n">
        <f aca="false">SUM(H338:$H$1799)</f>
        <v>0</v>
      </c>
      <c r="J338" s="0" t="n">
        <f aca="false">(B338*F338-$B$1799+I338)/$B$1799*100</f>
        <v>489.165346259586</v>
      </c>
      <c r="K338" s="0" t="str">
        <f aca="false">IF(OR(E338&lt;&gt;"", G338&lt;&gt;""), IF(E338&lt;&gt;"",E338-1,0) + IF(G338&lt;&gt;"",G338/B338,0) +1 ,"")</f>
        <v/>
      </c>
      <c r="L338" s="0" t="n">
        <f aca="false">PRODUCT(K338:$K$1799)</f>
        <v>3.79935091416512</v>
      </c>
      <c r="M338" s="0" t="n">
        <f aca="false">(B338*L338-$B$1799)/$B$1799*100</f>
        <v>489.165346259586</v>
      </c>
    </row>
    <row r="339" customFormat="false" ht="12.8" hidden="false" customHeight="false" outlineLevel="0" collapsed="false">
      <c r="A339" s="2" t="n">
        <v>44341</v>
      </c>
      <c r="B339" s="0" t="n">
        <v>1.5642</v>
      </c>
      <c r="C339" s="0" t="n">
        <v>3.1953</v>
      </c>
      <c r="D339" s="0" t="n">
        <v>3.49</v>
      </c>
      <c r="F339" s="0" t="n">
        <f aca="false">PRODUCT(E339:$E$1799)</f>
        <v>3.79935091416512</v>
      </c>
      <c r="H339" s="0" t="n">
        <f aca="false">G339*F339</f>
        <v>0</v>
      </c>
      <c r="I339" s="0" t="n">
        <f aca="false">SUM(H339:$H$1799)</f>
        <v>0</v>
      </c>
      <c r="J339" s="0" t="n">
        <f aca="false">(B339*F339-$B$1799+I339)/$B$1799*100</f>
        <v>494.294469993709</v>
      </c>
      <c r="K339" s="0" t="str">
        <f aca="false">IF(OR(E339&lt;&gt;"", G339&lt;&gt;""), IF(E339&lt;&gt;"",E339-1,0) + IF(G339&lt;&gt;"",G339/B339,0) +1 ,"")</f>
        <v/>
      </c>
      <c r="L339" s="0" t="n">
        <f aca="false">PRODUCT(K339:$K$1799)</f>
        <v>3.79935091416512</v>
      </c>
      <c r="M339" s="0" t="n">
        <f aca="false">(B339*L339-$B$1799)/$B$1799*100</f>
        <v>494.294469993709</v>
      </c>
    </row>
    <row r="340" customFormat="false" ht="12.8" hidden="false" customHeight="false" outlineLevel="0" collapsed="false">
      <c r="A340" s="2" t="n">
        <v>44340</v>
      </c>
      <c r="B340" s="0" t="n">
        <v>1.5114</v>
      </c>
      <c r="C340" s="0" t="n">
        <v>3.1425</v>
      </c>
      <c r="D340" s="0" t="n">
        <v>2.63</v>
      </c>
      <c r="F340" s="0" t="n">
        <f aca="false">PRODUCT(E340:$E$1799)</f>
        <v>3.79935091416512</v>
      </c>
      <c r="H340" s="0" t="n">
        <f aca="false">G340*F340</f>
        <v>0</v>
      </c>
      <c r="I340" s="0" t="n">
        <f aca="false">SUM(H340:$H$1799)</f>
        <v>0</v>
      </c>
      <c r="J340" s="0" t="n">
        <f aca="false">(B340*F340-$B$1799+I340)/$B$1799*100</f>
        <v>474.233897166917</v>
      </c>
      <c r="K340" s="0" t="str">
        <f aca="false">IF(OR(E340&lt;&gt;"", G340&lt;&gt;""), IF(E340&lt;&gt;"",E340-1,0) + IF(G340&lt;&gt;"",G340/B340,0) +1 ,"")</f>
        <v/>
      </c>
      <c r="L340" s="0" t="n">
        <f aca="false">PRODUCT(K340:$K$1799)</f>
        <v>3.79935091416512</v>
      </c>
      <c r="M340" s="0" t="n">
        <f aca="false">(B340*L340-$B$1799)/$B$1799*100</f>
        <v>474.233897166917</v>
      </c>
    </row>
    <row r="341" customFormat="false" ht="12.8" hidden="false" customHeight="false" outlineLevel="0" collapsed="false">
      <c r="A341" s="2" t="n">
        <v>44337</v>
      </c>
      <c r="B341" s="0" t="n">
        <v>1.4726</v>
      </c>
      <c r="C341" s="0" t="n">
        <v>3.1037</v>
      </c>
      <c r="D341" s="0" t="n">
        <v>0.29</v>
      </c>
      <c r="F341" s="0" t="n">
        <f aca="false">PRODUCT(E341:$E$1799)</f>
        <v>3.79935091416512</v>
      </c>
      <c r="H341" s="0" t="n">
        <f aca="false">G341*F341</f>
        <v>0</v>
      </c>
      <c r="I341" s="0" t="n">
        <f aca="false">SUM(H341:$H$1799)</f>
        <v>0</v>
      </c>
      <c r="J341" s="0" t="n">
        <f aca="false">(B341*F341-$B$1799+I341)/$B$1799*100</f>
        <v>459.492415619956</v>
      </c>
      <c r="K341" s="0" t="str">
        <f aca="false">IF(OR(E341&lt;&gt;"", G341&lt;&gt;""), IF(E341&lt;&gt;"",E341-1,0) + IF(G341&lt;&gt;"",G341/B341,0) +1 ,"")</f>
        <v/>
      </c>
      <c r="L341" s="0" t="n">
        <f aca="false">PRODUCT(K341:$K$1799)</f>
        <v>3.79935091416512</v>
      </c>
      <c r="M341" s="0" t="n">
        <f aca="false">(B341*L341-$B$1799)/$B$1799*100</f>
        <v>459.492415619956</v>
      </c>
    </row>
    <row r="342" customFormat="false" ht="12.8" hidden="false" customHeight="false" outlineLevel="0" collapsed="false">
      <c r="A342" s="2" t="n">
        <v>44336</v>
      </c>
      <c r="B342" s="0" t="n">
        <v>1.4683</v>
      </c>
      <c r="C342" s="0" t="n">
        <v>3.0994</v>
      </c>
      <c r="D342" s="0" t="n">
        <v>2.46</v>
      </c>
      <c r="F342" s="0" t="n">
        <f aca="false">PRODUCT(E342:$E$1799)</f>
        <v>3.79935091416512</v>
      </c>
      <c r="H342" s="0" t="n">
        <f aca="false">G342*F342</f>
        <v>0</v>
      </c>
      <c r="I342" s="0" t="n">
        <f aca="false">SUM(H342:$H$1799)</f>
        <v>0</v>
      </c>
      <c r="J342" s="0" t="n">
        <f aca="false">(B342*F342-$B$1799+I342)/$B$1799*100</f>
        <v>457.858694726865</v>
      </c>
      <c r="K342" s="0" t="str">
        <f aca="false">IF(OR(E342&lt;&gt;"", G342&lt;&gt;""), IF(E342&lt;&gt;"",E342-1,0) + IF(G342&lt;&gt;"",G342/B342,0) +1 ,"")</f>
        <v/>
      </c>
      <c r="L342" s="0" t="n">
        <f aca="false">PRODUCT(K342:$K$1799)</f>
        <v>3.79935091416512</v>
      </c>
      <c r="M342" s="0" t="n">
        <f aca="false">(B342*L342-$B$1799)/$B$1799*100</f>
        <v>457.858694726865</v>
      </c>
    </row>
    <row r="343" customFormat="false" ht="12.8" hidden="false" customHeight="false" outlineLevel="0" collapsed="false">
      <c r="A343" s="2" t="n">
        <v>44335</v>
      </c>
      <c r="B343" s="0" t="n">
        <v>1.4331</v>
      </c>
      <c r="C343" s="0" t="n">
        <v>3.0642</v>
      </c>
      <c r="D343" s="0" t="n">
        <v>-0.84</v>
      </c>
      <c r="F343" s="0" t="n">
        <f aca="false">PRODUCT(E343:$E$1799)</f>
        <v>3.79935091416512</v>
      </c>
      <c r="H343" s="0" t="n">
        <f aca="false">G343*F343</f>
        <v>0</v>
      </c>
      <c r="I343" s="0" t="n">
        <f aca="false">SUM(H343:$H$1799)</f>
        <v>0</v>
      </c>
      <c r="J343" s="0" t="n">
        <f aca="false">(B343*F343-$B$1799+I343)/$B$1799*100</f>
        <v>444.484979509004</v>
      </c>
      <c r="K343" s="0" t="str">
        <f aca="false">IF(OR(E343&lt;&gt;"", G343&lt;&gt;""), IF(E343&lt;&gt;"",E343-1,0) + IF(G343&lt;&gt;"",G343/B343,0) +1 ,"")</f>
        <v/>
      </c>
      <c r="L343" s="0" t="n">
        <f aca="false">PRODUCT(K343:$K$1799)</f>
        <v>3.79935091416512</v>
      </c>
      <c r="M343" s="0" t="n">
        <f aca="false">(B343*L343-$B$1799)/$B$1799*100</f>
        <v>444.484979509004</v>
      </c>
    </row>
    <row r="344" customFormat="false" ht="12.8" hidden="false" customHeight="false" outlineLevel="0" collapsed="false">
      <c r="A344" s="2" t="n">
        <v>44334</v>
      </c>
      <c r="B344" s="0" t="n">
        <v>1.4453</v>
      </c>
      <c r="C344" s="0" t="n">
        <v>3.0764</v>
      </c>
      <c r="D344" s="0" t="n">
        <v>0.19</v>
      </c>
      <c r="F344" s="0" t="n">
        <f aca="false">PRODUCT(E344:$E$1799)</f>
        <v>3.79935091416512</v>
      </c>
      <c r="H344" s="0" t="n">
        <f aca="false">G344*F344</f>
        <v>0</v>
      </c>
      <c r="I344" s="0" t="n">
        <f aca="false">SUM(H344:$H$1799)</f>
        <v>0</v>
      </c>
      <c r="J344" s="0" t="n">
        <f aca="false">(B344*F344-$B$1799+I344)/$B$1799*100</f>
        <v>449.120187624286</v>
      </c>
      <c r="K344" s="0" t="str">
        <f aca="false">IF(OR(E344&lt;&gt;"", G344&lt;&gt;""), IF(E344&lt;&gt;"",E344-1,0) + IF(G344&lt;&gt;"",G344/B344,0) +1 ,"")</f>
        <v/>
      </c>
      <c r="L344" s="0" t="n">
        <f aca="false">PRODUCT(K344:$K$1799)</f>
        <v>3.79935091416512</v>
      </c>
      <c r="M344" s="0" t="n">
        <f aca="false">(B344*L344-$B$1799)/$B$1799*100</f>
        <v>449.120187624286</v>
      </c>
    </row>
    <row r="345" customFormat="false" ht="12.8" hidden="false" customHeight="false" outlineLevel="0" collapsed="false">
      <c r="A345" s="2" t="n">
        <v>44333</v>
      </c>
      <c r="B345" s="0" t="n">
        <v>1.4426</v>
      </c>
      <c r="C345" s="0" t="n">
        <v>3.0737</v>
      </c>
      <c r="D345" s="0" t="n">
        <v>1.95</v>
      </c>
      <c r="F345" s="0" t="n">
        <f aca="false">PRODUCT(E345:$E$1799)</f>
        <v>3.79935091416512</v>
      </c>
      <c r="H345" s="0" t="n">
        <f aca="false">G345*F345</f>
        <v>0</v>
      </c>
      <c r="I345" s="0" t="n">
        <f aca="false">SUM(H345:$H$1799)</f>
        <v>0</v>
      </c>
      <c r="J345" s="0" t="n">
        <f aca="false">(B345*F345-$B$1799+I345)/$B$1799*100</f>
        <v>448.094362877461</v>
      </c>
      <c r="K345" s="0" t="str">
        <f aca="false">IF(OR(E345&lt;&gt;"", G345&lt;&gt;""), IF(E345&lt;&gt;"",E345-1,0) + IF(G345&lt;&gt;"",G345/B345,0) +1 ,"")</f>
        <v/>
      </c>
      <c r="L345" s="0" t="n">
        <f aca="false">PRODUCT(K345:$K$1799)</f>
        <v>3.79935091416512</v>
      </c>
      <c r="M345" s="0" t="n">
        <f aca="false">(B345*L345-$B$1799)/$B$1799*100</f>
        <v>448.094362877461</v>
      </c>
    </row>
    <row r="346" customFormat="false" ht="12.8" hidden="false" customHeight="false" outlineLevel="0" collapsed="false">
      <c r="A346" s="2" t="n">
        <v>44330</v>
      </c>
      <c r="B346" s="0" t="n">
        <v>1.415</v>
      </c>
      <c r="C346" s="0" t="n">
        <v>3.0461</v>
      </c>
      <c r="D346" s="0" t="n">
        <v>1.45</v>
      </c>
      <c r="F346" s="0" t="n">
        <f aca="false">PRODUCT(E346:$E$1799)</f>
        <v>3.79935091416512</v>
      </c>
      <c r="H346" s="0" t="n">
        <f aca="false">G346*F346</f>
        <v>0</v>
      </c>
      <c r="I346" s="0" t="n">
        <f aca="false">SUM(H346:$H$1799)</f>
        <v>0</v>
      </c>
      <c r="J346" s="0" t="n">
        <f aca="false">(B346*F346-$B$1799+I346)/$B$1799*100</f>
        <v>437.608154354365</v>
      </c>
      <c r="K346" s="0" t="str">
        <f aca="false">IF(OR(E346&lt;&gt;"", G346&lt;&gt;""), IF(E346&lt;&gt;"",E346-1,0) + IF(G346&lt;&gt;"",G346/B346,0) +1 ,"")</f>
        <v/>
      </c>
      <c r="L346" s="0" t="n">
        <f aca="false">PRODUCT(K346:$K$1799)</f>
        <v>3.79935091416512</v>
      </c>
      <c r="M346" s="0" t="n">
        <f aca="false">(B346*L346-$B$1799)/$B$1799*100</f>
        <v>437.608154354365</v>
      </c>
    </row>
    <row r="347" customFormat="false" ht="12.8" hidden="false" customHeight="false" outlineLevel="0" collapsed="false">
      <c r="A347" s="2" t="n">
        <v>44329</v>
      </c>
      <c r="B347" s="0" t="n">
        <v>1.3948</v>
      </c>
      <c r="C347" s="0" t="n">
        <v>3.0259</v>
      </c>
      <c r="D347" s="0" t="n">
        <v>0.19</v>
      </c>
      <c r="F347" s="0" t="n">
        <f aca="false">PRODUCT(E347:$E$1799)</f>
        <v>3.79935091416512</v>
      </c>
      <c r="H347" s="0" t="n">
        <f aca="false">G347*F347</f>
        <v>0</v>
      </c>
      <c r="I347" s="0" t="n">
        <f aca="false">SUM(H347:$H$1799)</f>
        <v>0</v>
      </c>
      <c r="J347" s="0" t="n">
        <f aca="false">(B347*F347-$B$1799+I347)/$B$1799*100</f>
        <v>429.933465507752</v>
      </c>
      <c r="K347" s="0" t="str">
        <f aca="false">IF(OR(E347&lt;&gt;"", G347&lt;&gt;""), IF(E347&lt;&gt;"",E347-1,0) + IF(G347&lt;&gt;"",G347/B347,0) +1 ,"")</f>
        <v/>
      </c>
      <c r="L347" s="0" t="n">
        <f aca="false">PRODUCT(K347:$K$1799)</f>
        <v>3.79935091416512</v>
      </c>
      <c r="M347" s="0" t="n">
        <f aca="false">(B347*L347-$B$1799)/$B$1799*100</f>
        <v>429.933465507752</v>
      </c>
    </row>
    <row r="348" customFormat="false" ht="12.8" hidden="false" customHeight="false" outlineLevel="0" collapsed="false">
      <c r="A348" s="2" t="n">
        <v>44328</v>
      </c>
      <c r="B348" s="0" t="n">
        <v>1.3922</v>
      </c>
      <c r="C348" s="0" t="n">
        <v>3.0233</v>
      </c>
      <c r="D348" s="0" t="n">
        <v>1.61</v>
      </c>
      <c r="F348" s="0" t="n">
        <f aca="false">PRODUCT(E348:$E$1799)</f>
        <v>3.79935091416512</v>
      </c>
      <c r="H348" s="0" t="n">
        <f aca="false">G348*F348</f>
        <v>0</v>
      </c>
      <c r="I348" s="0" t="n">
        <f aca="false">SUM(H348:$H$1799)</f>
        <v>0</v>
      </c>
      <c r="J348" s="0" t="n">
        <f aca="false">(B348*F348-$B$1799+I348)/$B$1799*100</f>
        <v>428.945634270069</v>
      </c>
      <c r="K348" s="0" t="str">
        <f aca="false">IF(OR(E348&lt;&gt;"", G348&lt;&gt;""), IF(E348&lt;&gt;"",E348-1,0) + IF(G348&lt;&gt;"",G348/B348,0) +1 ,"")</f>
        <v/>
      </c>
      <c r="L348" s="0" t="n">
        <f aca="false">PRODUCT(K348:$K$1799)</f>
        <v>3.79935091416512</v>
      </c>
      <c r="M348" s="0" t="n">
        <f aca="false">(B348*L348-$B$1799)/$B$1799*100</f>
        <v>428.945634270069</v>
      </c>
    </row>
    <row r="349" customFormat="false" ht="12.8" hidden="false" customHeight="false" outlineLevel="0" collapsed="false">
      <c r="A349" s="2" t="n">
        <v>44327</v>
      </c>
      <c r="B349" s="0" t="n">
        <v>1.3701</v>
      </c>
      <c r="C349" s="0" t="n">
        <v>3.0012</v>
      </c>
      <c r="D349" s="0" t="n">
        <v>3.51</v>
      </c>
      <c r="F349" s="0" t="n">
        <f aca="false">PRODUCT(E349:$E$1799)</f>
        <v>3.79935091416512</v>
      </c>
      <c r="H349" s="0" t="n">
        <f aca="false">G349*F349</f>
        <v>0</v>
      </c>
      <c r="I349" s="0" t="n">
        <f aca="false">SUM(H349:$H$1799)</f>
        <v>0</v>
      </c>
      <c r="J349" s="0" t="n">
        <f aca="false">(B349*F349-$B$1799+I349)/$B$1799*100</f>
        <v>420.549068749764</v>
      </c>
      <c r="K349" s="0" t="str">
        <f aca="false">IF(OR(E349&lt;&gt;"", G349&lt;&gt;""), IF(E349&lt;&gt;"",E349-1,0) + IF(G349&lt;&gt;"",G349/B349,0) +1 ,"")</f>
        <v/>
      </c>
      <c r="L349" s="0" t="n">
        <f aca="false">PRODUCT(K349:$K$1799)</f>
        <v>3.79935091416512</v>
      </c>
      <c r="M349" s="0" t="n">
        <f aca="false">(B349*L349-$B$1799)/$B$1799*100</f>
        <v>420.549068749764</v>
      </c>
    </row>
    <row r="350" customFormat="false" ht="12.8" hidden="false" customHeight="false" outlineLevel="0" collapsed="false">
      <c r="A350" s="2" t="n">
        <v>44326</v>
      </c>
      <c r="B350" s="0" t="n">
        <v>1.3236</v>
      </c>
      <c r="C350" s="0" t="n">
        <v>2.9547</v>
      </c>
      <c r="D350" s="0" t="n">
        <v>-1.7</v>
      </c>
      <c r="F350" s="0" t="n">
        <f aca="false">PRODUCT(E350:$E$1799)</f>
        <v>3.79935091416512</v>
      </c>
      <c r="H350" s="0" t="n">
        <f aca="false">G350*F350</f>
        <v>0</v>
      </c>
      <c r="I350" s="0" t="n">
        <f aca="false">SUM(H350:$H$1799)</f>
        <v>0</v>
      </c>
      <c r="J350" s="0" t="n">
        <f aca="false">(B350*F350-$B$1799+I350)/$B$1799*100</f>
        <v>402.882086998896</v>
      </c>
      <c r="K350" s="0" t="str">
        <f aca="false">IF(OR(E350&lt;&gt;"", G350&lt;&gt;""), IF(E350&lt;&gt;"",E350-1,0) + IF(G350&lt;&gt;"",G350/B350,0) +1 ,"")</f>
        <v/>
      </c>
      <c r="L350" s="0" t="n">
        <f aca="false">PRODUCT(K350:$K$1799)</f>
        <v>3.79935091416512</v>
      </c>
      <c r="M350" s="0" t="n">
        <f aca="false">(B350*L350-$B$1799)/$B$1799*100</f>
        <v>402.882086998896</v>
      </c>
    </row>
    <row r="351" customFormat="false" ht="12.8" hidden="false" customHeight="false" outlineLevel="0" collapsed="false">
      <c r="A351" s="2" t="n">
        <v>44323</v>
      </c>
      <c r="B351" s="0" t="n">
        <v>1.3465</v>
      </c>
      <c r="C351" s="0" t="n">
        <v>2.9776</v>
      </c>
      <c r="D351" s="0" t="n">
        <v>-1.67</v>
      </c>
      <c r="F351" s="0" t="n">
        <f aca="false">PRODUCT(E351:$E$1799)</f>
        <v>3.79935091416512</v>
      </c>
      <c r="H351" s="0" t="n">
        <f aca="false">G351*F351</f>
        <v>0</v>
      </c>
      <c r="I351" s="0" t="n">
        <f aca="false">SUM(H351:$H$1799)</f>
        <v>0</v>
      </c>
      <c r="J351" s="0" t="n">
        <f aca="false">(B351*F351-$B$1799+I351)/$B$1799*100</f>
        <v>411.582600592334</v>
      </c>
      <c r="K351" s="0" t="str">
        <f aca="false">IF(OR(E351&lt;&gt;"", G351&lt;&gt;""), IF(E351&lt;&gt;"",E351-1,0) + IF(G351&lt;&gt;"",G351/B351,0) +1 ,"")</f>
        <v/>
      </c>
      <c r="L351" s="0" t="n">
        <f aca="false">PRODUCT(K351:$K$1799)</f>
        <v>3.79935091416512</v>
      </c>
      <c r="M351" s="0" t="n">
        <f aca="false">(B351*L351-$B$1799)/$B$1799*100</f>
        <v>411.582600592334</v>
      </c>
    </row>
    <row r="352" customFormat="false" ht="12.8" hidden="false" customHeight="false" outlineLevel="0" collapsed="false">
      <c r="A352" s="2" t="n">
        <v>44322</v>
      </c>
      <c r="B352" s="0" t="n">
        <v>1.3694</v>
      </c>
      <c r="C352" s="0" t="n">
        <v>3.0005</v>
      </c>
      <c r="D352" s="0" t="n">
        <v>-3.05</v>
      </c>
      <c r="F352" s="0" t="n">
        <f aca="false">PRODUCT(E352:$E$1799)</f>
        <v>3.79935091416512</v>
      </c>
      <c r="H352" s="0" t="n">
        <f aca="false">G352*F352</f>
        <v>0</v>
      </c>
      <c r="I352" s="0" t="n">
        <f aca="false">SUM(H352:$H$1799)</f>
        <v>0</v>
      </c>
      <c r="J352" s="0" t="n">
        <f aca="false">(B352*F352-$B$1799+I352)/$B$1799*100</f>
        <v>420.283114185772</v>
      </c>
      <c r="K352" s="0" t="str">
        <f aca="false">IF(OR(E352&lt;&gt;"", G352&lt;&gt;""), IF(E352&lt;&gt;"",E352-1,0) + IF(G352&lt;&gt;"",G352/B352,0) +1 ,"")</f>
        <v/>
      </c>
      <c r="L352" s="0" t="n">
        <f aca="false">PRODUCT(K352:$K$1799)</f>
        <v>3.79935091416512</v>
      </c>
      <c r="M352" s="0" t="n">
        <f aca="false">(B352*L352-$B$1799)/$B$1799*100</f>
        <v>420.283114185772</v>
      </c>
    </row>
    <row r="353" customFormat="false" ht="12.8" hidden="false" customHeight="false" outlineLevel="0" collapsed="false">
      <c r="A353" s="2" t="n">
        <v>44316</v>
      </c>
      <c r="B353" s="0" t="n">
        <v>1.4125</v>
      </c>
      <c r="C353" s="0" t="n">
        <v>3.0436</v>
      </c>
      <c r="D353" s="0" t="n">
        <v>-1.16</v>
      </c>
      <c r="F353" s="0" t="n">
        <f aca="false">PRODUCT(E353:$E$1799)</f>
        <v>3.79935091416512</v>
      </c>
      <c r="H353" s="0" t="n">
        <f aca="false">G353*F353</f>
        <v>0</v>
      </c>
      <c r="I353" s="0" t="n">
        <f aca="false">SUM(H353:$H$1799)</f>
        <v>0</v>
      </c>
      <c r="J353" s="0" t="n">
        <f aca="false">(B353*F353-$B$1799+I353)/$B$1799*100</f>
        <v>436.658316625824</v>
      </c>
      <c r="K353" s="0" t="str">
        <f aca="false">IF(OR(E353&lt;&gt;"", G353&lt;&gt;""), IF(E353&lt;&gt;"",E353-1,0) + IF(G353&lt;&gt;"",G353/B353,0) +1 ,"")</f>
        <v/>
      </c>
      <c r="L353" s="0" t="n">
        <f aca="false">PRODUCT(K353:$K$1799)</f>
        <v>3.79935091416512</v>
      </c>
      <c r="M353" s="0" t="n">
        <f aca="false">(B353*L353-$B$1799)/$B$1799*100</f>
        <v>436.658316625824</v>
      </c>
    </row>
    <row r="354" customFormat="false" ht="12.8" hidden="false" customHeight="false" outlineLevel="0" collapsed="false">
      <c r="A354" s="2" t="n">
        <v>44315</v>
      </c>
      <c r="B354" s="0" t="n">
        <v>1.4291</v>
      </c>
      <c r="C354" s="0" t="n">
        <v>3.0602</v>
      </c>
      <c r="D354" s="0" t="n">
        <v>-0.12</v>
      </c>
      <c r="F354" s="0" t="n">
        <f aca="false">PRODUCT(E354:$E$1799)</f>
        <v>3.79935091416512</v>
      </c>
      <c r="H354" s="0" t="n">
        <f aca="false">G354*F354</f>
        <v>0</v>
      </c>
      <c r="I354" s="0" t="n">
        <f aca="false">SUM(H354:$H$1799)</f>
        <v>0</v>
      </c>
      <c r="J354" s="0" t="n">
        <f aca="false">(B354*F354-$B$1799+I354)/$B$1799*100</f>
        <v>442.965239143338</v>
      </c>
      <c r="K354" s="0" t="str">
        <f aca="false">IF(OR(E354&lt;&gt;"", G354&lt;&gt;""), IF(E354&lt;&gt;"",E354-1,0) + IF(G354&lt;&gt;"",G354/B354,0) +1 ,"")</f>
        <v/>
      </c>
      <c r="L354" s="0" t="n">
        <f aca="false">PRODUCT(K354:$K$1799)</f>
        <v>3.79935091416512</v>
      </c>
      <c r="M354" s="0" t="n">
        <f aca="false">(B354*L354-$B$1799)/$B$1799*100</f>
        <v>442.965239143338</v>
      </c>
    </row>
    <row r="355" customFormat="false" ht="12.8" hidden="false" customHeight="false" outlineLevel="0" collapsed="false">
      <c r="A355" s="2" t="n">
        <v>44314</v>
      </c>
      <c r="B355" s="0" t="n">
        <v>1.4308</v>
      </c>
      <c r="C355" s="0" t="n">
        <v>3.0619</v>
      </c>
      <c r="D355" s="0" t="n">
        <v>2.51</v>
      </c>
      <c r="F355" s="0" t="n">
        <f aca="false">PRODUCT(E355:$E$1799)</f>
        <v>3.79935091416512</v>
      </c>
      <c r="H355" s="0" t="n">
        <f aca="false">G355*F355</f>
        <v>0</v>
      </c>
      <c r="I355" s="0" t="n">
        <f aca="false">SUM(H355:$H$1799)</f>
        <v>0</v>
      </c>
      <c r="J355" s="0" t="n">
        <f aca="false">(B355*F355-$B$1799+I355)/$B$1799*100</f>
        <v>443.611128798746</v>
      </c>
      <c r="K355" s="0" t="str">
        <f aca="false">IF(OR(E355&lt;&gt;"", G355&lt;&gt;""), IF(E355&lt;&gt;"",E355-1,0) + IF(G355&lt;&gt;"",G355/B355,0) +1 ,"")</f>
        <v/>
      </c>
      <c r="L355" s="0" t="n">
        <f aca="false">PRODUCT(K355:$K$1799)</f>
        <v>3.79935091416512</v>
      </c>
      <c r="M355" s="0" t="n">
        <f aca="false">(B355*L355-$B$1799)/$B$1799*100</f>
        <v>443.611128798746</v>
      </c>
    </row>
    <row r="356" customFormat="false" ht="12.8" hidden="false" customHeight="false" outlineLevel="0" collapsed="false">
      <c r="A356" s="2" t="n">
        <v>44313</v>
      </c>
      <c r="B356" s="0" t="n">
        <v>1.3957</v>
      </c>
      <c r="C356" s="0" t="n">
        <v>3.0268</v>
      </c>
      <c r="D356" s="0" t="n">
        <v>1.38</v>
      </c>
      <c r="F356" s="0" t="n">
        <f aca="false">PRODUCT(E356:$E$1799)</f>
        <v>3.79935091416512</v>
      </c>
      <c r="H356" s="0" t="n">
        <f aca="false">G356*F356</f>
        <v>0</v>
      </c>
      <c r="I356" s="0" t="n">
        <f aca="false">SUM(H356:$H$1799)</f>
        <v>0</v>
      </c>
      <c r="J356" s="0" t="n">
        <f aca="false">(B356*F356-$B$1799+I356)/$B$1799*100</f>
        <v>430.275407090026</v>
      </c>
      <c r="K356" s="0" t="str">
        <f aca="false">IF(OR(E356&lt;&gt;"", G356&lt;&gt;""), IF(E356&lt;&gt;"",E356-1,0) + IF(G356&lt;&gt;"",G356/B356,0) +1 ,"")</f>
        <v/>
      </c>
      <c r="L356" s="0" t="n">
        <f aca="false">PRODUCT(K356:$K$1799)</f>
        <v>3.79935091416512</v>
      </c>
      <c r="M356" s="0" t="n">
        <f aca="false">(B356*L356-$B$1799)/$B$1799*100</f>
        <v>430.275407090026</v>
      </c>
    </row>
    <row r="357" customFormat="false" ht="12.8" hidden="false" customHeight="false" outlineLevel="0" collapsed="false">
      <c r="A357" s="2" t="n">
        <v>44312</v>
      </c>
      <c r="B357" s="0" t="n">
        <v>1.3767</v>
      </c>
      <c r="C357" s="0" t="n">
        <v>3.0078</v>
      </c>
      <c r="D357" s="0" t="n">
        <v>-1.43</v>
      </c>
      <c r="F357" s="0" t="n">
        <f aca="false">PRODUCT(E357:$E$1799)</f>
        <v>3.79935091416512</v>
      </c>
      <c r="H357" s="0" t="n">
        <f aca="false">G357*F357</f>
        <v>0</v>
      </c>
      <c r="I357" s="0" t="n">
        <f aca="false">SUM(H357:$H$1799)</f>
        <v>0</v>
      </c>
      <c r="J357" s="0" t="n">
        <f aca="false">(B357*F357-$B$1799+I357)/$B$1799*100</f>
        <v>423.056640353113</v>
      </c>
      <c r="K357" s="0" t="str">
        <f aca="false">IF(OR(E357&lt;&gt;"", G357&lt;&gt;""), IF(E357&lt;&gt;"",E357-1,0) + IF(G357&lt;&gt;"",G357/B357,0) +1 ,"")</f>
        <v/>
      </c>
      <c r="L357" s="0" t="n">
        <f aca="false">PRODUCT(K357:$K$1799)</f>
        <v>3.79935091416512</v>
      </c>
      <c r="M357" s="0" t="n">
        <f aca="false">(B357*L357-$B$1799)/$B$1799*100</f>
        <v>423.056640353113</v>
      </c>
    </row>
    <row r="358" customFormat="false" ht="12.8" hidden="false" customHeight="false" outlineLevel="0" collapsed="false">
      <c r="A358" s="2" t="n">
        <v>44309</v>
      </c>
      <c r="B358" s="0" t="n">
        <v>1.3967</v>
      </c>
      <c r="C358" s="0" t="n">
        <v>3.0278</v>
      </c>
      <c r="D358" s="0" t="n">
        <v>1.13</v>
      </c>
      <c r="F358" s="0" t="n">
        <f aca="false">PRODUCT(E358:$E$1799)</f>
        <v>3.79935091416512</v>
      </c>
      <c r="H358" s="0" t="n">
        <f aca="false">G358*F358</f>
        <v>0</v>
      </c>
      <c r="I358" s="0" t="n">
        <f aca="false">SUM(H358:$H$1799)</f>
        <v>0</v>
      </c>
      <c r="J358" s="0" t="n">
        <f aca="false">(B358*F358-$B$1799+I358)/$B$1799*100</f>
        <v>430.655342181443</v>
      </c>
      <c r="K358" s="0" t="str">
        <f aca="false">IF(OR(E358&lt;&gt;"", G358&lt;&gt;""), IF(E358&lt;&gt;"",E358-1,0) + IF(G358&lt;&gt;"",G358/B358,0) +1 ,"")</f>
        <v/>
      </c>
      <c r="L358" s="0" t="n">
        <f aca="false">PRODUCT(K358:$K$1799)</f>
        <v>3.79935091416512</v>
      </c>
      <c r="M358" s="0" t="n">
        <f aca="false">(B358*L358-$B$1799)/$B$1799*100</f>
        <v>430.655342181443</v>
      </c>
    </row>
    <row r="359" customFormat="false" ht="12.8" hidden="false" customHeight="false" outlineLevel="0" collapsed="false">
      <c r="A359" s="2" t="n">
        <v>44308</v>
      </c>
      <c r="B359" s="0" t="n">
        <v>1.3811</v>
      </c>
      <c r="C359" s="0" t="n">
        <v>3.0122</v>
      </c>
      <c r="D359" s="0" t="n">
        <v>-0.02</v>
      </c>
      <c r="F359" s="0" t="n">
        <f aca="false">PRODUCT(E359:$E$1799)</f>
        <v>3.79935091416512</v>
      </c>
      <c r="H359" s="0" t="n">
        <f aca="false">G359*F359</f>
        <v>0</v>
      </c>
      <c r="I359" s="0" t="n">
        <f aca="false">SUM(H359:$H$1799)</f>
        <v>0</v>
      </c>
      <c r="J359" s="0" t="n">
        <f aca="false">(B359*F359-$B$1799+I359)/$B$1799*100</f>
        <v>424.728354755345</v>
      </c>
      <c r="K359" s="0" t="str">
        <f aca="false">IF(OR(E359&lt;&gt;"", G359&lt;&gt;""), IF(E359&lt;&gt;"",E359-1,0) + IF(G359&lt;&gt;"",G359/B359,0) +1 ,"")</f>
        <v/>
      </c>
      <c r="L359" s="0" t="n">
        <f aca="false">PRODUCT(K359:$K$1799)</f>
        <v>3.79935091416512</v>
      </c>
      <c r="M359" s="0" t="n">
        <f aca="false">(B359*L359-$B$1799)/$B$1799*100</f>
        <v>424.728354755345</v>
      </c>
    </row>
    <row r="360" customFormat="false" ht="12.8" hidden="false" customHeight="false" outlineLevel="0" collapsed="false">
      <c r="A360" s="2" t="n">
        <v>44307</v>
      </c>
      <c r="B360" s="0" t="n">
        <v>1.3814</v>
      </c>
      <c r="C360" s="0" t="n">
        <v>3.0125</v>
      </c>
      <c r="D360" s="0" t="n">
        <v>2.45</v>
      </c>
      <c r="F360" s="0" t="n">
        <f aca="false">PRODUCT(E360:$E$1799)</f>
        <v>3.79935091416512</v>
      </c>
      <c r="H360" s="0" t="n">
        <f aca="false">G360*F360</f>
        <v>0</v>
      </c>
      <c r="I360" s="0" t="n">
        <f aca="false">SUM(H360:$H$1799)</f>
        <v>0</v>
      </c>
      <c r="J360" s="0" t="n">
        <f aca="false">(B360*F360-$B$1799+I360)/$B$1799*100</f>
        <v>424.84233528277</v>
      </c>
      <c r="K360" s="0" t="str">
        <f aca="false">IF(OR(E360&lt;&gt;"", G360&lt;&gt;""), IF(E360&lt;&gt;"",E360-1,0) + IF(G360&lt;&gt;"",G360/B360,0) +1 ,"")</f>
        <v/>
      </c>
      <c r="L360" s="0" t="n">
        <f aca="false">PRODUCT(K360:$K$1799)</f>
        <v>3.79935091416512</v>
      </c>
      <c r="M360" s="0" t="n">
        <f aca="false">(B360*L360-$B$1799)/$B$1799*100</f>
        <v>424.84233528277</v>
      </c>
    </row>
    <row r="361" customFormat="false" ht="12.8" hidden="false" customHeight="false" outlineLevel="0" collapsed="false">
      <c r="A361" s="2" t="n">
        <v>44306</v>
      </c>
      <c r="B361" s="0" t="n">
        <v>1.3483</v>
      </c>
      <c r="C361" s="0" t="n">
        <v>2.9794</v>
      </c>
      <c r="D361" s="0" t="n">
        <v>1.14</v>
      </c>
      <c r="F361" s="0" t="n">
        <f aca="false">PRODUCT(E361:$E$1799)</f>
        <v>3.79935091416512</v>
      </c>
      <c r="H361" s="0" t="n">
        <f aca="false">G361*F361</f>
        <v>0</v>
      </c>
      <c r="I361" s="0" t="n">
        <f aca="false">SUM(H361:$H$1799)</f>
        <v>0</v>
      </c>
      <c r="J361" s="0" t="n">
        <f aca="false">(B361*F361-$B$1799+I361)/$B$1799*100</f>
        <v>412.266483756884</v>
      </c>
      <c r="K361" s="0" t="str">
        <f aca="false">IF(OR(E361&lt;&gt;"", G361&lt;&gt;""), IF(E361&lt;&gt;"",E361-1,0) + IF(G361&lt;&gt;"",G361/B361,0) +1 ,"")</f>
        <v/>
      </c>
      <c r="L361" s="0" t="n">
        <f aca="false">PRODUCT(K361:$K$1799)</f>
        <v>3.79935091416512</v>
      </c>
      <c r="M361" s="0" t="n">
        <f aca="false">(B361*L361-$B$1799)/$B$1799*100</f>
        <v>412.266483756884</v>
      </c>
    </row>
    <row r="362" customFormat="false" ht="12.8" hidden="false" customHeight="false" outlineLevel="0" collapsed="false">
      <c r="A362" s="2" t="n">
        <v>44305</v>
      </c>
      <c r="B362" s="0" t="n">
        <v>1.3331</v>
      </c>
      <c r="C362" s="0" t="n">
        <v>2.9642</v>
      </c>
      <c r="D362" s="0" t="n">
        <v>1.24</v>
      </c>
      <c r="F362" s="0" t="n">
        <f aca="false">PRODUCT(E362:$E$1799)</f>
        <v>3.79935091416512</v>
      </c>
      <c r="H362" s="0" t="n">
        <f aca="false">G362*F362</f>
        <v>0</v>
      </c>
      <c r="I362" s="0" t="n">
        <f aca="false">SUM(H362:$H$1799)</f>
        <v>0</v>
      </c>
      <c r="J362" s="0" t="n">
        <f aca="false">(B362*F362-$B$1799+I362)/$B$1799*100</f>
        <v>406.491470367353</v>
      </c>
      <c r="K362" s="0" t="str">
        <f aca="false">IF(OR(E362&lt;&gt;"", G362&lt;&gt;""), IF(E362&lt;&gt;"",E362-1,0) + IF(G362&lt;&gt;"",G362/B362,0) +1 ,"")</f>
        <v/>
      </c>
      <c r="L362" s="0" t="n">
        <f aca="false">PRODUCT(K362:$K$1799)</f>
        <v>3.79935091416512</v>
      </c>
      <c r="M362" s="0" t="n">
        <f aca="false">(B362*L362-$B$1799)/$B$1799*100</f>
        <v>406.491470367353</v>
      </c>
    </row>
    <row r="363" customFormat="false" ht="12.8" hidden="false" customHeight="false" outlineLevel="0" collapsed="false">
      <c r="A363" s="2" t="n">
        <v>44302</v>
      </c>
      <c r="B363" s="0" t="n">
        <v>1.3168</v>
      </c>
      <c r="C363" s="0" t="n">
        <v>2.9479</v>
      </c>
      <c r="D363" s="0" t="n">
        <v>2.46</v>
      </c>
      <c r="F363" s="0" t="n">
        <f aca="false">PRODUCT(E363:$E$1799)</f>
        <v>3.79935091416512</v>
      </c>
      <c r="H363" s="0" t="n">
        <f aca="false">G363*F363</f>
        <v>0</v>
      </c>
      <c r="I363" s="0" t="n">
        <f aca="false">SUM(H363:$H$1799)</f>
        <v>0</v>
      </c>
      <c r="J363" s="0" t="n">
        <f aca="false">(B363*F363-$B$1799+I363)/$B$1799*100</f>
        <v>400.298528377264</v>
      </c>
      <c r="K363" s="0" t="str">
        <f aca="false">IF(OR(E363&lt;&gt;"", G363&lt;&gt;""), IF(E363&lt;&gt;"",E363-1,0) + IF(G363&lt;&gt;"",G363/B363,0) +1 ,"")</f>
        <v/>
      </c>
      <c r="L363" s="0" t="n">
        <f aca="false">PRODUCT(K363:$K$1799)</f>
        <v>3.79935091416512</v>
      </c>
      <c r="M363" s="0" t="n">
        <f aca="false">(B363*L363-$B$1799)/$B$1799*100</f>
        <v>400.298528377264</v>
      </c>
    </row>
    <row r="364" customFormat="false" ht="12.8" hidden="false" customHeight="false" outlineLevel="0" collapsed="false">
      <c r="A364" s="2" t="n">
        <v>44301</v>
      </c>
      <c r="B364" s="0" t="n">
        <v>1.2852</v>
      </c>
      <c r="C364" s="0" t="n">
        <v>2.9163</v>
      </c>
      <c r="D364" s="0" t="n">
        <v>-0.76</v>
      </c>
      <c r="F364" s="0" t="n">
        <f aca="false">PRODUCT(E364:$E$1799)</f>
        <v>3.79935091416512</v>
      </c>
      <c r="H364" s="0" t="n">
        <f aca="false">G364*F364</f>
        <v>0</v>
      </c>
      <c r="I364" s="0" t="n">
        <f aca="false">SUM(H364:$H$1799)</f>
        <v>0</v>
      </c>
      <c r="J364" s="0" t="n">
        <f aca="false">(B364*F364-$B$1799+I364)/$B$1799*100</f>
        <v>388.292579488502</v>
      </c>
      <c r="K364" s="0" t="str">
        <f aca="false">IF(OR(E364&lt;&gt;"", G364&lt;&gt;""), IF(E364&lt;&gt;"",E364-1,0) + IF(G364&lt;&gt;"",G364/B364,0) +1 ,"")</f>
        <v/>
      </c>
      <c r="L364" s="0" t="n">
        <f aca="false">PRODUCT(K364:$K$1799)</f>
        <v>3.79935091416512</v>
      </c>
      <c r="M364" s="0" t="n">
        <f aca="false">(B364*L364-$B$1799)/$B$1799*100</f>
        <v>388.292579488502</v>
      </c>
    </row>
    <row r="365" customFormat="false" ht="12.8" hidden="false" customHeight="false" outlineLevel="0" collapsed="false">
      <c r="A365" s="2" t="n">
        <v>44300</v>
      </c>
      <c r="B365" s="0" t="n">
        <v>1.295</v>
      </c>
      <c r="C365" s="0" t="n">
        <v>2.9261</v>
      </c>
      <c r="D365" s="0" t="n">
        <v>1.27</v>
      </c>
      <c r="F365" s="0" t="n">
        <f aca="false">PRODUCT(E365:$E$1799)</f>
        <v>3.79935091416512</v>
      </c>
      <c r="H365" s="0" t="n">
        <f aca="false">G365*F365</f>
        <v>0</v>
      </c>
      <c r="I365" s="0" t="n">
        <f aca="false">SUM(H365:$H$1799)</f>
        <v>0</v>
      </c>
      <c r="J365" s="0" t="n">
        <f aca="false">(B365*F365-$B$1799+I365)/$B$1799*100</f>
        <v>392.015943384384</v>
      </c>
      <c r="K365" s="0" t="str">
        <f aca="false">IF(OR(E365&lt;&gt;"", G365&lt;&gt;""), IF(E365&lt;&gt;"",E365-1,0) + IF(G365&lt;&gt;"",G365/B365,0) +1 ,"")</f>
        <v/>
      </c>
      <c r="L365" s="0" t="n">
        <f aca="false">PRODUCT(K365:$K$1799)</f>
        <v>3.79935091416512</v>
      </c>
      <c r="M365" s="0" t="n">
        <f aca="false">(B365*L365-$B$1799)/$B$1799*100</f>
        <v>392.015943384384</v>
      </c>
    </row>
    <row r="366" customFormat="false" ht="12.8" hidden="false" customHeight="false" outlineLevel="0" collapsed="false">
      <c r="A366" s="2" t="n">
        <v>44299</v>
      </c>
      <c r="B366" s="0" t="n">
        <v>1.2788</v>
      </c>
      <c r="C366" s="0" t="n">
        <v>2.9099</v>
      </c>
      <c r="D366" s="0" t="n">
        <v>0.9</v>
      </c>
      <c r="F366" s="0" t="n">
        <f aca="false">PRODUCT(E366:$E$1799)</f>
        <v>3.79935091416512</v>
      </c>
      <c r="H366" s="0" t="n">
        <f aca="false">G366*F366</f>
        <v>0</v>
      </c>
      <c r="I366" s="0" t="n">
        <f aca="false">SUM(H366:$H$1799)</f>
        <v>0</v>
      </c>
      <c r="J366" s="0" t="n">
        <f aca="false">(B366*F366-$B$1799+I366)/$B$1799*100</f>
        <v>385.860994903436</v>
      </c>
      <c r="K366" s="0" t="str">
        <f aca="false">IF(OR(E366&lt;&gt;"", G366&lt;&gt;""), IF(E366&lt;&gt;"",E366-1,0) + IF(G366&lt;&gt;"",G366/B366,0) +1 ,"")</f>
        <v/>
      </c>
      <c r="L366" s="0" t="n">
        <f aca="false">PRODUCT(K366:$K$1799)</f>
        <v>3.79935091416512</v>
      </c>
      <c r="M366" s="0" t="n">
        <f aca="false">(B366*L366-$B$1799)/$B$1799*100</f>
        <v>385.860994903436</v>
      </c>
    </row>
    <row r="367" customFormat="false" ht="12.8" hidden="false" customHeight="false" outlineLevel="0" collapsed="false">
      <c r="A367" s="2" t="n">
        <v>44298</v>
      </c>
      <c r="B367" s="0" t="n">
        <v>1.2674</v>
      </c>
      <c r="C367" s="0" t="n">
        <v>2.8985</v>
      </c>
      <c r="D367" s="0" t="n">
        <v>0.1</v>
      </c>
      <c r="F367" s="0" t="n">
        <f aca="false">PRODUCT(E367:$E$1799)</f>
        <v>3.79935091416512</v>
      </c>
      <c r="H367" s="0" t="n">
        <f aca="false">G367*F367</f>
        <v>0</v>
      </c>
      <c r="I367" s="0" t="n">
        <f aca="false">SUM(H367:$H$1799)</f>
        <v>0</v>
      </c>
      <c r="J367" s="0" t="n">
        <f aca="false">(B367*F367-$B$1799+I367)/$B$1799*100</f>
        <v>381.529734861288</v>
      </c>
      <c r="K367" s="0" t="str">
        <f aca="false">IF(OR(E367&lt;&gt;"", G367&lt;&gt;""), IF(E367&lt;&gt;"",E367-1,0) + IF(G367&lt;&gt;"",G367/B367,0) +1 ,"")</f>
        <v/>
      </c>
      <c r="L367" s="0" t="n">
        <f aca="false">PRODUCT(K367:$K$1799)</f>
        <v>3.79935091416512</v>
      </c>
      <c r="M367" s="0" t="n">
        <f aca="false">(B367*L367-$B$1799)/$B$1799*100</f>
        <v>381.529734861288</v>
      </c>
    </row>
    <row r="368" customFormat="false" ht="12.8" hidden="false" customHeight="false" outlineLevel="0" collapsed="false">
      <c r="A368" s="2" t="n">
        <v>44295</v>
      </c>
      <c r="B368" s="0" t="n">
        <v>1.2661</v>
      </c>
      <c r="C368" s="0" t="n">
        <v>2.8972</v>
      </c>
      <c r="D368" s="0" t="n">
        <v>-2.82</v>
      </c>
      <c r="F368" s="0" t="n">
        <f aca="false">PRODUCT(E368:$E$1799)</f>
        <v>3.79935091416512</v>
      </c>
      <c r="H368" s="0" t="n">
        <f aca="false">G368*F368</f>
        <v>0</v>
      </c>
      <c r="I368" s="0" t="n">
        <f aca="false">SUM(H368:$H$1799)</f>
        <v>0</v>
      </c>
      <c r="J368" s="0" t="n">
        <f aca="false">(B368*F368-$B$1799+I368)/$B$1799*100</f>
        <v>381.035819242446</v>
      </c>
      <c r="K368" s="0" t="str">
        <f aca="false">IF(OR(E368&lt;&gt;"", G368&lt;&gt;""), IF(E368&lt;&gt;"",E368-1,0) + IF(G368&lt;&gt;"",G368/B368,0) +1 ,"")</f>
        <v/>
      </c>
      <c r="L368" s="0" t="n">
        <f aca="false">PRODUCT(K368:$K$1799)</f>
        <v>3.79935091416512</v>
      </c>
      <c r="M368" s="0" t="n">
        <f aca="false">(B368*L368-$B$1799)/$B$1799*100</f>
        <v>381.035819242446</v>
      </c>
    </row>
    <row r="369" customFormat="false" ht="12.8" hidden="false" customHeight="false" outlineLevel="0" collapsed="false">
      <c r="A369" s="2" t="n">
        <v>44294</v>
      </c>
      <c r="B369" s="0" t="n">
        <v>1.3029</v>
      </c>
      <c r="C369" s="0" t="n">
        <v>2.934</v>
      </c>
      <c r="D369" s="0" t="n">
        <v>1.93</v>
      </c>
      <c r="F369" s="0" t="n">
        <f aca="false">PRODUCT(E369:$E$1799)</f>
        <v>3.79935091416512</v>
      </c>
      <c r="H369" s="0" t="n">
        <f aca="false">G369*F369</f>
        <v>0</v>
      </c>
      <c r="I369" s="0" t="n">
        <f aca="false">SUM(H369:$H$1799)</f>
        <v>0</v>
      </c>
      <c r="J369" s="0" t="n">
        <f aca="false">(B369*F369-$B$1799+I369)/$B$1799*100</f>
        <v>395.017430606574</v>
      </c>
      <c r="K369" s="0" t="str">
        <f aca="false">IF(OR(E369&lt;&gt;"", G369&lt;&gt;""), IF(E369&lt;&gt;"",E369-1,0) + IF(G369&lt;&gt;"",G369/B369,0) +1 ,"")</f>
        <v/>
      </c>
      <c r="L369" s="0" t="n">
        <f aca="false">PRODUCT(K369:$K$1799)</f>
        <v>3.79935091416512</v>
      </c>
      <c r="M369" s="0" t="n">
        <f aca="false">(B369*L369-$B$1799)/$B$1799*100</f>
        <v>395.017430606574</v>
      </c>
    </row>
    <row r="370" customFormat="false" ht="12.8" hidden="false" customHeight="false" outlineLevel="0" collapsed="false">
      <c r="A370" s="2" t="n">
        <v>44293</v>
      </c>
      <c r="B370" s="0" t="n">
        <v>1.2782</v>
      </c>
      <c r="C370" s="0" t="n">
        <v>2.9093</v>
      </c>
      <c r="D370" s="0" t="n">
        <v>-4.43</v>
      </c>
      <c r="F370" s="0" t="n">
        <f aca="false">PRODUCT(E370:$E$1799)</f>
        <v>3.79935091416512</v>
      </c>
      <c r="H370" s="0" t="n">
        <f aca="false">G370*F370</f>
        <v>0</v>
      </c>
      <c r="I370" s="0" t="n">
        <f aca="false">SUM(H370:$H$1799)</f>
        <v>0</v>
      </c>
      <c r="J370" s="0" t="n">
        <f aca="false">(B370*F370-$B$1799+I370)/$B$1799*100</f>
        <v>385.633033848586</v>
      </c>
      <c r="K370" s="0" t="str">
        <f aca="false">IF(OR(E370&lt;&gt;"", G370&lt;&gt;""), IF(E370&lt;&gt;"",E370-1,0) + IF(G370&lt;&gt;"",G370/B370,0) +1 ,"")</f>
        <v/>
      </c>
      <c r="L370" s="0" t="n">
        <f aca="false">PRODUCT(K370:$K$1799)</f>
        <v>3.79935091416512</v>
      </c>
      <c r="M370" s="0" t="n">
        <f aca="false">(B370*L370-$B$1799)/$B$1799*100</f>
        <v>385.633033848586</v>
      </c>
    </row>
    <row r="371" customFormat="false" ht="12.8" hidden="false" customHeight="false" outlineLevel="0" collapsed="false">
      <c r="A371" s="2" t="n">
        <v>44292</v>
      </c>
      <c r="B371" s="0" t="n">
        <v>1.3374</v>
      </c>
      <c r="C371" s="0" t="n">
        <v>2.9685</v>
      </c>
      <c r="D371" s="0" t="n">
        <v>-1.41</v>
      </c>
      <c r="F371" s="0" t="n">
        <f aca="false">PRODUCT(E371:$E$1799)</f>
        <v>3.79935091416512</v>
      </c>
      <c r="H371" s="0" t="n">
        <f aca="false">G371*F371</f>
        <v>0</v>
      </c>
      <c r="I371" s="0" t="n">
        <f aca="false">SUM(H371:$H$1799)</f>
        <v>0</v>
      </c>
      <c r="J371" s="0" t="n">
        <f aca="false">(B371*F371-$B$1799+I371)/$B$1799*100</f>
        <v>408.125191260444</v>
      </c>
      <c r="K371" s="0" t="str">
        <f aca="false">IF(OR(E371&lt;&gt;"", G371&lt;&gt;""), IF(E371&lt;&gt;"",E371-1,0) + IF(G371&lt;&gt;"",G371/B371,0) +1 ,"")</f>
        <v/>
      </c>
      <c r="L371" s="0" t="n">
        <f aca="false">PRODUCT(K371:$K$1799)</f>
        <v>3.79935091416512</v>
      </c>
      <c r="M371" s="0" t="n">
        <f aca="false">(B371*L371-$B$1799)/$B$1799*100</f>
        <v>408.125191260444</v>
      </c>
    </row>
    <row r="372" customFormat="false" ht="12.8" hidden="false" customHeight="false" outlineLevel="0" collapsed="false">
      <c r="A372" s="2" t="n">
        <v>44288</v>
      </c>
      <c r="B372" s="0" t="n">
        <v>1.3565</v>
      </c>
      <c r="C372" s="0" t="n">
        <v>2.9876</v>
      </c>
      <c r="D372" s="0" t="n">
        <v>4.78</v>
      </c>
      <c r="F372" s="0" t="n">
        <f aca="false">PRODUCT(E372:$E$1799)</f>
        <v>3.79935091416512</v>
      </c>
      <c r="H372" s="0" t="n">
        <f aca="false">G372*F372</f>
        <v>0</v>
      </c>
      <c r="I372" s="0" t="n">
        <f aca="false">SUM(H372:$H$1799)</f>
        <v>0</v>
      </c>
      <c r="J372" s="0" t="n">
        <f aca="false">(B372*F372-$B$1799+I372)/$B$1799*100</f>
        <v>415.381951506499</v>
      </c>
      <c r="K372" s="0" t="str">
        <f aca="false">IF(OR(E372&lt;&gt;"", G372&lt;&gt;""), IF(E372&lt;&gt;"",E372-1,0) + IF(G372&lt;&gt;"",G372/B372,0) +1 ,"")</f>
        <v/>
      </c>
      <c r="L372" s="0" t="n">
        <f aca="false">PRODUCT(K372:$K$1799)</f>
        <v>3.79935091416512</v>
      </c>
      <c r="M372" s="0" t="n">
        <f aca="false">(B372*L372-$B$1799)/$B$1799*100</f>
        <v>415.381951506499</v>
      </c>
    </row>
    <row r="373" customFormat="false" ht="12.8" hidden="false" customHeight="false" outlineLevel="0" collapsed="false">
      <c r="A373" s="2" t="n">
        <v>44287</v>
      </c>
      <c r="B373" s="0" t="n">
        <v>1.2946</v>
      </c>
      <c r="C373" s="0" t="n">
        <v>2.9257</v>
      </c>
      <c r="D373" s="0" t="n">
        <v>2.42</v>
      </c>
      <c r="F373" s="0" t="n">
        <f aca="false">PRODUCT(E373:$E$1799)</f>
        <v>3.79935091416512</v>
      </c>
      <c r="H373" s="0" t="n">
        <f aca="false">G373*F373</f>
        <v>0</v>
      </c>
      <c r="I373" s="0" t="n">
        <f aca="false">SUM(H373:$H$1799)</f>
        <v>0</v>
      </c>
      <c r="J373" s="0" t="n">
        <f aca="false">(B373*F373-$B$1799+I373)/$B$1799*100</f>
        <v>391.863969347817</v>
      </c>
      <c r="K373" s="0" t="str">
        <f aca="false">IF(OR(E373&lt;&gt;"", G373&lt;&gt;""), IF(E373&lt;&gt;"",E373-1,0) + IF(G373&lt;&gt;"",G373/B373,0) +1 ,"")</f>
        <v/>
      </c>
      <c r="L373" s="0" t="n">
        <f aca="false">PRODUCT(K373:$K$1799)</f>
        <v>3.79935091416512</v>
      </c>
      <c r="M373" s="0" t="n">
        <f aca="false">(B373*L373-$B$1799)/$B$1799*100</f>
        <v>391.863969347817</v>
      </c>
    </row>
    <row r="374" customFormat="false" ht="12.8" hidden="false" customHeight="false" outlineLevel="0" collapsed="false">
      <c r="A374" s="2" t="n">
        <v>44286</v>
      </c>
      <c r="B374" s="0" t="n">
        <v>1.264</v>
      </c>
      <c r="C374" s="0" t="n">
        <v>2.8951</v>
      </c>
      <c r="D374" s="0" t="n">
        <v>-1.75</v>
      </c>
      <c r="F374" s="0" t="n">
        <f aca="false">PRODUCT(E374:$E$1799)</f>
        <v>3.79935091416512</v>
      </c>
      <c r="H374" s="0" t="n">
        <f aca="false">G374*F374</f>
        <v>0</v>
      </c>
      <c r="I374" s="0" t="n">
        <f aca="false">SUM(H374:$H$1799)</f>
        <v>0</v>
      </c>
      <c r="J374" s="0" t="n">
        <f aca="false">(B374*F374-$B$1799+I374)/$B$1799*100</f>
        <v>380.237955550472</v>
      </c>
      <c r="K374" s="0" t="str">
        <f aca="false">IF(OR(E374&lt;&gt;"", G374&lt;&gt;""), IF(E374&lt;&gt;"",E374-1,0) + IF(G374&lt;&gt;"",G374/B374,0) +1 ,"")</f>
        <v/>
      </c>
      <c r="L374" s="0" t="n">
        <f aca="false">PRODUCT(K374:$K$1799)</f>
        <v>3.79935091416512</v>
      </c>
      <c r="M374" s="0" t="n">
        <f aca="false">(B374*L374-$B$1799)/$B$1799*100</f>
        <v>380.237955550472</v>
      </c>
    </row>
    <row r="375" customFormat="false" ht="12.8" hidden="false" customHeight="false" outlineLevel="0" collapsed="false">
      <c r="A375" s="2" t="n">
        <v>44285</v>
      </c>
      <c r="B375" s="0" t="n">
        <v>1.2865</v>
      </c>
      <c r="C375" s="0" t="n">
        <v>2.9176</v>
      </c>
      <c r="D375" s="0" t="n">
        <v>0.4</v>
      </c>
      <c r="F375" s="0" t="n">
        <f aca="false">PRODUCT(E375:$E$1799)</f>
        <v>3.79935091416512</v>
      </c>
      <c r="H375" s="0" t="n">
        <f aca="false">G375*F375</f>
        <v>0</v>
      </c>
      <c r="I375" s="0" t="n">
        <f aca="false">SUM(H375:$H$1799)</f>
        <v>0</v>
      </c>
      <c r="J375" s="0" t="n">
        <f aca="false">(B375*F375-$B$1799+I375)/$B$1799*100</f>
        <v>388.786495107343</v>
      </c>
      <c r="K375" s="0" t="str">
        <f aca="false">IF(OR(E375&lt;&gt;"", G375&lt;&gt;""), IF(E375&lt;&gt;"",E375-1,0) + IF(G375&lt;&gt;"",G375/B375,0) +1 ,"")</f>
        <v/>
      </c>
      <c r="L375" s="0" t="n">
        <f aca="false">PRODUCT(K375:$K$1799)</f>
        <v>3.79935091416512</v>
      </c>
      <c r="M375" s="0" t="n">
        <f aca="false">(B375*L375-$B$1799)/$B$1799*100</f>
        <v>388.786495107343</v>
      </c>
    </row>
    <row r="376" customFormat="false" ht="12.8" hidden="false" customHeight="false" outlineLevel="0" collapsed="false">
      <c r="A376" s="2" t="n">
        <v>44284</v>
      </c>
      <c r="B376" s="0" t="n">
        <v>1.2814</v>
      </c>
      <c r="C376" s="0" t="n">
        <v>2.9125</v>
      </c>
      <c r="D376" s="0" t="n">
        <v>1.8</v>
      </c>
      <c r="F376" s="0" t="n">
        <f aca="false">PRODUCT(E376:$E$1799)</f>
        <v>3.79935091416512</v>
      </c>
      <c r="H376" s="0" t="n">
        <f aca="false">G376*F376</f>
        <v>0</v>
      </c>
      <c r="I376" s="0" t="n">
        <f aca="false">SUM(H376:$H$1799)</f>
        <v>0</v>
      </c>
      <c r="J376" s="0" t="n">
        <f aca="false">(B376*F376-$B$1799+I376)/$B$1799*100</f>
        <v>386.848826141119</v>
      </c>
      <c r="K376" s="0" t="str">
        <f aca="false">IF(OR(E376&lt;&gt;"", G376&lt;&gt;""), IF(E376&lt;&gt;"",E376-1,0) + IF(G376&lt;&gt;"",G376/B376,0) +1 ,"")</f>
        <v/>
      </c>
      <c r="L376" s="0" t="n">
        <f aca="false">PRODUCT(K376:$K$1799)</f>
        <v>3.79935091416512</v>
      </c>
      <c r="M376" s="0" t="n">
        <f aca="false">(B376*L376-$B$1799)/$B$1799*100</f>
        <v>386.848826141119</v>
      </c>
    </row>
    <row r="377" customFormat="false" ht="12.8" hidden="false" customHeight="false" outlineLevel="0" collapsed="false">
      <c r="A377" s="2" t="n">
        <v>44281</v>
      </c>
      <c r="B377" s="0" t="n">
        <v>1.2588</v>
      </c>
      <c r="C377" s="0" t="n">
        <v>2.8899</v>
      </c>
      <c r="D377" s="0" t="n">
        <v>3.65</v>
      </c>
      <c r="F377" s="0" t="n">
        <f aca="false">PRODUCT(E377:$E$1799)</f>
        <v>3.79935091416512</v>
      </c>
      <c r="H377" s="0" t="n">
        <f aca="false">G377*F377</f>
        <v>0</v>
      </c>
      <c r="I377" s="0" t="n">
        <f aca="false">SUM(H377:$H$1799)</f>
        <v>0</v>
      </c>
      <c r="J377" s="0" t="n">
        <f aca="false">(B377*F377-$B$1799+I377)/$B$1799*100</f>
        <v>378.262293075106</v>
      </c>
      <c r="K377" s="0" t="str">
        <f aca="false">IF(OR(E377&lt;&gt;"", G377&lt;&gt;""), IF(E377&lt;&gt;"",E377-1,0) + IF(G377&lt;&gt;"",G377/B377,0) +1 ,"")</f>
        <v/>
      </c>
      <c r="L377" s="0" t="n">
        <f aca="false">PRODUCT(K377:$K$1799)</f>
        <v>3.79935091416512</v>
      </c>
      <c r="M377" s="0" t="n">
        <f aca="false">(B377*L377-$B$1799)/$B$1799*100</f>
        <v>378.262293075106</v>
      </c>
    </row>
    <row r="378" customFormat="false" ht="12.8" hidden="false" customHeight="false" outlineLevel="0" collapsed="false">
      <c r="A378" s="2" t="n">
        <v>44280</v>
      </c>
      <c r="B378" s="0" t="n">
        <v>1.2145</v>
      </c>
      <c r="C378" s="0" t="n">
        <v>2.8456</v>
      </c>
      <c r="D378" s="0" t="n">
        <v>-0.74</v>
      </c>
      <c r="F378" s="0" t="n">
        <f aca="false">PRODUCT(E378:$E$1799)</f>
        <v>3.79935091416512</v>
      </c>
      <c r="H378" s="0" t="n">
        <f aca="false">G378*F378</f>
        <v>0</v>
      </c>
      <c r="I378" s="0" t="n">
        <f aca="false">SUM(H378:$H$1799)</f>
        <v>0</v>
      </c>
      <c r="J378" s="0" t="n">
        <f aca="false">(B378*F378-$B$1799+I378)/$B$1799*100</f>
        <v>361.431168525354</v>
      </c>
      <c r="K378" s="0" t="str">
        <f aca="false">IF(OR(E378&lt;&gt;"", G378&lt;&gt;""), IF(E378&lt;&gt;"",E378-1,0) + IF(G378&lt;&gt;"",G378/B378,0) +1 ,"")</f>
        <v/>
      </c>
      <c r="L378" s="0" t="n">
        <f aca="false">PRODUCT(K378:$K$1799)</f>
        <v>3.79935091416512</v>
      </c>
      <c r="M378" s="0" t="n">
        <f aca="false">(B378*L378-$B$1799)/$B$1799*100</f>
        <v>361.431168525354</v>
      </c>
    </row>
    <row r="379" customFormat="false" ht="12.8" hidden="false" customHeight="false" outlineLevel="0" collapsed="false">
      <c r="A379" s="2" t="n">
        <v>44279</v>
      </c>
      <c r="B379" s="0" t="n">
        <v>1.2235</v>
      </c>
      <c r="C379" s="0" t="n">
        <v>2.8546</v>
      </c>
      <c r="D379" s="0" t="n">
        <v>0.07</v>
      </c>
      <c r="F379" s="0" t="n">
        <f aca="false">PRODUCT(E379:$E$1799)</f>
        <v>3.79935091416512</v>
      </c>
      <c r="H379" s="0" t="n">
        <f aca="false">G379*F379</f>
        <v>0</v>
      </c>
      <c r="I379" s="0" t="n">
        <f aca="false">SUM(H379:$H$1799)</f>
        <v>0</v>
      </c>
      <c r="J379" s="0" t="n">
        <f aca="false">(B379*F379-$B$1799+I379)/$B$1799*100</f>
        <v>364.850584348103</v>
      </c>
      <c r="K379" s="0" t="str">
        <f aca="false">IF(OR(E379&lt;&gt;"", G379&lt;&gt;""), IF(E379&lt;&gt;"",E379-1,0) + IF(G379&lt;&gt;"",G379/B379,0) +1 ,"")</f>
        <v/>
      </c>
      <c r="L379" s="0" t="n">
        <f aca="false">PRODUCT(K379:$K$1799)</f>
        <v>3.79935091416512</v>
      </c>
      <c r="M379" s="0" t="n">
        <f aca="false">(B379*L379-$B$1799)/$B$1799*100</f>
        <v>364.850584348103</v>
      </c>
    </row>
    <row r="380" customFormat="false" ht="12.8" hidden="false" customHeight="false" outlineLevel="0" collapsed="false">
      <c r="A380" s="2" t="n">
        <v>44278</v>
      </c>
      <c r="B380" s="0" t="n">
        <v>1.2227</v>
      </c>
      <c r="C380" s="0" t="n">
        <v>2.8538</v>
      </c>
      <c r="D380" s="0" t="n">
        <v>0.94</v>
      </c>
      <c r="F380" s="0" t="n">
        <f aca="false">PRODUCT(E380:$E$1799)</f>
        <v>3.79935091416512</v>
      </c>
      <c r="H380" s="0" t="n">
        <f aca="false">G380*F380</f>
        <v>0</v>
      </c>
      <c r="I380" s="0" t="n">
        <f aca="false">SUM(H380:$H$1799)</f>
        <v>0</v>
      </c>
      <c r="J380" s="0" t="n">
        <f aca="false">(B380*F380-$B$1799+I380)/$B$1799*100</f>
        <v>364.54663627497</v>
      </c>
      <c r="K380" s="0" t="str">
        <f aca="false">IF(OR(E380&lt;&gt;"", G380&lt;&gt;""), IF(E380&lt;&gt;"",E380-1,0) + IF(G380&lt;&gt;"",G380/B380,0) +1 ,"")</f>
        <v/>
      </c>
      <c r="L380" s="0" t="n">
        <f aca="false">PRODUCT(K380:$K$1799)</f>
        <v>3.79935091416512</v>
      </c>
      <c r="M380" s="0" t="n">
        <f aca="false">(B380*L380-$B$1799)/$B$1799*100</f>
        <v>364.54663627497</v>
      </c>
    </row>
    <row r="381" customFormat="false" ht="12.8" hidden="false" customHeight="false" outlineLevel="0" collapsed="false">
      <c r="A381" s="2" t="n">
        <v>44277</v>
      </c>
      <c r="B381" s="0" t="n">
        <v>1.2113</v>
      </c>
      <c r="C381" s="0" t="n">
        <v>2.8424</v>
      </c>
      <c r="D381" s="0" t="n">
        <v>0.46</v>
      </c>
      <c r="F381" s="0" t="n">
        <f aca="false">PRODUCT(E381:$E$1799)</f>
        <v>3.79935091416512</v>
      </c>
      <c r="H381" s="0" t="n">
        <f aca="false">G381*F381</f>
        <v>0</v>
      </c>
      <c r="I381" s="0" t="n">
        <f aca="false">SUM(H381:$H$1799)</f>
        <v>0</v>
      </c>
      <c r="J381" s="0" t="n">
        <f aca="false">(B381*F381-$B$1799+I381)/$B$1799*100</f>
        <v>360.215376232822</v>
      </c>
      <c r="K381" s="0" t="str">
        <f aca="false">IF(OR(E381&lt;&gt;"", G381&lt;&gt;""), IF(E381&lt;&gt;"",E381-1,0) + IF(G381&lt;&gt;"",G381/B381,0) +1 ,"")</f>
        <v/>
      </c>
      <c r="L381" s="0" t="n">
        <f aca="false">PRODUCT(K381:$K$1799)</f>
        <v>3.79935091416512</v>
      </c>
      <c r="M381" s="0" t="n">
        <f aca="false">(B381*L381-$B$1799)/$B$1799*100</f>
        <v>360.215376232822</v>
      </c>
    </row>
    <row r="382" customFormat="false" ht="12.8" hidden="false" customHeight="false" outlineLevel="0" collapsed="false">
      <c r="A382" s="2" t="n">
        <v>44274</v>
      </c>
      <c r="B382" s="0" t="n">
        <v>1.2058</v>
      </c>
      <c r="C382" s="0" t="n">
        <v>2.8369</v>
      </c>
      <c r="D382" s="0" t="n">
        <v>-2.67</v>
      </c>
      <c r="F382" s="0" t="n">
        <f aca="false">PRODUCT(E382:$E$1799)</f>
        <v>3.79935091416512</v>
      </c>
      <c r="H382" s="0" t="n">
        <f aca="false">G382*F382</f>
        <v>0</v>
      </c>
      <c r="I382" s="0" t="n">
        <f aca="false">SUM(H382:$H$1799)</f>
        <v>0</v>
      </c>
      <c r="J382" s="0" t="n">
        <f aca="false">(B382*F382-$B$1799+I382)/$B$1799*100</f>
        <v>358.125733230031</v>
      </c>
      <c r="K382" s="0" t="str">
        <f aca="false">IF(OR(E382&lt;&gt;"", G382&lt;&gt;""), IF(E382&lt;&gt;"",E382-1,0) + IF(G382&lt;&gt;"",G382/B382,0) +1 ,"")</f>
        <v/>
      </c>
      <c r="L382" s="0" t="n">
        <f aca="false">PRODUCT(K382:$K$1799)</f>
        <v>3.79935091416512</v>
      </c>
      <c r="M382" s="0" t="n">
        <f aca="false">(B382*L382-$B$1799)/$B$1799*100</f>
        <v>358.125733230031</v>
      </c>
    </row>
    <row r="383" customFormat="false" ht="12.8" hidden="false" customHeight="false" outlineLevel="0" collapsed="false">
      <c r="A383" s="2" t="n">
        <v>44273</v>
      </c>
      <c r="B383" s="0" t="n">
        <v>1.2389</v>
      </c>
      <c r="C383" s="0" t="n">
        <v>2.87</v>
      </c>
      <c r="D383" s="0" t="n">
        <v>2.95</v>
      </c>
      <c r="F383" s="0" t="n">
        <f aca="false">PRODUCT(E383:$E$1799)</f>
        <v>3.79935091416512</v>
      </c>
      <c r="H383" s="0" t="n">
        <f aca="false">G383*F383</f>
        <v>0</v>
      </c>
      <c r="I383" s="0" t="n">
        <f aca="false">SUM(H383:$H$1799)</f>
        <v>0</v>
      </c>
      <c r="J383" s="0" t="n">
        <f aca="false">(B383*F383-$B$1799+I383)/$B$1799*100</f>
        <v>370.701584755917</v>
      </c>
      <c r="K383" s="0" t="str">
        <f aca="false">IF(OR(E383&lt;&gt;"", G383&lt;&gt;""), IF(E383&lt;&gt;"",E383-1,0) + IF(G383&lt;&gt;"",G383/B383,0) +1 ,"")</f>
        <v/>
      </c>
      <c r="L383" s="0" t="n">
        <f aca="false">PRODUCT(K383:$K$1799)</f>
        <v>3.79935091416512</v>
      </c>
      <c r="M383" s="0" t="n">
        <f aca="false">(B383*L383-$B$1799)/$B$1799*100</f>
        <v>370.701584755917</v>
      </c>
    </row>
    <row r="384" customFormat="false" ht="12.8" hidden="false" customHeight="false" outlineLevel="0" collapsed="false">
      <c r="A384" s="2" t="n">
        <v>44272</v>
      </c>
      <c r="B384" s="0" t="n">
        <v>1.2034</v>
      </c>
      <c r="C384" s="0" t="n">
        <v>2.8345</v>
      </c>
      <c r="D384" s="0" t="n">
        <v>1.25</v>
      </c>
      <c r="F384" s="0" t="n">
        <f aca="false">PRODUCT(E384:$E$1799)</f>
        <v>3.79935091416512</v>
      </c>
      <c r="H384" s="0" t="n">
        <f aca="false">G384*F384</f>
        <v>0</v>
      </c>
      <c r="I384" s="0" t="n">
        <f aca="false">SUM(H384:$H$1799)</f>
        <v>0</v>
      </c>
      <c r="J384" s="0" t="n">
        <f aca="false">(B384*F384-$B$1799+I384)/$B$1799*100</f>
        <v>357.213889010631</v>
      </c>
      <c r="K384" s="0" t="str">
        <f aca="false">IF(OR(E384&lt;&gt;"", G384&lt;&gt;""), IF(E384&lt;&gt;"",E384-1,0) + IF(G384&lt;&gt;"",G384/B384,0) +1 ,"")</f>
        <v/>
      </c>
      <c r="L384" s="0" t="n">
        <f aca="false">PRODUCT(K384:$K$1799)</f>
        <v>3.79935091416512</v>
      </c>
      <c r="M384" s="0" t="n">
        <f aca="false">(B384*L384-$B$1799)/$B$1799*100</f>
        <v>357.213889010631</v>
      </c>
    </row>
    <row r="385" customFormat="false" ht="12.8" hidden="false" customHeight="false" outlineLevel="0" collapsed="false">
      <c r="A385" s="2" t="n">
        <v>44271</v>
      </c>
      <c r="B385" s="0" t="n">
        <v>1.1886</v>
      </c>
      <c r="C385" s="0" t="n">
        <v>2.8197</v>
      </c>
      <c r="D385" s="0" t="n">
        <v>2.71</v>
      </c>
      <c r="F385" s="0" t="n">
        <f aca="false">PRODUCT(E385:$E$1799)</f>
        <v>3.79935091416512</v>
      </c>
      <c r="H385" s="0" t="n">
        <f aca="false">G385*F385</f>
        <v>0</v>
      </c>
      <c r="I385" s="0" t="n">
        <f aca="false">SUM(H385:$H$1799)</f>
        <v>0</v>
      </c>
      <c r="J385" s="0" t="n">
        <f aca="false">(B385*F385-$B$1799+I385)/$B$1799*100</f>
        <v>351.590849657667</v>
      </c>
      <c r="K385" s="0" t="str">
        <f aca="false">IF(OR(E385&lt;&gt;"", G385&lt;&gt;""), IF(E385&lt;&gt;"",E385-1,0) + IF(G385&lt;&gt;"",G385/B385,0) +1 ,"")</f>
        <v/>
      </c>
      <c r="L385" s="0" t="n">
        <f aca="false">PRODUCT(K385:$K$1799)</f>
        <v>3.79935091416512</v>
      </c>
      <c r="M385" s="0" t="n">
        <f aca="false">(B385*L385-$B$1799)/$B$1799*100</f>
        <v>351.590849657667</v>
      </c>
    </row>
    <row r="386" customFormat="false" ht="12.8" hidden="false" customHeight="false" outlineLevel="0" collapsed="false">
      <c r="A386" s="2" t="n">
        <v>44270</v>
      </c>
      <c r="B386" s="0" t="n">
        <v>1.1572</v>
      </c>
      <c r="C386" s="0" t="n">
        <v>2.7883</v>
      </c>
      <c r="D386" s="0" t="n">
        <v>-4.89</v>
      </c>
      <c r="F386" s="0" t="n">
        <f aca="false">PRODUCT(E386:$E$1799)</f>
        <v>3.79935091416512</v>
      </c>
      <c r="H386" s="0" t="n">
        <f aca="false">G386*F386</f>
        <v>0</v>
      </c>
      <c r="I386" s="0" t="n">
        <f aca="false">SUM(H386:$H$1799)</f>
        <v>0</v>
      </c>
      <c r="J386" s="0" t="n">
        <f aca="false">(B386*F386-$B$1799+I386)/$B$1799*100</f>
        <v>339.660887787188</v>
      </c>
      <c r="K386" s="0" t="str">
        <f aca="false">IF(OR(E386&lt;&gt;"", G386&lt;&gt;""), IF(E386&lt;&gt;"",E386-1,0) + IF(G386&lt;&gt;"",G386/B386,0) +1 ,"")</f>
        <v/>
      </c>
      <c r="L386" s="0" t="n">
        <f aca="false">PRODUCT(K386:$K$1799)</f>
        <v>3.79935091416512</v>
      </c>
      <c r="M386" s="0" t="n">
        <f aca="false">(B386*L386-$B$1799)/$B$1799*100</f>
        <v>339.660887787188</v>
      </c>
    </row>
    <row r="387" customFormat="false" ht="12.8" hidden="false" customHeight="false" outlineLevel="0" collapsed="false">
      <c r="A387" s="2" t="n">
        <v>44267</v>
      </c>
      <c r="B387" s="0" t="n">
        <v>1.2167</v>
      </c>
      <c r="C387" s="0" t="n">
        <v>2.8478</v>
      </c>
      <c r="D387" s="0" t="n">
        <v>0.4</v>
      </c>
      <c r="F387" s="0" t="n">
        <f aca="false">PRODUCT(E387:$E$1799)</f>
        <v>3.79935091416512</v>
      </c>
      <c r="H387" s="0" t="n">
        <f aca="false">G387*F387</f>
        <v>0</v>
      </c>
      <c r="I387" s="0" t="n">
        <f aca="false">SUM(H387:$H$1799)</f>
        <v>0</v>
      </c>
      <c r="J387" s="0" t="n">
        <f aca="false">(B387*F387-$B$1799+I387)/$B$1799*100</f>
        <v>362.267025726471</v>
      </c>
      <c r="K387" s="0" t="str">
        <f aca="false">IF(OR(E387&lt;&gt;"", G387&lt;&gt;""), IF(E387&lt;&gt;"",E387-1,0) + IF(G387&lt;&gt;"",G387/B387,0) +1 ,"")</f>
        <v/>
      </c>
      <c r="L387" s="0" t="n">
        <f aca="false">PRODUCT(K387:$K$1799)</f>
        <v>3.79935091416512</v>
      </c>
      <c r="M387" s="0" t="n">
        <f aca="false">(B387*L387-$B$1799)/$B$1799*100</f>
        <v>362.267025726471</v>
      </c>
    </row>
    <row r="388" customFormat="false" ht="12.8" hidden="false" customHeight="false" outlineLevel="0" collapsed="false">
      <c r="A388" s="2" t="n">
        <v>44266</v>
      </c>
      <c r="B388" s="0" t="n">
        <v>1.2119</v>
      </c>
      <c r="C388" s="0" t="n">
        <v>2.843</v>
      </c>
      <c r="D388" s="0" t="n">
        <v>3.87</v>
      </c>
      <c r="F388" s="0" t="n">
        <f aca="false">PRODUCT(E388:$E$1799)</f>
        <v>3.79935091416512</v>
      </c>
      <c r="H388" s="0" t="n">
        <f aca="false">G388*F388</f>
        <v>0</v>
      </c>
      <c r="I388" s="0" t="n">
        <f aca="false">SUM(H388:$H$1799)</f>
        <v>0</v>
      </c>
      <c r="J388" s="0" t="n">
        <f aca="false">(B388*F388-$B$1799+I388)/$B$1799*100</f>
        <v>360.443337287671</v>
      </c>
      <c r="K388" s="0" t="str">
        <f aca="false">IF(OR(E388&lt;&gt;"", G388&lt;&gt;""), IF(E388&lt;&gt;"",E388-1,0) + IF(G388&lt;&gt;"",G388/B388,0) +1 ,"")</f>
        <v/>
      </c>
      <c r="L388" s="0" t="n">
        <f aca="false">PRODUCT(K388:$K$1799)</f>
        <v>3.79935091416512</v>
      </c>
      <c r="M388" s="0" t="n">
        <f aca="false">(B388*L388-$B$1799)/$B$1799*100</f>
        <v>360.443337287671</v>
      </c>
    </row>
    <row r="389" customFormat="false" ht="12.8" hidden="false" customHeight="false" outlineLevel="0" collapsed="false">
      <c r="A389" s="2" t="n">
        <v>44265</v>
      </c>
      <c r="B389" s="0" t="n">
        <v>1.1668</v>
      </c>
      <c r="C389" s="0" t="n">
        <v>2.7979</v>
      </c>
      <c r="D389" s="0" t="n">
        <v>3.67</v>
      </c>
      <c r="F389" s="0" t="n">
        <f aca="false">PRODUCT(E389:$E$1799)</f>
        <v>3.79935091416512</v>
      </c>
      <c r="H389" s="0" t="n">
        <f aca="false">G389*F389</f>
        <v>0</v>
      </c>
      <c r="I389" s="0" t="n">
        <f aca="false">SUM(H389:$H$1799)</f>
        <v>0</v>
      </c>
      <c r="J389" s="0" t="n">
        <f aca="false">(B389*F389-$B$1799+I389)/$B$1799*100</f>
        <v>343.308264664787</v>
      </c>
      <c r="K389" s="0" t="str">
        <f aca="false">IF(OR(E389&lt;&gt;"", G389&lt;&gt;""), IF(E389&lt;&gt;"",E389-1,0) + IF(G389&lt;&gt;"",G389/B389,0) +1 ,"")</f>
        <v/>
      </c>
      <c r="L389" s="0" t="n">
        <f aca="false">PRODUCT(K389:$K$1799)</f>
        <v>3.79935091416512</v>
      </c>
      <c r="M389" s="0" t="n">
        <f aca="false">(B389*L389-$B$1799)/$B$1799*100</f>
        <v>343.308264664787</v>
      </c>
    </row>
    <row r="390" customFormat="false" ht="12.8" hidden="false" customHeight="false" outlineLevel="0" collapsed="false">
      <c r="A390" s="2" t="n">
        <v>44264</v>
      </c>
      <c r="B390" s="0" t="n">
        <v>1.1255</v>
      </c>
      <c r="C390" s="0" t="n">
        <v>2.7566</v>
      </c>
      <c r="D390" s="0" t="n">
        <v>-3.22</v>
      </c>
      <c r="F390" s="0" t="n">
        <f aca="false">PRODUCT(E390:$E$1799)</f>
        <v>3.79935091416512</v>
      </c>
      <c r="H390" s="0" t="n">
        <f aca="false">G390*F390</f>
        <v>0</v>
      </c>
      <c r="I390" s="0" t="n">
        <f aca="false">SUM(H390:$H$1799)</f>
        <v>0</v>
      </c>
      <c r="J390" s="0" t="n">
        <f aca="false">(B390*F390-$B$1799+I390)/$B$1799*100</f>
        <v>327.616945389285</v>
      </c>
      <c r="K390" s="0" t="str">
        <f aca="false">IF(OR(E390&lt;&gt;"", G390&lt;&gt;""), IF(E390&lt;&gt;"",E390-1,0) + IF(G390&lt;&gt;"",G390/B390,0) +1 ,"")</f>
        <v/>
      </c>
      <c r="L390" s="0" t="n">
        <f aca="false">PRODUCT(K390:$K$1799)</f>
        <v>3.79935091416512</v>
      </c>
      <c r="M390" s="0" t="n">
        <f aca="false">(B390*L390-$B$1799)/$B$1799*100</f>
        <v>327.616945389285</v>
      </c>
    </row>
    <row r="391" customFormat="false" ht="12.8" hidden="false" customHeight="false" outlineLevel="0" collapsed="false">
      <c r="A391" s="2" t="n">
        <v>44263</v>
      </c>
      <c r="B391" s="0" t="n">
        <v>1.1629</v>
      </c>
      <c r="C391" s="0" t="n">
        <v>2.794</v>
      </c>
      <c r="D391" s="0" t="n">
        <v>-7.12</v>
      </c>
      <c r="F391" s="0" t="n">
        <f aca="false">PRODUCT(E391:$E$1799)</f>
        <v>3.79935091416512</v>
      </c>
      <c r="H391" s="0" t="n">
        <f aca="false">G391*F391</f>
        <v>0</v>
      </c>
      <c r="I391" s="0" t="n">
        <f aca="false">SUM(H391:$H$1799)</f>
        <v>0</v>
      </c>
      <c r="J391" s="0" t="n">
        <f aca="false">(B391*F391-$B$1799+I391)/$B$1799*100</f>
        <v>341.826517808262</v>
      </c>
      <c r="K391" s="0" t="str">
        <f aca="false">IF(OR(E391&lt;&gt;"", G391&lt;&gt;""), IF(E391&lt;&gt;"",E391-1,0) + IF(G391&lt;&gt;"",G391/B391,0) +1 ,"")</f>
        <v/>
      </c>
      <c r="L391" s="0" t="n">
        <f aca="false">PRODUCT(K391:$K$1799)</f>
        <v>3.79935091416512</v>
      </c>
      <c r="M391" s="0" t="n">
        <f aca="false">(B391*L391-$B$1799)/$B$1799*100</f>
        <v>341.826517808262</v>
      </c>
    </row>
    <row r="392" customFormat="false" ht="12.8" hidden="false" customHeight="false" outlineLevel="0" collapsed="false">
      <c r="A392" s="2" t="n">
        <v>44260</v>
      </c>
      <c r="B392" s="0" t="n">
        <v>1.2521</v>
      </c>
      <c r="C392" s="0" t="n">
        <v>2.8832</v>
      </c>
      <c r="D392" s="0" t="n">
        <v>1.18</v>
      </c>
      <c r="F392" s="0" t="n">
        <f aca="false">PRODUCT(E392:$E$1799)</f>
        <v>3.79935091416512</v>
      </c>
      <c r="H392" s="0" t="n">
        <f aca="false">G392*F392</f>
        <v>0</v>
      </c>
      <c r="I392" s="0" t="n">
        <f aca="false">SUM(H392:$H$1799)</f>
        <v>0</v>
      </c>
      <c r="J392" s="0" t="n">
        <f aca="false">(B392*F392-$B$1799+I392)/$B$1799*100</f>
        <v>375.716727962615</v>
      </c>
      <c r="K392" s="0" t="str">
        <f aca="false">IF(OR(E392&lt;&gt;"", G392&lt;&gt;""), IF(E392&lt;&gt;"",E392-1,0) + IF(G392&lt;&gt;"",G392/B392,0) +1 ,"")</f>
        <v/>
      </c>
      <c r="L392" s="0" t="n">
        <f aca="false">PRODUCT(K392:$K$1799)</f>
        <v>3.79935091416512</v>
      </c>
      <c r="M392" s="0" t="n">
        <f aca="false">(B392*L392-$B$1799)/$B$1799*100</f>
        <v>375.716727962615</v>
      </c>
    </row>
    <row r="393" customFormat="false" ht="12.8" hidden="false" customHeight="false" outlineLevel="0" collapsed="false">
      <c r="A393" s="2" t="n">
        <v>44259</v>
      </c>
      <c r="B393" s="0" t="n">
        <v>1.2375</v>
      </c>
      <c r="C393" s="0" t="n">
        <v>2.8686</v>
      </c>
      <c r="D393" s="0" t="n">
        <v>-4.98</v>
      </c>
      <c r="F393" s="0" t="n">
        <f aca="false">PRODUCT(E393:$E$1799)</f>
        <v>3.79935091416512</v>
      </c>
      <c r="H393" s="0" t="n">
        <f aca="false">G393*F393</f>
        <v>0</v>
      </c>
      <c r="I393" s="0" t="n">
        <f aca="false">SUM(H393:$H$1799)</f>
        <v>0</v>
      </c>
      <c r="J393" s="0" t="n">
        <f aca="false">(B393*F393-$B$1799+I393)/$B$1799*100</f>
        <v>370.169675627934</v>
      </c>
      <c r="K393" s="0" t="str">
        <f aca="false">IF(OR(E393&lt;&gt;"", G393&lt;&gt;""), IF(E393&lt;&gt;"",E393-1,0) + IF(G393&lt;&gt;"",G393/B393,0) +1 ,"")</f>
        <v/>
      </c>
      <c r="L393" s="0" t="n">
        <f aca="false">PRODUCT(K393:$K$1799)</f>
        <v>3.79935091416512</v>
      </c>
      <c r="M393" s="0" t="n">
        <f aca="false">(B393*L393-$B$1799)/$B$1799*100</f>
        <v>370.169675627934</v>
      </c>
    </row>
    <row r="394" customFormat="false" ht="12.8" hidden="false" customHeight="false" outlineLevel="0" collapsed="false">
      <c r="A394" s="2" t="n">
        <v>44258</v>
      </c>
      <c r="B394" s="0" t="n">
        <v>1.3024</v>
      </c>
      <c r="C394" s="0" t="n">
        <v>2.9335</v>
      </c>
      <c r="D394" s="0" t="n">
        <v>2.43</v>
      </c>
      <c r="F394" s="0" t="n">
        <f aca="false">PRODUCT(E394:$E$1799)</f>
        <v>3.79935091416512</v>
      </c>
      <c r="H394" s="0" t="n">
        <f aca="false">G394*F394</f>
        <v>0</v>
      </c>
      <c r="I394" s="0" t="n">
        <f aca="false">SUM(H394:$H$1799)</f>
        <v>0</v>
      </c>
      <c r="J394" s="0" t="n">
        <f aca="false">(B394*F394-$B$1799+I394)/$B$1799*100</f>
        <v>394.827463060866</v>
      </c>
      <c r="K394" s="0" t="str">
        <f aca="false">IF(OR(E394&lt;&gt;"", G394&lt;&gt;""), IF(E394&lt;&gt;"",E394-1,0) + IF(G394&lt;&gt;"",G394/B394,0) +1 ,"")</f>
        <v/>
      </c>
      <c r="L394" s="0" t="n">
        <f aca="false">PRODUCT(K394:$K$1799)</f>
        <v>3.79935091416512</v>
      </c>
      <c r="M394" s="0" t="n">
        <f aca="false">(B394*L394-$B$1799)/$B$1799*100</f>
        <v>394.827463060866</v>
      </c>
    </row>
    <row r="395" customFormat="false" ht="12.8" hidden="false" customHeight="false" outlineLevel="0" collapsed="false">
      <c r="A395" s="2" t="n">
        <v>44257</v>
      </c>
      <c r="B395" s="0" t="n">
        <v>1.2715</v>
      </c>
      <c r="C395" s="0" t="n">
        <v>2.9026</v>
      </c>
      <c r="D395" s="0" t="n">
        <v>-2.75</v>
      </c>
      <c r="F395" s="0" t="n">
        <f aca="false">PRODUCT(E395:$E$1799)</f>
        <v>3.79935091416512</v>
      </c>
      <c r="H395" s="0" t="n">
        <f aca="false">G395*F395</f>
        <v>0</v>
      </c>
      <c r="I395" s="0" t="n">
        <f aca="false">SUM(H395:$H$1799)</f>
        <v>0</v>
      </c>
      <c r="J395" s="0" t="n">
        <f aca="false">(B395*F395-$B$1799+I395)/$B$1799*100</f>
        <v>383.087468736096</v>
      </c>
      <c r="K395" s="0" t="str">
        <f aca="false">IF(OR(E395&lt;&gt;"", G395&lt;&gt;""), IF(E395&lt;&gt;"",E395-1,0) + IF(G395&lt;&gt;"",G395/B395,0) +1 ,"")</f>
        <v/>
      </c>
      <c r="L395" s="0" t="n">
        <f aca="false">PRODUCT(K395:$K$1799)</f>
        <v>3.79935091416512</v>
      </c>
      <c r="M395" s="0" t="n">
        <f aca="false">(B395*L395-$B$1799)/$B$1799*100</f>
        <v>383.087468736096</v>
      </c>
    </row>
    <row r="396" customFormat="false" ht="12.8" hidden="false" customHeight="false" outlineLevel="0" collapsed="false">
      <c r="A396" s="2" t="n">
        <v>44256</v>
      </c>
      <c r="B396" s="0" t="n">
        <v>1.3075</v>
      </c>
      <c r="C396" s="0" t="n">
        <v>2.9386</v>
      </c>
      <c r="D396" s="0" t="n">
        <v>0.58</v>
      </c>
      <c r="F396" s="0" t="n">
        <f aca="false">PRODUCT(E396:$E$1799)</f>
        <v>3.79935091416512</v>
      </c>
      <c r="H396" s="0" t="n">
        <f aca="false">G396*F396</f>
        <v>0</v>
      </c>
      <c r="I396" s="0" t="n">
        <f aca="false">SUM(H396:$H$1799)</f>
        <v>0</v>
      </c>
      <c r="J396" s="0" t="n">
        <f aca="false">(B396*F396-$B$1799+I396)/$B$1799*100</f>
        <v>396.76513202709</v>
      </c>
      <c r="K396" s="0" t="str">
        <f aca="false">IF(OR(E396&lt;&gt;"", G396&lt;&gt;""), IF(E396&lt;&gt;"",E396-1,0) + IF(G396&lt;&gt;"",G396/B396,0) +1 ,"")</f>
        <v/>
      </c>
      <c r="L396" s="0" t="n">
        <f aca="false">PRODUCT(K396:$K$1799)</f>
        <v>3.79935091416512</v>
      </c>
      <c r="M396" s="0" t="n">
        <f aca="false">(B396*L396-$B$1799)/$B$1799*100</f>
        <v>396.76513202709</v>
      </c>
    </row>
    <row r="397" customFormat="false" ht="12.8" hidden="false" customHeight="false" outlineLevel="0" collapsed="false">
      <c r="A397" s="2" t="n">
        <v>44253</v>
      </c>
      <c r="B397" s="0" t="n">
        <v>1.2999</v>
      </c>
      <c r="C397" s="0" t="n">
        <v>2.931</v>
      </c>
      <c r="D397" s="0" t="n">
        <v>-2.8</v>
      </c>
      <c r="F397" s="0" t="n">
        <f aca="false">PRODUCT(E397:$E$1799)</f>
        <v>3.79935091416512</v>
      </c>
      <c r="H397" s="0" t="n">
        <f aca="false">G397*F397</f>
        <v>0</v>
      </c>
      <c r="I397" s="0" t="n">
        <f aca="false">SUM(H397:$H$1799)</f>
        <v>0</v>
      </c>
      <c r="J397" s="0" t="n">
        <f aca="false">(B397*F397-$B$1799+I397)/$B$1799*100</f>
        <v>393.877625332325</v>
      </c>
      <c r="K397" s="0" t="str">
        <f aca="false">IF(OR(E397&lt;&gt;"", G397&lt;&gt;""), IF(E397&lt;&gt;"",E397-1,0) + IF(G397&lt;&gt;"",G397/B397,0) +1 ,"")</f>
        <v/>
      </c>
      <c r="L397" s="0" t="n">
        <f aca="false">PRODUCT(K397:$K$1799)</f>
        <v>3.79935091416512</v>
      </c>
      <c r="M397" s="0" t="n">
        <f aca="false">(B397*L397-$B$1799)/$B$1799*100</f>
        <v>393.877625332325</v>
      </c>
    </row>
    <row r="398" customFormat="false" ht="12.8" hidden="false" customHeight="false" outlineLevel="0" collapsed="false">
      <c r="A398" s="2" t="n">
        <v>44252</v>
      </c>
      <c r="B398" s="0" t="n">
        <v>1.3373</v>
      </c>
      <c r="C398" s="0" t="n">
        <v>2.9684</v>
      </c>
      <c r="D398" s="0" t="n">
        <v>-1.43</v>
      </c>
      <c r="F398" s="0" t="n">
        <f aca="false">PRODUCT(E398:$E$1799)</f>
        <v>3.79935091416512</v>
      </c>
      <c r="H398" s="0" t="n">
        <f aca="false">G398*F398</f>
        <v>0</v>
      </c>
      <c r="I398" s="0" t="n">
        <f aca="false">SUM(H398:$H$1799)</f>
        <v>0</v>
      </c>
      <c r="J398" s="0" t="n">
        <f aca="false">(B398*F398-$B$1799+I398)/$B$1799*100</f>
        <v>408.087197751302</v>
      </c>
      <c r="K398" s="0" t="str">
        <f aca="false">IF(OR(E398&lt;&gt;"", G398&lt;&gt;""), IF(E398&lt;&gt;"",E398-1,0) + IF(G398&lt;&gt;"",G398/B398,0) +1 ,"")</f>
        <v/>
      </c>
      <c r="L398" s="0" t="n">
        <f aca="false">PRODUCT(K398:$K$1799)</f>
        <v>3.79935091416512</v>
      </c>
      <c r="M398" s="0" t="n">
        <f aca="false">(B398*L398-$B$1799)/$B$1799*100</f>
        <v>408.087197751302</v>
      </c>
    </row>
    <row r="399" customFormat="false" ht="12.8" hidden="false" customHeight="false" outlineLevel="0" collapsed="false">
      <c r="A399" s="2" t="n">
        <v>44251</v>
      </c>
      <c r="B399" s="0" t="n">
        <v>1.3567</v>
      </c>
      <c r="C399" s="0" t="n">
        <v>2.9878</v>
      </c>
      <c r="D399" s="0" t="n">
        <v>-5.52</v>
      </c>
      <c r="F399" s="0" t="n">
        <f aca="false">PRODUCT(E399:$E$1799)</f>
        <v>3.79935091416512</v>
      </c>
      <c r="H399" s="0" t="n">
        <f aca="false">G399*F399</f>
        <v>0</v>
      </c>
      <c r="I399" s="0" t="n">
        <f aca="false">SUM(H399:$H$1799)</f>
        <v>0</v>
      </c>
      <c r="J399" s="0" t="n">
        <f aca="false">(B399*F399-$B$1799+I399)/$B$1799*100</f>
        <v>415.457938524783</v>
      </c>
      <c r="K399" s="0" t="str">
        <f aca="false">IF(OR(E399&lt;&gt;"", G399&lt;&gt;""), IF(E399&lt;&gt;"",E399-1,0) + IF(G399&lt;&gt;"",G399/B399,0) +1 ,"")</f>
        <v/>
      </c>
      <c r="L399" s="0" t="n">
        <f aca="false">PRODUCT(K399:$K$1799)</f>
        <v>3.79935091416512</v>
      </c>
      <c r="M399" s="0" t="n">
        <f aca="false">(B399*L399-$B$1799)/$B$1799*100</f>
        <v>415.457938524783</v>
      </c>
    </row>
    <row r="400" customFormat="false" ht="12.8" hidden="false" customHeight="false" outlineLevel="0" collapsed="false">
      <c r="A400" s="2" t="n">
        <v>44250</v>
      </c>
      <c r="B400" s="0" t="n">
        <v>1.436</v>
      </c>
      <c r="C400" s="0" t="n">
        <v>3.0671</v>
      </c>
      <c r="D400" s="0" t="n">
        <v>0.33</v>
      </c>
      <c r="F400" s="0" t="n">
        <f aca="false">PRODUCT(E400:$E$1799)</f>
        <v>3.79935091416512</v>
      </c>
      <c r="H400" s="0" t="n">
        <f aca="false">G400*F400</f>
        <v>0</v>
      </c>
      <c r="I400" s="0" t="n">
        <f aca="false">SUM(H400:$H$1799)</f>
        <v>0</v>
      </c>
      <c r="J400" s="0" t="n">
        <f aca="false">(B400*F400-$B$1799+I400)/$B$1799*100</f>
        <v>445.586791274112</v>
      </c>
      <c r="K400" s="0" t="str">
        <f aca="false">IF(OR(E400&lt;&gt;"", G400&lt;&gt;""), IF(E400&lt;&gt;"",E400-1,0) + IF(G400&lt;&gt;"",G400/B400,0) +1 ,"")</f>
        <v/>
      </c>
      <c r="L400" s="0" t="n">
        <f aca="false">PRODUCT(K400:$K$1799)</f>
        <v>3.79935091416512</v>
      </c>
      <c r="M400" s="0" t="n">
        <f aca="false">(B400*L400-$B$1799)/$B$1799*100</f>
        <v>445.586791274112</v>
      </c>
    </row>
    <row r="401" customFormat="false" ht="12.8" hidden="false" customHeight="false" outlineLevel="0" collapsed="false">
      <c r="A401" s="2" t="n">
        <v>44249</v>
      </c>
      <c r="B401" s="0" t="n">
        <v>1.4313</v>
      </c>
      <c r="C401" s="0" t="n">
        <v>3.0624</v>
      </c>
      <c r="D401" s="0" t="n">
        <v>-7.9</v>
      </c>
      <c r="F401" s="0" t="n">
        <f aca="false">PRODUCT(E401:$E$1799)</f>
        <v>3.79935091416512</v>
      </c>
      <c r="H401" s="0" t="n">
        <f aca="false">G401*F401</f>
        <v>0</v>
      </c>
      <c r="I401" s="0" t="n">
        <f aca="false">SUM(H401:$H$1799)</f>
        <v>0</v>
      </c>
      <c r="J401" s="0" t="n">
        <f aca="false">(B401*F401-$B$1799+I401)/$B$1799*100</f>
        <v>443.801096344454</v>
      </c>
      <c r="K401" s="0" t="str">
        <f aca="false">IF(OR(E401&lt;&gt;"", G401&lt;&gt;""), IF(E401&lt;&gt;"",E401-1,0) + IF(G401&lt;&gt;"",G401/B401,0) +1 ,"")</f>
        <v/>
      </c>
      <c r="L401" s="0" t="n">
        <f aca="false">PRODUCT(K401:$K$1799)</f>
        <v>3.79935091416512</v>
      </c>
      <c r="M401" s="0" t="n">
        <f aca="false">(B401*L401-$B$1799)/$B$1799*100</f>
        <v>443.801096344454</v>
      </c>
    </row>
    <row r="402" customFormat="false" ht="12.8" hidden="false" customHeight="false" outlineLevel="0" collapsed="false">
      <c r="A402" s="2" t="n">
        <v>44246</v>
      </c>
      <c r="B402" s="0" t="n">
        <v>1.5541</v>
      </c>
      <c r="C402" s="0" t="n">
        <v>3.1852</v>
      </c>
      <c r="D402" s="0" t="n">
        <v>-0.58</v>
      </c>
      <c r="F402" s="0" t="n">
        <f aca="false">PRODUCT(E402:$E$1799)</f>
        <v>3.79935091416512</v>
      </c>
      <c r="H402" s="0" t="n">
        <f aca="false">G402*F402</f>
        <v>0</v>
      </c>
      <c r="I402" s="0" t="n">
        <f aca="false">SUM(H402:$H$1799)</f>
        <v>0</v>
      </c>
      <c r="J402" s="0" t="n">
        <f aca="false">(B402*F402-$B$1799+I402)/$B$1799*100</f>
        <v>490.457125570402</v>
      </c>
      <c r="K402" s="0" t="str">
        <f aca="false">IF(OR(E402&lt;&gt;"", G402&lt;&gt;""), IF(E402&lt;&gt;"",E402-1,0) + IF(G402&lt;&gt;"",G402/B402,0) +1 ,"")</f>
        <v/>
      </c>
      <c r="L402" s="0" t="n">
        <f aca="false">PRODUCT(K402:$K$1799)</f>
        <v>3.79935091416512</v>
      </c>
      <c r="M402" s="0" t="n">
        <f aca="false">(B402*L402-$B$1799)/$B$1799*100</f>
        <v>490.457125570402</v>
      </c>
    </row>
    <row r="403" customFormat="false" ht="12.8" hidden="false" customHeight="false" outlineLevel="0" collapsed="false">
      <c r="A403" s="2" t="n">
        <v>44245</v>
      </c>
      <c r="B403" s="0" t="n">
        <v>1.5632</v>
      </c>
      <c r="C403" s="0" t="n">
        <v>3.1943</v>
      </c>
      <c r="D403" s="0" t="n">
        <v>-3.49</v>
      </c>
      <c r="F403" s="0" t="n">
        <f aca="false">PRODUCT(E403:$E$1799)</f>
        <v>3.79935091416512</v>
      </c>
      <c r="H403" s="0" t="n">
        <f aca="false">G403*F403</f>
        <v>0</v>
      </c>
      <c r="I403" s="0" t="n">
        <f aca="false">SUM(H403:$H$1799)</f>
        <v>0</v>
      </c>
      <c r="J403" s="0" t="n">
        <f aca="false">(B403*F403-$B$1799+I403)/$B$1799*100</f>
        <v>493.914534902292</v>
      </c>
      <c r="K403" s="0" t="str">
        <f aca="false">IF(OR(E403&lt;&gt;"", G403&lt;&gt;""), IF(E403&lt;&gt;"",E403-1,0) + IF(G403&lt;&gt;"",G403/B403,0) +1 ,"")</f>
        <v/>
      </c>
      <c r="L403" s="0" t="n">
        <f aca="false">PRODUCT(K403:$K$1799)</f>
        <v>3.79935091416512</v>
      </c>
      <c r="M403" s="0" t="n">
        <f aca="false">(B403*L403-$B$1799)/$B$1799*100</f>
        <v>493.914534902292</v>
      </c>
    </row>
    <row r="404" customFormat="false" ht="12.8" hidden="false" customHeight="false" outlineLevel="0" collapsed="false">
      <c r="A404" s="2" t="n">
        <v>44237</v>
      </c>
      <c r="B404" s="0" t="n">
        <v>1.6198</v>
      </c>
      <c r="C404" s="0" t="n">
        <v>3.2509</v>
      </c>
      <c r="D404" s="0" t="n">
        <v>4.92</v>
      </c>
      <c r="F404" s="0" t="n">
        <f aca="false">PRODUCT(E404:$E$1799)</f>
        <v>3.79935091416512</v>
      </c>
      <c r="H404" s="0" t="n">
        <f aca="false">G404*F404</f>
        <v>0</v>
      </c>
      <c r="I404" s="0" t="n">
        <f aca="false">SUM(H404:$H$1799)</f>
        <v>0</v>
      </c>
      <c r="J404" s="0" t="n">
        <f aca="false">(B404*F404-$B$1799+I404)/$B$1799*100</f>
        <v>515.418861076467</v>
      </c>
      <c r="K404" s="0" t="str">
        <f aca="false">IF(OR(E404&lt;&gt;"", G404&lt;&gt;""), IF(E404&lt;&gt;"",E404-1,0) + IF(G404&lt;&gt;"",G404/B404,0) +1 ,"")</f>
        <v/>
      </c>
      <c r="L404" s="0" t="n">
        <f aca="false">PRODUCT(K404:$K$1799)</f>
        <v>3.79935091416512</v>
      </c>
      <c r="M404" s="0" t="n">
        <f aca="false">(B404*L404-$B$1799)/$B$1799*100</f>
        <v>515.418861076467</v>
      </c>
    </row>
    <row r="405" customFormat="false" ht="12.8" hidden="false" customHeight="false" outlineLevel="0" collapsed="false">
      <c r="A405" s="2" t="n">
        <v>44236</v>
      </c>
      <c r="B405" s="0" t="n">
        <v>1.5439</v>
      </c>
      <c r="C405" s="0" t="n">
        <v>3.175</v>
      </c>
      <c r="D405" s="0" t="n">
        <v>2.34</v>
      </c>
      <c r="F405" s="0" t="n">
        <f aca="false">PRODUCT(E405:$E$1799)</f>
        <v>3.79935091416512</v>
      </c>
      <c r="H405" s="0" t="n">
        <f aca="false">G405*F405</f>
        <v>0</v>
      </c>
      <c r="I405" s="0" t="n">
        <f aca="false">SUM(H405:$H$1799)</f>
        <v>0</v>
      </c>
      <c r="J405" s="0" t="n">
        <f aca="false">(B405*F405-$B$1799+I405)/$B$1799*100</f>
        <v>486.581787637954</v>
      </c>
      <c r="K405" s="0" t="str">
        <f aca="false">IF(OR(E405&lt;&gt;"", G405&lt;&gt;""), IF(E405&lt;&gt;"",E405-1,0) + IF(G405&lt;&gt;"",G405/B405,0) +1 ,"")</f>
        <v/>
      </c>
      <c r="L405" s="0" t="n">
        <f aca="false">PRODUCT(K405:$K$1799)</f>
        <v>3.79935091416512</v>
      </c>
      <c r="M405" s="0" t="n">
        <f aca="false">(B405*L405-$B$1799)/$B$1799*100</f>
        <v>486.581787637954</v>
      </c>
    </row>
    <row r="406" customFormat="false" ht="12.8" hidden="false" customHeight="false" outlineLevel="0" collapsed="false">
      <c r="A406" s="2" t="n">
        <v>44235</v>
      </c>
      <c r="B406" s="0" t="n">
        <v>1.5086</v>
      </c>
      <c r="C406" s="0" t="n">
        <v>3.1397</v>
      </c>
      <c r="D406" s="0" t="n">
        <v>0.01</v>
      </c>
      <c r="F406" s="0" t="n">
        <f aca="false">PRODUCT(E406:$E$1799)</f>
        <v>3.79935091416512</v>
      </c>
      <c r="H406" s="0" t="n">
        <f aca="false">G406*F406</f>
        <v>0</v>
      </c>
      <c r="I406" s="0" t="n">
        <f aca="false">SUM(H406:$H$1799)</f>
        <v>0</v>
      </c>
      <c r="J406" s="0" t="n">
        <f aca="false">(B406*F406-$B$1799+I406)/$B$1799*100</f>
        <v>473.170078910951</v>
      </c>
      <c r="K406" s="0" t="str">
        <f aca="false">IF(OR(E406&lt;&gt;"", G406&lt;&gt;""), IF(E406&lt;&gt;"",E406-1,0) + IF(G406&lt;&gt;"",G406/B406,0) +1 ,"")</f>
        <v/>
      </c>
      <c r="L406" s="0" t="n">
        <f aca="false">PRODUCT(K406:$K$1799)</f>
        <v>3.79935091416512</v>
      </c>
      <c r="M406" s="0" t="n">
        <f aca="false">(B406*L406-$B$1799)/$B$1799*100</f>
        <v>473.170078910951</v>
      </c>
    </row>
    <row r="407" customFormat="false" ht="12.8" hidden="false" customHeight="false" outlineLevel="0" collapsed="false">
      <c r="A407" s="2" t="n">
        <v>44232</v>
      </c>
      <c r="B407" s="0" t="n">
        <v>1.5084</v>
      </c>
      <c r="C407" s="0" t="n">
        <v>3.1395</v>
      </c>
      <c r="D407" s="0" t="n">
        <v>1.1</v>
      </c>
      <c r="F407" s="0" t="n">
        <f aca="false">PRODUCT(E407:$E$1799)</f>
        <v>3.79935091416512</v>
      </c>
      <c r="H407" s="0" t="n">
        <f aca="false">G407*F407</f>
        <v>0</v>
      </c>
      <c r="I407" s="0" t="n">
        <f aca="false">SUM(H407:$H$1799)</f>
        <v>0</v>
      </c>
      <c r="J407" s="0" t="n">
        <f aca="false">(B407*F407-$B$1799+I407)/$B$1799*100</f>
        <v>473.094091892668</v>
      </c>
      <c r="K407" s="0" t="str">
        <f aca="false">IF(OR(E407&lt;&gt;"", G407&lt;&gt;""), IF(E407&lt;&gt;"",E407-1,0) + IF(G407&lt;&gt;"",G407/B407,0) +1 ,"")</f>
        <v/>
      </c>
      <c r="L407" s="0" t="n">
        <f aca="false">PRODUCT(K407:$K$1799)</f>
        <v>3.79935091416512</v>
      </c>
      <c r="M407" s="0" t="n">
        <f aca="false">(B407*L407-$B$1799)/$B$1799*100</f>
        <v>473.094091892668</v>
      </c>
    </row>
    <row r="408" customFormat="false" ht="12.8" hidden="false" customHeight="false" outlineLevel="0" collapsed="false">
      <c r="A408" s="2" t="n">
        <v>44231</v>
      </c>
      <c r="B408" s="0" t="n">
        <v>1.492</v>
      </c>
      <c r="C408" s="0" t="n">
        <v>3.1231</v>
      </c>
      <c r="D408" s="0" t="n">
        <v>0.55</v>
      </c>
      <c r="F408" s="0" t="n">
        <f aca="false">PRODUCT(E408:$E$1799)</f>
        <v>3.79935091416512</v>
      </c>
      <c r="H408" s="0" t="n">
        <f aca="false">G408*F408</f>
        <v>0</v>
      </c>
      <c r="I408" s="0" t="n">
        <f aca="false">SUM(H408:$H$1799)</f>
        <v>0</v>
      </c>
      <c r="J408" s="0" t="n">
        <f aca="false">(B408*F408-$B$1799+I408)/$B$1799*100</f>
        <v>466.863156393437</v>
      </c>
      <c r="K408" s="0" t="str">
        <f aca="false">IF(OR(E408&lt;&gt;"", G408&lt;&gt;""), IF(E408&lt;&gt;"",E408-1,0) + IF(G408&lt;&gt;"",G408/B408,0) +1 ,"")</f>
        <v/>
      </c>
      <c r="L408" s="0" t="n">
        <f aca="false">PRODUCT(K408:$K$1799)</f>
        <v>3.79935091416512</v>
      </c>
      <c r="M408" s="0" t="n">
        <f aca="false">(B408*L408-$B$1799)/$B$1799*100</f>
        <v>466.863156393437</v>
      </c>
    </row>
    <row r="409" customFormat="false" ht="12.8" hidden="false" customHeight="false" outlineLevel="0" collapsed="false">
      <c r="A409" s="2" t="n">
        <v>44230</v>
      </c>
      <c r="B409" s="0" t="n">
        <v>1.4838</v>
      </c>
      <c r="C409" s="0" t="n">
        <v>3.1149</v>
      </c>
      <c r="D409" s="0" t="n">
        <v>-0.04</v>
      </c>
      <c r="F409" s="0" t="n">
        <f aca="false">PRODUCT(E409:$E$1799)</f>
        <v>3.79935091416512</v>
      </c>
      <c r="H409" s="0" t="n">
        <f aca="false">G409*F409</f>
        <v>0</v>
      </c>
      <c r="I409" s="0" t="n">
        <f aca="false">SUM(H409:$H$1799)</f>
        <v>0</v>
      </c>
      <c r="J409" s="0" t="n">
        <f aca="false">(B409*F409-$B$1799+I409)/$B$1799*100</f>
        <v>463.747688643821</v>
      </c>
      <c r="K409" s="0" t="str">
        <f aca="false">IF(OR(E409&lt;&gt;"", G409&lt;&gt;""), IF(E409&lt;&gt;"",E409-1,0) + IF(G409&lt;&gt;"",G409/B409,0) +1 ,"")</f>
        <v/>
      </c>
      <c r="L409" s="0" t="n">
        <f aca="false">PRODUCT(K409:$K$1799)</f>
        <v>3.79935091416512</v>
      </c>
      <c r="M409" s="0" t="n">
        <f aca="false">(B409*L409-$B$1799)/$B$1799*100</f>
        <v>463.747688643821</v>
      </c>
    </row>
    <row r="410" customFormat="false" ht="12.8" hidden="false" customHeight="false" outlineLevel="0" collapsed="false">
      <c r="A410" s="2" t="n">
        <v>44229</v>
      </c>
      <c r="B410" s="0" t="n">
        <v>1.4844</v>
      </c>
      <c r="C410" s="0" t="n">
        <v>3.1155</v>
      </c>
      <c r="D410" s="0" t="n">
        <v>4.37</v>
      </c>
      <c r="F410" s="0" t="n">
        <f aca="false">PRODUCT(E410:$E$1799)</f>
        <v>3.79935091416512</v>
      </c>
      <c r="H410" s="0" t="n">
        <f aca="false">G410*F410</f>
        <v>0</v>
      </c>
      <c r="I410" s="0" t="n">
        <f aca="false">SUM(H410:$H$1799)</f>
        <v>0</v>
      </c>
      <c r="J410" s="0" t="n">
        <f aca="false">(B410*F410-$B$1799+I410)/$B$1799*100</f>
        <v>463.975649698671</v>
      </c>
      <c r="K410" s="0" t="str">
        <f aca="false">IF(OR(E410&lt;&gt;"", G410&lt;&gt;""), IF(E410&lt;&gt;"",E410-1,0) + IF(G410&lt;&gt;"",G410/B410,0) +1 ,"")</f>
        <v/>
      </c>
      <c r="L410" s="0" t="n">
        <f aca="false">PRODUCT(K410:$K$1799)</f>
        <v>3.79935091416512</v>
      </c>
      <c r="M410" s="0" t="n">
        <f aca="false">(B410*L410-$B$1799)/$B$1799*100</f>
        <v>463.975649698671</v>
      </c>
    </row>
    <row r="411" customFormat="false" ht="12.8" hidden="false" customHeight="false" outlineLevel="0" collapsed="false">
      <c r="A411" s="2" t="n">
        <v>44228</v>
      </c>
      <c r="B411" s="0" t="n">
        <v>1.4223</v>
      </c>
      <c r="C411" s="0" t="n">
        <v>3.0534</v>
      </c>
      <c r="D411" s="0" t="n">
        <v>-0.22</v>
      </c>
      <c r="F411" s="0" t="n">
        <f aca="false">PRODUCT(E411:$E$1799)</f>
        <v>3.79935091416512</v>
      </c>
      <c r="H411" s="0" t="n">
        <f aca="false">G411*F411</f>
        <v>0</v>
      </c>
      <c r="I411" s="0" t="n">
        <f aca="false">SUM(H411:$H$1799)</f>
        <v>0</v>
      </c>
      <c r="J411" s="0" t="n">
        <f aca="false">(B411*F411-$B$1799+I411)/$B$1799*100</f>
        <v>440.381680521706</v>
      </c>
      <c r="K411" s="0" t="str">
        <f aca="false">IF(OR(E411&lt;&gt;"", G411&lt;&gt;""), IF(E411&lt;&gt;"",E411-1,0) + IF(G411&lt;&gt;"",G411/B411,0) +1 ,"")</f>
        <v/>
      </c>
      <c r="L411" s="0" t="n">
        <f aca="false">PRODUCT(K411:$K$1799)</f>
        <v>3.79935091416512</v>
      </c>
      <c r="M411" s="0" t="n">
        <f aca="false">(B411*L411-$B$1799)/$B$1799*100</f>
        <v>440.381680521706</v>
      </c>
    </row>
    <row r="412" customFormat="false" ht="12.8" hidden="false" customHeight="false" outlineLevel="0" collapsed="false">
      <c r="A412" s="2" t="n">
        <v>44225</v>
      </c>
      <c r="B412" s="0" t="n">
        <v>1.4254</v>
      </c>
      <c r="C412" s="0" t="n">
        <v>3.0565</v>
      </c>
      <c r="D412" s="0" t="n">
        <v>1.84</v>
      </c>
      <c r="F412" s="0" t="n">
        <f aca="false">PRODUCT(E412:$E$1799)</f>
        <v>3.79935091416512</v>
      </c>
      <c r="H412" s="0" t="n">
        <f aca="false">G412*F412</f>
        <v>0</v>
      </c>
      <c r="I412" s="0" t="n">
        <f aca="false">SUM(H412:$H$1799)</f>
        <v>0</v>
      </c>
      <c r="J412" s="0" t="n">
        <f aca="false">(B412*F412-$B$1799+I412)/$B$1799*100</f>
        <v>441.559479305097</v>
      </c>
      <c r="K412" s="0" t="str">
        <f aca="false">IF(OR(E412&lt;&gt;"", G412&lt;&gt;""), IF(E412&lt;&gt;"",E412-1,0) + IF(G412&lt;&gt;"",G412/B412,0) +1 ,"")</f>
        <v/>
      </c>
      <c r="L412" s="0" t="n">
        <f aca="false">PRODUCT(K412:$K$1799)</f>
        <v>3.79935091416512</v>
      </c>
      <c r="M412" s="0" t="n">
        <f aca="false">(B412*L412-$B$1799)/$B$1799*100</f>
        <v>441.559479305097</v>
      </c>
    </row>
    <row r="413" customFormat="false" ht="12.8" hidden="false" customHeight="false" outlineLevel="0" collapsed="false">
      <c r="A413" s="2" t="n">
        <v>44224</v>
      </c>
      <c r="B413" s="0" t="n">
        <v>1.3997</v>
      </c>
      <c r="C413" s="0" t="n">
        <v>3.0308</v>
      </c>
      <c r="D413" s="0" t="n">
        <v>-1.28</v>
      </c>
      <c r="F413" s="0" t="n">
        <f aca="false">PRODUCT(E413:$E$1799)</f>
        <v>3.79935091416512</v>
      </c>
      <c r="H413" s="0" t="n">
        <f aca="false">G413*F413</f>
        <v>0</v>
      </c>
      <c r="I413" s="0" t="n">
        <f aca="false">SUM(H413:$H$1799)</f>
        <v>0</v>
      </c>
      <c r="J413" s="0" t="n">
        <f aca="false">(B413*F413-$B$1799+I413)/$B$1799*100</f>
        <v>431.795147455693</v>
      </c>
      <c r="K413" s="0" t="str">
        <f aca="false">IF(OR(E413&lt;&gt;"", G413&lt;&gt;""), IF(E413&lt;&gt;"",E413-1,0) + IF(G413&lt;&gt;"",G413/B413,0) +1 ,"")</f>
        <v/>
      </c>
      <c r="L413" s="0" t="n">
        <f aca="false">PRODUCT(K413:$K$1799)</f>
        <v>3.79935091416512</v>
      </c>
      <c r="M413" s="0" t="n">
        <f aca="false">(B413*L413-$B$1799)/$B$1799*100</f>
        <v>431.795147455693</v>
      </c>
    </row>
    <row r="414" customFormat="false" ht="12.8" hidden="false" customHeight="false" outlineLevel="0" collapsed="false">
      <c r="A414" s="2" t="n">
        <v>44223</v>
      </c>
      <c r="B414" s="0" t="n">
        <v>1.4179</v>
      </c>
      <c r="C414" s="0" t="n">
        <v>3.049</v>
      </c>
      <c r="D414" s="0" t="n">
        <v>-2.88</v>
      </c>
      <c r="F414" s="0" t="n">
        <f aca="false">PRODUCT(E414:$E$1799)</f>
        <v>3.79935091416512</v>
      </c>
      <c r="H414" s="0" t="n">
        <f aca="false">G414*F414</f>
        <v>0</v>
      </c>
      <c r="I414" s="0" t="n">
        <f aca="false">SUM(H414:$H$1799)</f>
        <v>0</v>
      </c>
      <c r="J414" s="0" t="n">
        <f aca="false">(B414*F414-$B$1799+I414)/$B$1799*100</f>
        <v>438.709966119473</v>
      </c>
      <c r="K414" s="0" t="str">
        <f aca="false">IF(OR(E414&lt;&gt;"", G414&lt;&gt;""), IF(E414&lt;&gt;"",E414-1,0) + IF(G414&lt;&gt;"",G414/B414,0) +1 ,"")</f>
        <v/>
      </c>
      <c r="L414" s="0" t="n">
        <f aca="false">PRODUCT(K414:$K$1799)</f>
        <v>3.79935091416512</v>
      </c>
      <c r="M414" s="0" t="n">
        <f aca="false">(B414*L414-$B$1799)/$B$1799*100</f>
        <v>438.709966119473</v>
      </c>
    </row>
    <row r="415" customFormat="false" ht="12.8" hidden="false" customHeight="false" outlineLevel="0" collapsed="false">
      <c r="A415" s="2" t="n">
        <v>44222</v>
      </c>
      <c r="B415" s="0" t="n">
        <v>1.4599</v>
      </c>
      <c r="C415" s="0" t="n">
        <v>3.091</v>
      </c>
      <c r="D415" s="0" t="n">
        <v>-2.24</v>
      </c>
      <c r="F415" s="0" t="n">
        <f aca="false">PRODUCT(E415:$E$1799)</f>
        <v>3.79935091416512</v>
      </c>
      <c r="H415" s="0" t="n">
        <f aca="false">G415*F415</f>
        <v>0</v>
      </c>
      <c r="I415" s="0" t="n">
        <f aca="false">SUM(H415:$H$1799)</f>
        <v>0</v>
      </c>
      <c r="J415" s="0" t="n">
        <f aca="false">(B415*F415-$B$1799+I415)/$B$1799*100</f>
        <v>454.667239958967</v>
      </c>
      <c r="K415" s="0" t="str">
        <f aca="false">IF(OR(E415&lt;&gt;"", G415&lt;&gt;""), IF(E415&lt;&gt;"",E415-1,0) + IF(G415&lt;&gt;"",G415/B415,0) +1 ,"")</f>
        <v/>
      </c>
      <c r="L415" s="0" t="n">
        <f aca="false">PRODUCT(K415:$K$1799)</f>
        <v>3.79935091416512</v>
      </c>
      <c r="M415" s="0" t="n">
        <f aca="false">(B415*L415-$B$1799)/$B$1799*100</f>
        <v>454.667239958967</v>
      </c>
    </row>
    <row r="416" customFormat="false" ht="12.8" hidden="false" customHeight="false" outlineLevel="0" collapsed="false">
      <c r="A416" s="2" t="n">
        <v>44221</v>
      </c>
      <c r="B416" s="0" t="n">
        <v>1.4934</v>
      </c>
      <c r="C416" s="0" t="n">
        <v>3.1245</v>
      </c>
      <c r="D416" s="0" t="n">
        <v>6.35</v>
      </c>
      <c r="F416" s="0" t="n">
        <f aca="false">PRODUCT(E416:$E$1799)</f>
        <v>3.79935091416512</v>
      </c>
      <c r="H416" s="0" t="n">
        <f aca="false">G416*F416</f>
        <v>0</v>
      </c>
      <c r="I416" s="0" t="n">
        <f aca="false">SUM(H416:$H$1799)</f>
        <v>0</v>
      </c>
      <c r="J416" s="0" t="n">
        <f aca="false">(B416*F416-$B$1799+I416)/$B$1799*100</f>
        <v>467.39506552142</v>
      </c>
      <c r="K416" s="0" t="str">
        <f aca="false">IF(OR(E416&lt;&gt;"", G416&lt;&gt;""), IF(E416&lt;&gt;"",E416-1,0) + IF(G416&lt;&gt;"",G416/B416,0) +1 ,"")</f>
        <v/>
      </c>
      <c r="L416" s="0" t="n">
        <f aca="false">PRODUCT(K416:$K$1799)</f>
        <v>3.79935091416512</v>
      </c>
      <c r="M416" s="0" t="n">
        <f aca="false">(B416*L416-$B$1799)/$B$1799*100</f>
        <v>467.39506552142</v>
      </c>
    </row>
    <row r="417" customFormat="false" ht="12.8" hidden="false" customHeight="false" outlineLevel="0" collapsed="false">
      <c r="A417" s="2" t="n">
        <v>44218</v>
      </c>
      <c r="B417" s="0" t="n">
        <v>1.4042</v>
      </c>
      <c r="C417" s="0" t="n">
        <v>3.0353</v>
      </c>
      <c r="D417" s="0" t="n">
        <v>-0.75</v>
      </c>
      <c r="F417" s="0" t="n">
        <f aca="false">PRODUCT(E417:$E$1799)</f>
        <v>3.79935091416512</v>
      </c>
      <c r="H417" s="0" t="n">
        <f aca="false">G417*F417</f>
        <v>0</v>
      </c>
      <c r="I417" s="0" t="n">
        <f aca="false">SUM(H417:$H$1799)</f>
        <v>0</v>
      </c>
      <c r="J417" s="0" t="n">
        <f aca="false">(B417*F417-$B$1799+I417)/$B$1799*100</f>
        <v>433.504855367067</v>
      </c>
      <c r="K417" s="0" t="str">
        <f aca="false">IF(OR(E417&lt;&gt;"", G417&lt;&gt;""), IF(E417&lt;&gt;"",E417-1,0) + IF(G417&lt;&gt;"",G417/B417,0) +1 ,"")</f>
        <v/>
      </c>
      <c r="L417" s="0" t="n">
        <f aca="false">PRODUCT(K417:$K$1799)</f>
        <v>3.79935091416512</v>
      </c>
      <c r="M417" s="0" t="n">
        <f aca="false">(B417*L417-$B$1799)/$B$1799*100</f>
        <v>433.504855367067</v>
      </c>
    </row>
    <row r="418" customFormat="false" ht="12.8" hidden="false" customHeight="false" outlineLevel="0" collapsed="false">
      <c r="A418" s="2" t="n">
        <v>44217</v>
      </c>
      <c r="B418" s="0" t="n">
        <v>1.4148</v>
      </c>
      <c r="C418" s="0" t="n">
        <v>3.0459</v>
      </c>
      <c r="D418" s="0" t="n">
        <v>2.98</v>
      </c>
      <c r="F418" s="0" t="n">
        <f aca="false">PRODUCT(E418:$E$1799)</f>
        <v>3.79935091416512</v>
      </c>
      <c r="H418" s="0" t="n">
        <f aca="false">G418*F418</f>
        <v>0</v>
      </c>
      <c r="I418" s="0" t="n">
        <f aca="false">SUM(H418:$H$1799)</f>
        <v>0</v>
      </c>
      <c r="J418" s="0" t="n">
        <f aca="false">(B418*F418-$B$1799+I418)/$B$1799*100</f>
        <v>437.532167336082</v>
      </c>
      <c r="K418" s="0" t="str">
        <f aca="false">IF(OR(E418&lt;&gt;"", G418&lt;&gt;""), IF(E418&lt;&gt;"",E418-1,0) + IF(G418&lt;&gt;"",G418/B418,0) +1 ,"")</f>
        <v/>
      </c>
      <c r="L418" s="0" t="n">
        <f aca="false">PRODUCT(K418:$K$1799)</f>
        <v>3.79935091416512</v>
      </c>
      <c r="M418" s="0" t="n">
        <f aca="false">(B418*L418-$B$1799)/$B$1799*100</f>
        <v>437.532167336082</v>
      </c>
    </row>
    <row r="419" customFormat="false" ht="12.8" hidden="false" customHeight="false" outlineLevel="0" collapsed="false">
      <c r="A419" s="2" t="n">
        <v>44216</v>
      </c>
      <c r="B419" s="0" t="n">
        <v>1.3739</v>
      </c>
      <c r="C419" s="0" t="n">
        <v>3.005</v>
      </c>
      <c r="D419" s="0" t="n">
        <v>0.77</v>
      </c>
      <c r="F419" s="0" t="n">
        <f aca="false">PRODUCT(E419:$E$1799)</f>
        <v>3.79935091416512</v>
      </c>
      <c r="H419" s="0" t="n">
        <f aca="false">G419*F419</f>
        <v>0</v>
      </c>
      <c r="I419" s="0" t="n">
        <f aca="false">SUM(H419:$H$1799)</f>
        <v>0</v>
      </c>
      <c r="J419" s="0" t="n">
        <f aca="false">(B419*F419-$B$1799+I419)/$B$1799*100</f>
        <v>421.992822097146</v>
      </c>
      <c r="K419" s="0" t="str">
        <f aca="false">IF(OR(E419&lt;&gt;"", G419&lt;&gt;""), IF(E419&lt;&gt;"",E419-1,0) + IF(G419&lt;&gt;"",G419/B419,0) +1 ,"")</f>
        <v/>
      </c>
      <c r="L419" s="0" t="n">
        <f aca="false">PRODUCT(K419:$K$1799)</f>
        <v>3.79935091416512</v>
      </c>
      <c r="M419" s="0" t="n">
        <f aca="false">(B419*L419-$B$1799)/$B$1799*100</f>
        <v>421.992822097146</v>
      </c>
    </row>
    <row r="420" customFormat="false" ht="12.8" hidden="false" customHeight="false" outlineLevel="0" collapsed="false">
      <c r="A420" s="2" t="n">
        <v>44215</v>
      </c>
      <c r="B420" s="0" t="n">
        <v>1.3634</v>
      </c>
      <c r="C420" s="0" t="n">
        <v>2.9945</v>
      </c>
      <c r="D420" s="0" t="n">
        <v>-2.02</v>
      </c>
      <c r="F420" s="0" t="n">
        <f aca="false">PRODUCT(E420:$E$1799)</f>
        <v>3.79935091416512</v>
      </c>
      <c r="H420" s="0" t="n">
        <f aca="false">G420*F420</f>
        <v>0</v>
      </c>
      <c r="I420" s="0" t="n">
        <f aca="false">SUM(H420:$H$1799)</f>
        <v>0</v>
      </c>
      <c r="J420" s="0" t="n">
        <f aca="false">(B420*F420-$B$1799+I420)/$B$1799*100</f>
        <v>418.003503637273</v>
      </c>
      <c r="K420" s="0" t="str">
        <f aca="false">IF(OR(E420&lt;&gt;"", G420&lt;&gt;""), IF(E420&lt;&gt;"",E420-1,0) + IF(G420&lt;&gt;"",G420/B420,0) +1 ,"")</f>
        <v/>
      </c>
      <c r="L420" s="0" t="n">
        <f aca="false">PRODUCT(K420:$K$1799)</f>
        <v>3.79935091416512</v>
      </c>
      <c r="M420" s="0" t="n">
        <f aca="false">(B420*L420-$B$1799)/$B$1799*100</f>
        <v>418.003503637273</v>
      </c>
    </row>
    <row r="421" customFormat="false" ht="12.8" hidden="false" customHeight="false" outlineLevel="0" collapsed="false">
      <c r="A421" s="2" t="n">
        <v>44214</v>
      </c>
      <c r="B421" s="0" t="n">
        <v>1.3915</v>
      </c>
      <c r="C421" s="0" t="n">
        <v>3.0226</v>
      </c>
      <c r="D421" s="0" t="n">
        <v>-1.84</v>
      </c>
      <c r="F421" s="0" t="n">
        <f aca="false">PRODUCT(E421:$E$1799)</f>
        <v>3.79935091416512</v>
      </c>
      <c r="H421" s="0" t="n">
        <f aca="false">G421*F421</f>
        <v>0</v>
      </c>
      <c r="I421" s="0" t="n">
        <f aca="false">SUM(H421:$H$1799)</f>
        <v>0</v>
      </c>
      <c r="J421" s="0" t="n">
        <f aca="false">(B421*F421-$B$1799+I421)/$B$1799*100</f>
        <v>428.679679706077</v>
      </c>
      <c r="K421" s="0" t="str">
        <f aca="false">IF(OR(E421&lt;&gt;"", G421&lt;&gt;""), IF(E421&lt;&gt;"",E421-1,0) + IF(G421&lt;&gt;"",G421/B421,0) +1 ,"")</f>
        <v/>
      </c>
      <c r="L421" s="0" t="n">
        <f aca="false">PRODUCT(K421:$K$1799)</f>
        <v>3.79935091416512</v>
      </c>
      <c r="M421" s="0" t="n">
        <f aca="false">(B421*L421-$B$1799)/$B$1799*100</f>
        <v>428.679679706077</v>
      </c>
    </row>
    <row r="422" customFormat="false" ht="12.8" hidden="false" customHeight="false" outlineLevel="0" collapsed="false">
      <c r="A422" s="2" t="n">
        <v>44211</v>
      </c>
      <c r="B422" s="0" t="n">
        <v>1.4176</v>
      </c>
      <c r="C422" s="0" t="n">
        <v>3.0487</v>
      </c>
      <c r="D422" s="0" t="n">
        <v>-3.1</v>
      </c>
      <c r="F422" s="0" t="n">
        <f aca="false">PRODUCT(E422:$E$1799)</f>
        <v>3.79935091416512</v>
      </c>
      <c r="H422" s="0" t="n">
        <f aca="false">G422*F422</f>
        <v>0</v>
      </c>
      <c r="I422" s="0" t="n">
        <f aca="false">SUM(H422:$H$1799)</f>
        <v>0</v>
      </c>
      <c r="J422" s="0" t="n">
        <f aca="false">(B422*F422-$B$1799+I422)/$B$1799*100</f>
        <v>438.595985592048</v>
      </c>
      <c r="K422" s="0" t="str">
        <f aca="false">IF(OR(E422&lt;&gt;"", G422&lt;&gt;""), IF(E422&lt;&gt;"",E422-1,0) + IF(G422&lt;&gt;"",G422/B422,0) +1 ,"")</f>
        <v/>
      </c>
      <c r="L422" s="0" t="n">
        <f aca="false">PRODUCT(K422:$K$1799)</f>
        <v>3.79935091416512</v>
      </c>
      <c r="M422" s="0" t="n">
        <f aca="false">(B422*L422-$B$1799)/$B$1799*100</f>
        <v>438.595985592048</v>
      </c>
    </row>
    <row r="423" customFormat="false" ht="12.8" hidden="false" customHeight="false" outlineLevel="0" collapsed="false">
      <c r="A423" s="2" t="n">
        <v>44210</v>
      </c>
      <c r="B423" s="0" t="n">
        <v>1.4629</v>
      </c>
      <c r="C423" s="0" t="n">
        <v>3.094</v>
      </c>
      <c r="D423" s="0" t="n">
        <v>-3.13</v>
      </c>
      <c r="F423" s="0" t="n">
        <f aca="false">PRODUCT(E423:$E$1799)</f>
        <v>3.79935091416512</v>
      </c>
      <c r="H423" s="0" t="n">
        <f aca="false">G423*F423</f>
        <v>0</v>
      </c>
      <c r="I423" s="0" t="n">
        <f aca="false">SUM(H423:$H$1799)</f>
        <v>0</v>
      </c>
      <c r="J423" s="0" t="n">
        <f aca="false">(B423*F423-$B$1799+I423)/$B$1799*100</f>
        <v>455.807045233216</v>
      </c>
      <c r="K423" s="0" t="str">
        <f aca="false">IF(OR(E423&lt;&gt;"", G423&lt;&gt;""), IF(E423&lt;&gt;"",E423-1,0) + IF(G423&lt;&gt;"",G423/B423,0) +1 ,"")</f>
        <v/>
      </c>
      <c r="L423" s="0" t="n">
        <f aca="false">PRODUCT(K423:$K$1799)</f>
        <v>3.79935091416512</v>
      </c>
      <c r="M423" s="0" t="n">
        <f aca="false">(B423*L423-$B$1799)/$B$1799*100</f>
        <v>455.807045233216</v>
      </c>
    </row>
    <row r="424" customFormat="false" ht="12.8" hidden="false" customHeight="false" outlineLevel="0" collapsed="false">
      <c r="A424" s="2" t="n">
        <v>44209</v>
      </c>
      <c r="B424" s="0" t="n">
        <v>1.5102</v>
      </c>
      <c r="C424" s="0" t="n">
        <v>3.1413</v>
      </c>
      <c r="D424" s="0" t="n">
        <v>-0.93</v>
      </c>
      <c r="F424" s="0" t="n">
        <f aca="false">PRODUCT(E424:$E$1799)</f>
        <v>3.79935091416512</v>
      </c>
      <c r="H424" s="0" t="n">
        <f aca="false">G424*F424</f>
        <v>0</v>
      </c>
      <c r="I424" s="0" t="n">
        <f aca="false">SUM(H424:$H$1799)</f>
        <v>0</v>
      </c>
      <c r="J424" s="0" t="n">
        <f aca="false">(B424*F424-$B$1799+I424)/$B$1799*100</f>
        <v>473.777975057217</v>
      </c>
      <c r="K424" s="0" t="str">
        <f aca="false">IF(OR(E424&lt;&gt;"", G424&lt;&gt;""), IF(E424&lt;&gt;"",E424-1,0) + IF(G424&lt;&gt;"",G424/B424,0) +1 ,"")</f>
        <v/>
      </c>
      <c r="L424" s="0" t="n">
        <f aca="false">PRODUCT(K424:$K$1799)</f>
        <v>3.79935091416512</v>
      </c>
      <c r="M424" s="0" t="n">
        <f aca="false">(B424*L424-$B$1799)/$B$1799*100</f>
        <v>473.777975057217</v>
      </c>
    </row>
    <row r="425" customFormat="false" ht="12.8" hidden="false" customHeight="false" outlineLevel="0" collapsed="false">
      <c r="A425" s="2" t="n">
        <v>44208</v>
      </c>
      <c r="B425" s="0" t="n">
        <v>1.5243</v>
      </c>
      <c r="C425" s="0" t="n">
        <v>3.1554</v>
      </c>
      <c r="D425" s="0" t="n">
        <v>3.06</v>
      </c>
      <c r="F425" s="0" t="n">
        <f aca="false">PRODUCT(E425:$E$1799)</f>
        <v>3.79935091416512</v>
      </c>
      <c r="H425" s="0" t="n">
        <f aca="false">G425*F425</f>
        <v>0</v>
      </c>
      <c r="I425" s="0" t="n">
        <f aca="false">SUM(H425:$H$1799)</f>
        <v>0</v>
      </c>
      <c r="J425" s="0" t="n">
        <f aca="false">(B425*F425-$B$1799+I425)/$B$1799*100</f>
        <v>479.13505984619</v>
      </c>
      <c r="K425" s="0" t="str">
        <f aca="false">IF(OR(E425&lt;&gt;"", G425&lt;&gt;""), IF(E425&lt;&gt;"",E425-1,0) + IF(G425&lt;&gt;"",G425/B425,0) +1 ,"")</f>
        <v/>
      </c>
      <c r="L425" s="0" t="n">
        <f aca="false">PRODUCT(K425:$K$1799)</f>
        <v>3.79935091416512</v>
      </c>
      <c r="M425" s="0" t="n">
        <f aca="false">(B425*L425-$B$1799)/$B$1799*100</f>
        <v>479.13505984619</v>
      </c>
    </row>
    <row r="426" customFormat="false" ht="12.8" hidden="false" customHeight="false" outlineLevel="0" collapsed="false">
      <c r="A426" s="2" t="n">
        <v>44207</v>
      </c>
      <c r="B426" s="0" t="n">
        <v>1.4791</v>
      </c>
      <c r="C426" s="0" t="n">
        <v>3.1102</v>
      </c>
      <c r="D426" s="0" t="n">
        <v>-3.24</v>
      </c>
      <c r="F426" s="0" t="n">
        <f aca="false">PRODUCT(E426:$E$1799)</f>
        <v>3.79935091416512</v>
      </c>
      <c r="H426" s="0" t="n">
        <f aca="false">G426*F426</f>
        <v>0</v>
      </c>
      <c r="I426" s="0" t="n">
        <f aca="false">SUM(H426:$H$1799)</f>
        <v>0</v>
      </c>
      <c r="J426" s="0" t="n">
        <f aca="false">(B426*F426-$B$1799+I426)/$B$1799*100</f>
        <v>461.961993714164</v>
      </c>
      <c r="K426" s="0" t="str">
        <f aca="false">IF(OR(E426&lt;&gt;"", G426&lt;&gt;""), IF(E426&lt;&gt;"",E426-1,0) + IF(G426&lt;&gt;"",G426/B426,0) +1 ,"")</f>
        <v/>
      </c>
      <c r="L426" s="0" t="n">
        <f aca="false">PRODUCT(K426:$K$1799)</f>
        <v>3.79935091416512</v>
      </c>
      <c r="M426" s="0" t="n">
        <f aca="false">(B426*L426-$B$1799)/$B$1799*100</f>
        <v>461.961993714164</v>
      </c>
    </row>
    <row r="427" customFormat="false" ht="12.8" hidden="false" customHeight="false" outlineLevel="0" collapsed="false">
      <c r="A427" s="2" t="n">
        <v>44204</v>
      </c>
      <c r="B427" s="0" t="n">
        <v>1.5287</v>
      </c>
      <c r="C427" s="0" t="n">
        <v>3.1598</v>
      </c>
      <c r="D427" s="0" t="n">
        <v>-2.99</v>
      </c>
      <c r="F427" s="0" t="n">
        <f aca="false">PRODUCT(E427:$E$1799)</f>
        <v>3.79935091416512</v>
      </c>
      <c r="H427" s="0" t="n">
        <f aca="false">G427*F427</f>
        <v>0</v>
      </c>
      <c r="I427" s="0" t="n">
        <f aca="false">SUM(H427:$H$1799)</f>
        <v>0</v>
      </c>
      <c r="J427" s="0" t="n">
        <f aca="false">(B427*F427-$B$1799+I427)/$B$1799*100</f>
        <v>480.806774248423</v>
      </c>
      <c r="K427" s="0" t="str">
        <f aca="false">IF(OR(E427&lt;&gt;"", G427&lt;&gt;""), IF(E427&lt;&gt;"",E427-1,0) + IF(G427&lt;&gt;"",G427/B427,0) +1 ,"")</f>
        <v/>
      </c>
      <c r="L427" s="0" t="n">
        <f aca="false">PRODUCT(K427:$K$1799)</f>
        <v>3.79935091416512</v>
      </c>
      <c r="M427" s="0" t="n">
        <f aca="false">(B427*L427-$B$1799)/$B$1799*100</f>
        <v>480.806774248423</v>
      </c>
    </row>
    <row r="428" customFormat="false" ht="12.8" hidden="false" customHeight="false" outlineLevel="0" collapsed="false">
      <c r="A428" s="2" t="n">
        <v>44203</v>
      </c>
      <c r="B428" s="0" t="n">
        <v>1.5758</v>
      </c>
      <c r="C428" s="0" t="n">
        <v>3.2069</v>
      </c>
      <c r="D428" s="0" t="n">
        <v>1.45</v>
      </c>
      <c r="F428" s="0" t="n">
        <f aca="false">PRODUCT(E428:$E$1799)</f>
        <v>3.79935091416512</v>
      </c>
      <c r="H428" s="0" t="n">
        <f aca="false">G428*F428</f>
        <v>0</v>
      </c>
      <c r="I428" s="0" t="n">
        <f aca="false">SUM(H428:$H$1799)</f>
        <v>0</v>
      </c>
      <c r="J428" s="0" t="n">
        <f aca="false">(B428*F428-$B$1799+I428)/$B$1799*100</f>
        <v>498.70171705414</v>
      </c>
      <c r="K428" s="0" t="str">
        <f aca="false">IF(OR(E428&lt;&gt;"", G428&lt;&gt;""), IF(E428&lt;&gt;"",E428-1,0) + IF(G428&lt;&gt;"",G428/B428,0) +1 ,"")</f>
        <v/>
      </c>
      <c r="L428" s="0" t="n">
        <f aca="false">PRODUCT(K428:$K$1799)</f>
        <v>3.79935091416512</v>
      </c>
      <c r="M428" s="0" t="n">
        <f aca="false">(B428*L428-$B$1799)/$B$1799*100</f>
        <v>498.70171705414</v>
      </c>
    </row>
    <row r="429" customFormat="false" ht="12.8" hidden="false" customHeight="false" outlineLevel="0" collapsed="false">
      <c r="A429" s="2" t="n">
        <v>44202</v>
      </c>
      <c r="B429" s="0" t="n">
        <v>1.5533</v>
      </c>
      <c r="C429" s="0" t="n">
        <v>3.1844</v>
      </c>
      <c r="D429" s="0" t="n">
        <v>0.29</v>
      </c>
      <c r="F429" s="0" t="n">
        <f aca="false">PRODUCT(E429:$E$1799)</f>
        <v>3.79935091416512</v>
      </c>
      <c r="H429" s="0" t="n">
        <f aca="false">G429*F429</f>
        <v>0</v>
      </c>
      <c r="I429" s="0" t="n">
        <f aca="false">SUM(H429:$H$1799)</f>
        <v>0</v>
      </c>
      <c r="J429" s="0" t="n">
        <f aca="false">(B429*F429-$B$1799+I429)/$B$1799*100</f>
        <v>490.153177497269</v>
      </c>
      <c r="K429" s="0" t="str">
        <f aca="false">IF(OR(E429&lt;&gt;"", G429&lt;&gt;""), IF(E429&lt;&gt;"",E429-1,0) + IF(G429&lt;&gt;"",G429/B429,0) +1 ,"")</f>
        <v/>
      </c>
      <c r="L429" s="0" t="n">
        <f aca="false">PRODUCT(K429:$K$1799)</f>
        <v>3.79935091416512</v>
      </c>
      <c r="M429" s="0" t="n">
        <f aca="false">(B429*L429-$B$1799)/$B$1799*100</f>
        <v>490.153177497269</v>
      </c>
    </row>
    <row r="430" customFormat="false" ht="12.8" hidden="false" customHeight="false" outlineLevel="0" collapsed="false">
      <c r="A430" s="2" t="n">
        <v>44201</v>
      </c>
      <c r="B430" s="0" t="n">
        <v>1.5488</v>
      </c>
      <c r="C430" s="0" t="n">
        <v>3.1799</v>
      </c>
      <c r="D430" s="0" t="n">
        <v>5.12</v>
      </c>
      <c r="F430" s="0" t="n">
        <f aca="false">PRODUCT(E430:$E$1799)</f>
        <v>3.79935091416512</v>
      </c>
      <c r="H430" s="0" t="n">
        <f aca="false">G430*F430</f>
        <v>0</v>
      </c>
      <c r="I430" s="0" t="n">
        <f aca="false">SUM(H430:$H$1799)</f>
        <v>0</v>
      </c>
      <c r="J430" s="0" t="n">
        <f aca="false">(B430*F430-$B$1799+I430)/$B$1799*100</f>
        <v>488.443469585895</v>
      </c>
      <c r="K430" s="0" t="str">
        <f aca="false">IF(OR(E430&lt;&gt;"", G430&lt;&gt;""), IF(E430&lt;&gt;"",E430-1,0) + IF(G430&lt;&gt;"",G430/B430,0) +1 ,"")</f>
        <v/>
      </c>
      <c r="L430" s="0" t="n">
        <f aca="false">PRODUCT(K430:$K$1799)</f>
        <v>3.79935091416512</v>
      </c>
      <c r="M430" s="0" t="n">
        <f aca="false">(B430*L430-$B$1799)/$B$1799*100</f>
        <v>488.443469585895</v>
      </c>
    </row>
    <row r="431" customFormat="false" ht="12.8" hidden="false" customHeight="false" outlineLevel="0" collapsed="false">
      <c r="A431" s="2" t="n">
        <v>44200</v>
      </c>
      <c r="B431" s="0" t="n">
        <v>1.4734</v>
      </c>
      <c r="C431" s="0" t="n">
        <v>3.1045</v>
      </c>
      <c r="D431" s="0" t="n">
        <v>3.28</v>
      </c>
      <c r="F431" s="0" t="n">
        <f aca="false">PRODUCT(E431:$E$1799)</f>
        <v>3.79935091416512</v>
      </c>
      <c r="H431" s="0" t="n">
        <f aca="false">G431*F431</f>
        <v>0</v>
      </c>
      <c r="I431" s="0" t="n">
        <f aca="false">SUM(H431:$H$1799)</f>
        <v>0</v>
      </c>
      <c r="J431" s="0" t="n">
        <f aca="false">(B431*F431-$B$1799+I431)/$B$1799*100</f>
        <v>459.79636369309</v>
      </c>
      <c r="K431" s="0" t="str">
        <f aca="false">IF(OR(E431&lt;&gt;"", G431&lt;&gt;""), IF(E431&lt;&gt;"",E431-1,0) + IF(G431&lt;&gt;"",G431/B431,0) +1 ,"")</f>
        <v/>
      </c>
      <c r="L431" s="0" t="n">
        <f aca="false">PRODUCT(K431:$K$1799)</f>
        <v>3.79935091416512</v>
      </c>
      <c r="M431" s="0" t="n">
        <f aca="false">(B431*L431-$B$1799)/$B$1799*100</f>
        <v>459.79636369309</v>
      </c>
    </row>
    <row r="432" customFormat="false" ht="12.8" hidden="false" customHeight="false" outlineLevel="0" collapsed="false">
      <c r="A432" s="2" t="n">
        <v>44196</v>
      </c>
      <c r="B432" s="0" t="n">
        <v>1.4266</v>
      </c>
      <c r="C432" s="0" t="n">
        <v>3.0577</v>
      </c>
      <c r="D432" s="0" t="n">
        <v>1.78</v>
      </c>
      <c r="F432" s="0" t="n">
        <f aca="false">PRODUCT(E432:$E$1799)</f>
        <v>3.79935091416512</v>
      </c>
      <c r="H432" s="0" t="n">
        <f aca="false">G432*F432</f>
        <v>0</v>
      </c>
      <c r="I432" s="0" t="n">
        <f aca="false">SUM(H432:$H$1799)</f>
        <v>0</v>
      </c>
      <c r="J432" s="0" t="n">
        <f aca="false">(B432*F432-$B$1799+I432)/$B$1799*100</f>
        <v>442.015401414797</v>
      </c>
      <c r="K432" s="0" t="str">
        <f aca="false">IF(OR(E432&lt;&gt;"", G432&lt;&gt;""), IF(E432&lt;&gt;"",E432-1,0) + IF(G432&lt;&gt;"",G432/B432,0) +1 ,"")</f>
        <v/>
      </c>
      <c r="L432" s="0" t="n">
        <f aca="false">PRODUCT(K432:$K$1799)</f>
        <v>3.79935091416512</v>
      </c>
      <c r="M432" s="0" t="n">
        <f aca="false">(B432*L432-$B$1799)/$B$1799*100</f>
        <v>442.015401414797</v>
      </c>
    </row>
    <row r="433" customFormat="false" ht="12.8" hidden="false" customHeight="false" outlineLevel="0" collapsed="false">
      <c r="A433" s="2" t="n">
        <v>44195</v>
      </c>
      <c r="B433" s="0" t="n">
        <v>1.4017</v>
      </c>
      <c r="C433" s="0" t="n">
        <v>3.0328</v>
      </c>
      <c r="D433" s="0" t="n">
        <v>2.19</v>
      </c>
      <c r="F433" s="0" t="n">
        <f aca="false">PRODUCT(E433:$E$1799)</f>
        <v>3.79935091416512</v>
      </c>
      <c r="H433" s="0" t="n">
        <f aca="false">G433*F433</f>
        <v>0</v>
      </c>
      <c r="I433" s="0" t="n">
        <f aca="false">SUM(H433:$H$1799)</f>
        <v>0</v>
      </c>
      <c r="J433" s="0" t="n">
        <f aca="false">(B433*F433-$B$1799+I433)/$B$1799*100</f>
        <v>432.555017638526</v>
      </c>
      <c r="K433" s="0" t="str">
        <f aca="false">IF(OR(E433&lt;&gt;"", G433&lt;&gt;""), IF(E433&lt;&gt;"",E433-1,0) + IF(G433&lt;&gt;"",G433/B433,0) +1 ,"")</f>
        <v/>
      </c>
      <c r="L433" s="0" t="n">
        <f aca="false">PRODUCT(K433:$K$1799)</f>
        <v>3.79935091416512</v>
      </c>
      <c r="M433" s="0" t="n">
        <f aca="false">(B433*L433-$B$1799)/$B$1799*100</f>
        <v>432.555017638526</v>
      </c>
    </row>
    <row r="434" customFormat="false" ht="12.8" hidden="false" customHeight="false" outlineLevel="0" collapsed="false">
      <c r="A434" s="2" t="n">
        <v>44194</v>
      </c>
      <c r="B434" s="0" t="n">
        <v>1.3717</v>
      </c>
      <c r="C434" s="0" t="n">
        <v>3.0028</v>
      </c>
      <c r="D434" s="0" t="n">
        <v>-1.1</v>
      </c>
      <c r="F434" s="0" t="n">
        <f aca="false">PRODUCT(E434:$E$1799)</f>
        <v>3.79935091416512</v>
      </c>
      <c r="H434" s="0" t="n">
        <f aca="false">G434*F434</f>
        <v>0</v>
      </c>
      <c r="I434" s="0" t="n">
        <f aca="false">SUM(H434:$H$1799)</f>
        <v>0</v>
      </c>
      <c r="J434" s="0" t="n">
        <f aca="false">(B434*F434-$B$1799+I434)/$B$1799*100</f>
        <v>421.15696489603</v>
      </c>
      <c r="K434" s="0" t="str">
        <f aca="false">IF(OR(E434&lt;&gt;"", G434&lt;&gt;""), IF(E434&lt;&gt;"",E434-1,0) + IF(G434&lt;&gt;"",G434/B434,0) +1 ,"")</f>
        <v/>
      </c>
      <c r="L434" s="0" t="n">
        <f aca="false">PRODUCT(K434:$K$1799)</f>
        <v>3.79935091416512</v>
      </c>
      <c r="M434" s="0" t="n">
        <f aca="false">(B434*L434-$B$1799)/$B$1799*100</f>
        <v>421.15696489603</v>
      </c>
    </row>
    <row r="435" customFormat="false" ht="12.8" hidden="false" customHeight="false" outlineLevel="0" collapsed="false">
      <c r="A435" s="2" t="n">
        <v>44193</v>
      </c>
      <c r="B435" s="0" t="n">
        <v>1.3869</v>
      </c>
      <c r="C435" s="0" t="n">
        <v>3.018</v>
      </c>
      <c r="D435" s="0" t="n">
        <v>4.93</v>
      </c>
      <c r="F435" s="0" t="n">
        <f aca="false">PRODUCT(E435:$E$1799)</f>
        <v>3.79935091416512</v>
      </c>
      <c r="H435" s="0" t="n">
        <f aca="false">G435*F435</f>
        <v>0</v>
      </c>
      <c r="I435" s="0" t="n">
        <f aca="false">SUM(H435:$H$1799)</f>
        <v>0</v>
      </c>
      <c r="J435" s="0" t="n">
        <f aca="false">(B435*F435-$B$1799+I435)/$B$1799*100</f>
        <v>426.931978285561</v>
      </c>
      <c r="K435" s="0" t="str">
        <f aca="false">IF(OR(E435&lt;&gt;"", G435&lt;&gt;""), IF(E435&lt;&gt;"",E435-1,0) + IF(G435&lt;&gt;"",G435/B435,0) +1 ,"")</f>
        <v/>
      </c>
      <c r="L435" s="0" t="n">
        <f aca="false">PRODUCT(K435:$K$1799)</f>
        <v>3.79935091416512</v>
      </c>
      <c r="M435" s="0" t="n">
        <f aca="false">(B435*L435-$B$1799)/$B$1799*100</f>
        <v>426.931978285561</v>
      </c>
    </row>
    <row r="436" customFormat="false" ht="12.8" hidden="false" customHeight="false" outlineLevel="0" collapsed="false">
      <c r="A436" s="2" t="n">
        <v>44190</v>
      </c>
      <c r="B436" s="0" t="n">
        <v>1.3217</v>
      </c>
      <c r="C436" s="0" t="n">
        <v>2.9528</v>
      </c>
      <c r="D436" s="0" t="n">
        <v>-0.02</v>
      </c>
      <c r="F436" s="0" t="n">
        <f aca="false">PRODUCT(E436:$E$1799)</f>
        <v>3.79935091416512</v>
      </c>
      <c r="H436" s="0" t="n">
        <f aca="false">G436*F436</f>
        <v>0</v>
      </c>
      <c r="I436" s="0" t="n">
        <f aca="false">SUM(H436:$H$1799)</f>
        <v>0</v>
      </c>
      <c r="J436" s="0" t="n">
        <f aca="false">(B436*F436-$B$1799+I436)/$B$1799*100</f>
        <v>402.160210325205</v>
      </c>
      <c r="K436" s="0" t="str">
        <f aca="false">IF(OR(E436&lt;&gt;"", G436&lt;&gt;""), IF(E436&lt;&gt;"",E436-1,0) + IF(G436&lt;&gt;"",G436/B436,0) +1 ,"")</f>
        <v/>
      </c>
      <c r="L436" s="0" t="n">
        <f aca="false">PRODUCT(K436:$K$1799)</f>
        <v>3.79935091416512</v>
      </c>
      <c r="M436" s="0" t="n">
        <f aca="false">(B436*L436-$B$1799)/$B$1799*100</f>
        <v>402.160210325205</v>
      </c>
    </row>
    <row r="437" customFormat="false" ht="12.8" hidden="false" customHeight="false" outlineLevel="0" collapsed="false">
      <c r="A437" s="2" t="n">
        <v>44189</v>
      </c>
      <c r="B437" s="0" t="n">
        <v>1.3219</v>
      </c>
      <c r="C437" s="0" t="n">
        <v>2.953</v>
      </c>
      <c r="D437" s="0" t="n">
        <v>-1.91</v>
      </c>
      <c r="F437" s="0" t="n">
        <f aca="false">PRODUCT(E437:$E$1799)</f>
        <v>3.79935091416512</v>
      </c>
      <c r="H437" s="0" t="n">
        <f aca="false">G437*F437</f>
        <v>0</v>
      </c>
      <c r="I437" s="0" t="n">
        <f aca="false">SUM(H437:$H$1799)</f>
        <v>0</v>
      </c>
      <c r="J437" s="0" t="n">
        <f aca="false">(B437*F437-$B$1799+I437)/$B$1799*100</f>
        <v>402.236197343488</v>
      </c>
      <c r="K437" s="0" t="str">
        <f aca="false">IF(OR(E437&lt;&gt;"", G437&lt;&gt;""), IF(E437&lt;&gt;"",E437-1,0) + IF(G437&lt;&gt;"",G437/B437,0) +1 ,"")</f>
        <v/>
      </c>
      <c r="L437" s="0" t="n">
        <f aca="false">PRODUCT(K437:$K$1799)</f>
        <v>3.79935091416512</v>
      </c>
      <c r="M437" s="0" t="n">
        <f aca="false">(B437*L437-$B$1799)/$B$1799*100</f>
        <v>402.236197343488</v>
      </c>
    </row>
    <row r="438" customFormat="false" ht="12.8" hidden="false" customHeight="false" outlineLevel="0" collapsed="false">
      <c r="A438" s="2" t="n">
        <v>44188</v>
      </c>
      <c r="B438" s="0" t="n">
        <v>1.3476</v>
      </c>
      <c r="C438" s="0" t="n">
        <v>2.9787</v>
      </c>
      <c r="D438" s="0" t="n">
        <v>-0.56</v>
      </c>
      <c r="F438" s="0" t="n">
        <f aca="false">PRODUCT(E438:$E$1799)</f>
        <v>3.79935091416512</v>
      </c>
      <c r="H438" s="0" t="n">
        <f aca="false">G438*F438</f>
        <v>0</v>
      </c>
      <c r="I438" s="0" t="n">
        <f aca="false">SUM(H438:$H$1799)</f>
        <v>0</v>
      </c>
      <c r="J438" s="0" t="n">
        <f aca="false">(B438*F438-$B$1799+I438)/$B$1799*100</f>
        <v>412.000529192892</v>
      </c>
      <c r="K438" s="0" t="str">
        <f aca="false">IF(OR(E438&lt;&gt;"", G438&lt;&gt;""), IF(E438&lt;&gt;"",E438-1,0) + IF(G438&lt;&gt;"",G438/B438,0) +1 ,"")</f>
        <v/>
      </c>
      <c r="L438" s="0" t="n">
        <f aca="false">PRODUCT(K438:$K$1799)</f>
        <v>3.79935091416512</v>
      </c>
      <c r="M438" s="0" t="n">
        <f aca="false">(B438*L438-$B$1799)/$B$1799*100</f>
        <v>412.000529192892</v>
      </c>
    </row>
    <row r="439" customFormat="false" ht="12.8" hidden="false" customHeight="false" outlineLevel="0" collapsed="false">
      <c r="A439" s="2" t="n">
        <v>44187</v>
      </c>
      <c r="B439" s="0" t="n">
        <v>1.3552</v>
      </c>
      <c r="C439" s="0" t="n">
        <v>2.9863</v>
      </c>
      <c r="D439" s="0" t="n">
        <v>1.8</v>
      </c>
      <c r="F439" s="0" t="n">
        <f aca="false">PRODUCT(E439:$E$1799)</f>
        <v>3.79935091416512</v>
      </c>
      <c r="H439" s="0" t="n">
        <f aca="false">G439*F439</f>
        <v>0</v>
      </c>
      <c r="I439" s="0" t="n">
        <f aca="false">SUM(H439:$H$1799)</f>
        <v>0</v>
      </c>
      <c r="J439" s="0" t="n">
        <f aca="false">(B439*F439-$B$1799+I439)/$B$1799*100</f>
        <v>414.888035887658</v>
      </c>
      <c r="K439" s="0" t="str">
        <f aca="false">IF(OR(E439&lt;&gt;"", G439&lt;&gt;""), IF(E439&lt;&gt;"",E439-1,0) + IF(G439&lt;&gt;"",G439/B439,0) +1 ,"")</f>
        <v/>
      </c>
      <c r="L439" s="0" t="n">
        <f aca="false">PRODUCT(K439:$K$1799)</f>
        <v>3.79935091416512</v>
      </c>
      <c r="M439" s="0" t="n">
        <f aca="false">(B439*L439-$B$1799)/$B$1799*100</f>
        <v>414.888035887658</v>
      </c>
    </row>
    <row r="440" customFormat="false" ht="12.8" hidden="false" customHeight="false" outlineLevel="0" collapsed="false">
      <c r="A440" s="2" t="n">
        <v>44186</v>
      </c>
      <c r="B440" s="0" t="n">
        <v>1.3313</v>
      </c>
      <c r="C440" s="0" t="n">
        <v>2.9624</v>
      </c>
      <c r="D440" s="0" t="n">
        <v>0.48</v>
      </c>
      <c r="F440" s="0" t="n">
        <f aca="false">PRODUCT(E440:$E$1799)</f>
        <v>3.79935091416512</v>
      </c>
      <c r="H440" s="0" t="n">
        <f aca="false">G440*F440</f>
        <v>0</v>
      </c>
      <c r="I440" s="0" t="n">
        <f aca="false">SUM(H440:$H$1799)</f>
        <v>0</v>
      </c>
      <c r="J440" s="0" t="n">
        <f aca="false">(B440*F440-$B$1799+I440)/$B$1799*100</f>
        <v>405.807587202803</v>
      </c>
      <c r="K440" s="0" t="str">
        <f aca="false">IF(OR(E440&lt;&gt;"", G440&lt;&gt;""), IF(E440&lt;&gt;"",E440-1,0) + IF(G440&lt;&gt;"",G440/B440,0) +1 ,"")</f>
        <v/>
      </c>
      <c r="L440" s="0" t="n">
        <f aca="false">PRODUCT(K440:$K$1799)</f>
        <v>3.79935091416512</v>
      </c>
      <c r="M440" s="0" t="n">
        <f aca="false">(B440*L440-$B$1799)/$B$1799*100</f>
        <v>405.807587202803</v>
      </c>
    </row>
    <row r="441" customFormat="false" ht="12.8" hidden="false" customHeight="false" outlineLevel="0" collapsed="false">
      <c r="A441" s="2" t="n">
        <v>44183</v>
      </c>
      <c r="B441" s="0" t="n">
        <v>1.3249</v>
      </c>
      <c r="C441" s="0" t="n">
        <v>2.956</v>
      </c>
      <c r="D441" s="0" t="n">
        <v>0.25</v>
      </c>
      <c r="F441" s="0" t="n">
        <f aca="false">PRODUCT(E441:$E$1799)</f>
        <v>3.79935091416512</v>
      </c>
      <c r="H441" s="0" t="n">
        <f aca="false">G441*F441</f>
        <v>0</v>
      </c>
      <c r="I441" s="0" t="n">
        <f aca="false">SUM(H441:$H$1799)</f>
        <v>0</v>
      </c>
      <c r="J441" s="0" t="n">
        <f aca="false">(B441*F441-$B$1799+I441)/$B$1799*100</f>
        <v>403.376002617737</v>
      </c>
      <c r="K441" s="0" t="str">
        <f aca="false">IF(OR(E441&lt;&gt;"", G441&lt;&gt;""), IF(E441&lt;&gt;"",E441-1,0) + IF(G441&lt;&gt;"",G441/B441,0) +1 ,"")</f>
        <v/>
      </c>
      <c r="L441" s="0" t="n">
        <f aca="false">PRODUCT(K441:$K$1799)</f>
        <v>3.79935091416512</v>
      </c>
      <c r="M441" s="0" t="n">
        <f aca="false">(B441*L441-$B$1799)/$B$1799*100</f>
        <v>403.376002617737</v>
      </c>
    </row>
    <row r="442" customFormat="false" ht="12.8" hidden="false" customHeight="false" outlineLevel="0" collapsed="false">
      <c r="A442" s="2" t="n">
        <v>44182</v>
      </c>
      <c r="B442" s="0" t="n">
        <v>1.3216</v>
      </c>
      <c r="C442" s="0" t="n">
        <v>2.9527</v>
      </c>
      <c r="D442" s="0" t="n">
        <v>2.78</v>
      </c>
      <c r="F442" s="0" t="n">
        <f aca="false">PRODUCT(E442:$E$1799)</f>
        <v>3.79935091416512</v>
      </c>
      <c r="H442" s="0" t="n">
        <f aca="false">G442*F442</f>
        <v>0</v>
      </c>
      <c r="I442" s="0" t="n">
        <f aca="false">SUM(H442:$H$1799)</f>
        <v>0</v>
      </c>
      <c r="J442" s="0" t="n">
        <f aca="false">(B442*F442-$B$1799+I442)/$B$1799*100</f>
        <v>402.122216816063</v>
      </c>
      <c r="K442" s="0" t="str">
        <f aca="false">IF(OR(E442&lt;&gt;"", G442&lt;&gt;""), IF(E442&lt;&gt;"",E442-1,0) + IF(G442&lt;&gt;"",G442/B442,0) +1 ,"")</f>
        <v/>
      </c>
      <c r="L442" s="0" t="n">
        <f aca="false">PRODUCT(K442:$K$1799)</f>
        <v>3.79935091416512</v>
      </c>
      <c r="M442" s="0" t="n">
        <f aca="false">(B442*L442-$B$1799)/$B$1799*100</f>
        <v>402.122216816063</v>
      </c>
    </row>
    <row r="443" customFormat="false" ht="12.8" hidden="false" customHeight="false" outlineLevel="0" collapsed="false">
      <c r="A443" s="2" t="n">
        <v>44181</v>
      </c>
      <c r="B443" s="0" t="n">
        <v>1.2858</v>
      </c>
      <c r="C443" s="0" t="n">
        <v>2.9169</v>
      </c>
      <c r="D443" s="0" t="n">
        <v>2.3</v>
      </c>
      <c r="F443" s="0" t="n">
        <f aca="false">PRODUCT(E443:$E$1799)</f>
        <v>3.79935091416512</v>
      </c>
      <c r="H443" s="0" t="n">
        <f aca="false">G443*F443</f>
        <v>0</v>
      </c>
      <c r="I443" s="0" t="n">
        <f aca="false">SUM(H443:$H$1799)</f>
        <v>0</v>
      </c>
      <c r="J443" s="0" t="n">
        <f aca="false">(B443*F443-$B$1799+I443)/$B$1799*100</f>
        <v>388.520540543352</v>
      </c>
      <c r="K443" s="0" t="str">
        <f aca="false">IF(OR(E443&lt;&gt;"", G443&lt;&gt;""), IF(E443&lt;&gt;"",E443-1,0) + IF(G443&lt;&gt;"",G443/B443,0) +1 ,"")</f>
        <v/>
      </c>
      <c r="L443" s="0" t="n">
        <f aca="false">PRODUCT(K443:$K$1799)</f>
        <v>3.79935091416512</v>
      </c>
      <c r="M443" s="0" t="n">
        <f aca="false">(B443*L443-$B$1799)/$B$1799*100</f>
        <v>388.520540543352</v>
      </c>
    </row>
    <row r="444" customFormat="false" ht="12.8" hidden="false" customHeight="false" outlineLevel="0" collapsed="false">
      <c r="A444" s="2" t="n">
        <v>44180</v>
      </c>
      <c r="B444" s="0" t="n">
        <v>1.2569</v>
      </c>
      <c r="C444" s="0" t="n">
        <v>2.888</v>
      </c>
      <c r="D444" s="0" t="n">
        <v>-0.59</v>
      </c>
      <c r="E444" s="3" t="n">
        <v>1.0054</v>
      </c>
      <c r="F444" s="0" t="n">
        <f aca="false">PRODUCT(E444:$E$1799)</f>
        <v>3.79935091416512</v>
      </c>
      <c r="H444" s="0" t="n">
        <f aca="false">G444*F444</f>
        <v>0</v>
      </c>
      <c r="I444" s="0" t="n">
        <f aca="false">SUM(H444:$H$1799)</f>
        <v>0</v>
      </c>
      <c r="J444" s="0" t="n">
        <f aca="false">(B444*F444-$B$1799+I444)/$B$1799*100</f>
        <v>377.540416401415</v>
      </c>
      <c r="K444" s="0" t="n">
        <f aca="false">IF(OR(E444&lt;&gt;"", G444&lt;&gt;""), IF(E444&lt;&gt;"",E444-1,0) + IF(G444&lt;&gt;"",G444/B444,0) +1 ,"")</f>
        <v>1.0054</v>
      </c>
      <c r="L444" s="0" t="n">
        <f aca="false">PRODUCT(K444:$K$1799)</f>
        <v>3.79935091416512</v>
      </c>
      <c r="M444" s="0" t="n">
        <f aca="false">(B444*L444-$B$1799)/$B$1799*100</f>
        <v>377.540416401415</v>
      </c>
    </row>
    <row r="445" customFormat="false" ht="12.8" hidden="false" customHeight="false" outlineLevel="0" collapsed="false">
      <c r="A445" s="2" t="n">
        <v>44179</v>
      </c>
      <c r="B445" s="0" t="n">
        <v>1.2713</v>
      </c>
      <c r="C445" s="0" t="n">
        <v>2.8955</v>
      </c>
      <c r="D445" s="0" t="n">
        <v>2.34</v>
      </c>
      <c r="F445" s="0" t="n">
        <f aca="false">PRODUCT(E445:$E$1799)</f>
        <v>3.77894461325356</v>
      </c>
      <c r="H445" s="0" t="n">
        <f aca="false">G445*F445</f>
        <v>0</v>
      </c>
      <c r="I445" s="0" t="n">
        <f aca="false">SUM(H445:$H$1799)</f>
        <v>0</v>
      </c>
      <c r="J445" s="0" t="n">
        <f aca="false">(B445*F445-$B$1799+I445)/$B$1799*100</f>
        <v>380.417228682925</v>
      </c>
      <c r="K445" s="0" t="str">
        <f aca="false">IF(OR(E445&lt;&gt;"", G445&lt;&gt;""), IF(E445&lt;&gt;"",E445-1,0) + IF(G445&lt;&gt;"",G445/B445,0) +1 ,"")</f>
        <v/>
      </c>
      <c r="L445" s="0" t="n">
        <f aca="false">PRODUCT(K445:$K$1799)</f>
        <v>3.77894461325356</v>
      </c>
      <c r="M445" s="0" t="n">
        <f aca="false">(B445*L445-$B$1799)/$B$1799*100</f>
        <v>380.417228682925</v>
      </c>
    </row>
    <row r="446" customFormat="false" ht="12.8" hidden="false" customHeight="false" outlineLevel="0" collapsed="false">
      <c r="A446" s="2" t="n">
        <v>44176</v>
      </c>
      <c r="B446" s="0" t="n">
        <v>1.2422</v>
      </c>
      <c r="C446" s="0" t="n">
        <v>2.8664</v>
      </c>
      <c r="D446" s="0" t="n">
        <v>0.57</v>
      </c>
      <c r="F446" s="0" t="n">
        <f aca="false">PRODUCT(E446:$E$1799)</f>
        <v>3.77894461325356</v>
      </c>
      <c r="H446" s="0" t="n">
        <f aca="false">G446*F446</f>
        <v>0</v>
      </c>
      <c r="I446" s="0" t="n">
        <f aca="false">SUM(H446:$H$1799)</f>
        <v>0</v>
      </c>
      <c r="J446" s="0" t="n">
        <f aca="false">(B446*F446-$B$1799+I446)/$B$1799*100</f>
        <v>369.420499858357</v>
      </c>
      <c r="K446" s="0" t="str">
        <f aca="false">IF(OR(E446&lt;&gt;"", G446&lt;&gt;""), IF(E446&lt;&gt;"",E446-1,0) + IF(G446&lt;&gt;"",G446/B446,0) +1 ,"")</f>
        <v/>
      </c>
      <c r="L446" s="0" t="n">
        <f aca="false">PRODUCT(K446:$K$1799)</f>
        <v>3.77894461325356</v>
      </c>
      <c r="M446" s="0" t="n">
        <f aca="false">(B446*L446-$B$1799)/$B$1799*100</f>
        <v>369.420499858357</v>
      </c>
    </row>
    <row r="447" customFormat="false" ht="12.8" hidden="false" customHeight="false" outlineLevel="0" collapsed="false">
      <c r="A447" s="2" t="n">
        <v>44175</v>
      </c>
      <c r="B447" s="0" t="n">
        <v>1.2352</v>
      </c>
      <c r="C447" s="0" t="n">
        <v>2.8594</v>
      </c>
      <c r="D447" s="0" t="n">
        <v>0.84</v>
      </c>
      <c r="F447" s="0" t="n">
        <f aca="false">PRODUCT(E447:$E$1799)</f>
        <v>3.77894461325356</v>
      </c>
      <c r="H447" s="0" t="n">
        <f aca="false">G447*F447</f>
        <v>0</v>
      </c>
      <c r="I447" s="0" t="n">
        <f aca="false">SUM(H447:$H$1799)</f>
        <v>0</v>
      </c>
      <c r="J447" s="0" t="n">
        <f aca="false">(B447*F447-$B$1799+I447)/$B$1799*100</f>
        <v>366.775238629079</v>
      </c>
      <c r="K447" s="0" t="str">
        <f aca="false">IF(OR(E447&lt;&gt;"", G447&lt;&gt;""), IF(E447&lt;&gt;"",E447-1,0) + IF(G447&lt;&gt;"",G447/B447,0) +1 ,"")</f>
        <v/>
      </c>
      <c r="L447" s="0" t="n">
        <f aca="false">PRODUCT(K447:$K$1799)</f>
        <v>3.77894461325356</v>
      </c>
      <c r="M447" s="0" t="n">
        <f aca="false">(B447*L447-$B$1799)/$B$1799*100</f>
        <v>366.775238629079</v>
      </c>
    </row>
    <row r="448" customFormat="false" ht="12.8" hidden="false" customHeight="false" outlineLevel="0" collapsed="false">
      <c r="A448" s="2" t="n">
        <v>44174</v>
      </c>
      <c r="B448" s="0" t="n">
        <v>1.2249</v>
      </c>
      <c r="C448" s="0" t="n">
        <v>2.8491</v>
      </c>
      <c r="D448" s="0" t="n">
        <v>-0.46</v>
      </c>
      <c r="F448" s="0" t="n">
        <f aca="false">PRODUCT(E448:$E$1799)</f>
        <v>3.77894461325356</v>
      </c>
      <c r="H448" s="0" t="n">
        <f aca="false">G448*F448</f>
        <v>0</v>
      </c>
      <c r="I448" s="0" t="n">
        <f aca="false">SUM(H448:$H$1799)</f>
        <v>0</v>
      </c>
      <c r="J448" s="0" t="n">
        <f aca="false">(B448*F448-$B$1799+I448)/$B$1799*100</f>
        <v>362.882925677428</v>
      </c>
      <c r="K448" s="0" t="str">
        <f aca="false">IF(OR(E448&lt;&gt;"", G448&lt;&gt;""), IF(E448&lt;&gt;"",E448-1,0) + IF(G448&lt;&gt;"",G448/B448,0) +1 ,"")</f>
        <v/>
      </c>
      <c r="L448" s="0" t="n">
        <f aca="false">PRODUCT(K448:$K$1799)</f>
        <v>3.77894461325356</v>
      </c>
      <c r="M448" s="0" t="n">
        <f aca="false">(B448*L448-$B$1799)/$B$1799*100</f>
        <v>362.882925677428</v>
      </c>
    </row>
    <row r="449" customFormat="false" ht="12.8" hidden="false" customHeight="false" outlineLevel="0" collapsed="false">
      <c r="A449" s="2" t="n">
        <v>44173</v>
      </c>
      <c r="B449" s="0" t="n">
        <v>1.2305</v>
      </c>
      <c r="C449" s="0" t="n">
        <v>2.8547</v>
      </c>
      <c r="D449" s="0" t="n">
        <v>1.53</v>
      </c>
      <c r="F449" s="0" t="n">
        <f aca="false">PRODUCT(E449:$E$1799)</f>
        <v>3.77894461325356</v>
      </c>
      <c r="H449" s="0" t="n">
        <f aca="false">G449*F449</f>
        <v>0</v>
      </c>
      <c r="I449" s="0" t="n">
        <f aca="false">SUM(H449:$H$1799)</f>
        <v>0</v>
      </c>
      <c r="J449" s="0" t="n">
        <f aca="false">(B449*F449-$B$1799+I449)/$B$1799*100</f>
        <v>364.99913466085</v>
      </c>
      <c r="K449" s="0" t="str">
        <f aca="false">IF(OR(E449&lt;&gt;"", G449&lt;&gt;""), IF(E449&lt;&gt;"",E449-1,0) + IF(G449&lt;&gt;"",G449/B449,0) +1 ,"")</f>
        <v/>
      </c>
      <c r="L449" s="0" t="n">
        <f aca="false">PRODUCT(K449:$K$1799)</f>
        <v>3.77894461325356</v>
      </c>
      <c r="M449" s="0" t="n">
        <f aca="false">(B449*L449-$B$1799)/$B$1799*100</f>
        <v>364.99913466085</v>
      </c>
    </row>
    <row r="450" customFormat="false" ht="12.8" hidden="false" customHeight="false" outlineLevel="0" collapsed="false">
      <c r="A450" s="2" t="n">
        <v>44172</v>
      </c>
      <c r="B450" s="0" t="n">
        <v>1.212</v>
      </c>
      <c r="C450" s="0" t="n">
        <v>2.8362</v>
      </c>
      <c r="D450" s="0" t="n">
        <v>0.32</v>
      </c>
      <c r="F450" s="0" t="n">
        <f aca="false">PRODUCT(E450:$E$1799)</f>
        <v>3.77894461325356</v>
      </c>
      <c r="H450" s="0" t="n">
        <f aca="false">G450*F450</f>
        <v>0</v>
      </c>
      <c r="I450" s="0" t="n">
        <f aca="false">SUM(H450:$H$1799)</f>
        <v>0</v>
      </c>
      <c r="J450" s="0" t="n">
        <f aca="false">(B450*F450-$B$1799+I450)/$B$1799*100</f>
        <v>358.008087126331</v>
      </c>
      <c r="K450" s="0" t="str">
        <f aca="false">IF(OR(E450&lt;&gt;"", G450&lt;&gt;""), IF(E450&lt;&gt;"",E450-1,0) + IF(G450&lt;&gt;"",G450/B450,0) +1 ,"")</f>
        <v/>
      </c>
      <c r="L450" s="0" t="n">
        <f aca="false">PRODUCT(K450:$K$1799)</f>
        <v>3.77894461325356</v>
      </c>
      <c r="M450" s="0" t="n">
        <f aca="false">(B450*L450-$B$1799)/$B$1799*100</f>
        <v>358.008087126331</v>
      </c>
    </row>
    <row r="451" customFormat="false" ht="12.8" hidden="false" customHeight="false" outlineLevel="0" collapsed="false">
      <c r="A451" s="2" t="n">
        <v>44169</v>
      </c>
      <c r="B451" s="0" t="n">
        <v>1.2081</v>
      </c>
      <c r="C451" s="0" t="n">
        <v>2.8323</v>
      </c>
      <c r="D451" s="0" t="n">
        <v>3.4</v>
      </c>
      <c r="F451" s="0" t="n">
        <f aca="false">PRODUCT(E451:$E$1799)</f>
        <v>3.77894461325356</v>
      </c>
      <c r="H451" s="0" t="n">
        <f aca="false">G451*F451</f>
        <v>0</v>
      </c>
      <c r="I451" s="0" t="n">
        <f aca="false">SUM(H451:$H$1799)</f>
        <v>0</v>
      </c>
      <c r="J451" s="0" t="n">
        <f aca="false">(B451*F451-$B$1799+I451)/$B$1799*100</f>
        <v>356.534298727162</v>
      </c>
      <c r="K451" s="0" t="str">
        <f aca="false">IF(OR(E451&lt;&gt;"", G451&lt;&gt;""), IF(E451&lt;&gt;"",E451-1,0) + IF(G451&lt;&gt;"",G451/B451,0) +1 ,"")</f>
        <v/>
      </c>
      <c r="L451" s="0" t="n">
        <f aca="false">PRODUCT(K451:$K$1799)</f>
        <v>3.77894461325356</v>
      </c>
      <c r="M451" s="0" t="n">
        <f aca="false">(B451*L451-$B$1799)/$B$1799*100</f>
        <v>356.534298727162</v>
      </c>
    </row>
    <row r="452" customFormat="false" ht="12.8" hidden="false" customHeight="false" outlineLevel="0" collapsed="false">
      <c r="A452" s="2" t="n">
        <v>44168</v>
      </c>
      <c r="B452" s="0" t="n">
        <v>1.1684</v>
      </c>
      <c r="C452" s="0" t="n">
        <v>2.7926</v>
      </c>
      <c r="D452" s="0" t="n">
        <v>0.99</v>
      </c>
      <c r="F452" s="0" t="n">
        <f aca="false">PRODUCT(E452:$E$1799)</f>
        <v>3.77894461325356</v>
      </c>
      <c r="H452" s="0" t="n">
        <f aca="false">G452*F452</f>
        <v>0</v>
      </c>
      <c r="I452" s="0" t="n">
        <f aca="false">SUM(H452:$H$1799)</f>
        <v>0</v>
      </c>
      <c r="J452" s="0" t="n">
        <f aca="false">(B452*F452-$B$1799+I452)/$B$1799*100</f>
        <v>341.531888612546</v>
      </c>
      <c r="K452" s="0" t="str">
        <f aca="false">IF(OR(E452&lt;&gt;"", G452&lt;&gt;""), IF(E452&lt;&gt;"",E452-1,0) + IF(G452&lt;&gt;"",G452/B452,0) +1 ,"")</f>
        <v/>
      </c>
      <c r="L452" s="0" t="n">
        <f aca="false">PRODUCT(K452:$K$1799)</f>
        <v>3.77894461325356</v>
      </c>
      <c r="M452" s="0" t="n">
        <f aca="false">(B452*L452-$B$1799)/$B$1799*100</f>
        <v>341.531888612546</v>
      </c>
    </row>
    <row r="453" customFormat="false" ht="12.8" hidden="false" customHeight="false" outlineLevel="0" collapsed="false">
      <c r="A453" s="2" t="n">
        <v>44167</v>
      </c>
      <c r="B453" s="0" t="n">
        <v>1.1569</v>
      </c>
      <c r="C453" s="0" t="n">
        <v>2.7811</v>
      </c>
      <c r="D453" s="0" t="n">
        <v>-0.03</v>
      </c>
      <c r="F453" s="0" t="n">
        <f aca="false">PRODUCT(E453:$E$1799)</f>
        <v>3.77894461325356</v>
      </c>
      <c r="H453" s="0" t="n">
        <f aca="false">G453*F453</f>
        <v>0</v>
      </c>
      <c r="I453" s="0" t="n">
        <f aca="false">SUM(H453:$H$1799)</f>
        <v>0</v>
      </c>
      <c r="J453" s="0" t="n">
        <f aca="false">(B453*F453-$B$1799+I453)/$B$1799*100</f>
        <v>337.186102307304</v>
      </c>
      <c r="K453" s="0" t="str">
        <f aca="false">IF(OR(E453&lt;&gt;"", G453&lt;&gt;""), IF(E453&lt;&gt;"",E453-1,0) + IF(G453&lt;&gt;"",G453/B453,0) +1 ,"")</f>
        <v/>
      </c>
      <c r="L453" s="0" t="n">
        <f aca="false">PRODUCT(K453:$K$1799)</f>
        <v>3.77894461325356</v>
      </c>
      <c r="M453" s="0" t="n">
        <f aca="false">(B453*L453-$B$1799)/$B$1799*100</f>
        <v>337.186102307304</v>
      </c>
    </row>
    <row r="454" customFormat="false" ht="12.8" hidden="false" customHeight="false" outlineLevel="0" collapsed="false">
      <c r="A454" s="2" t="n">
        <v>44166</v>
      </c>
      <c r="B454" s="0" t="n">
        <v>1.1573</v>
      </c>
      <c r="C454" s="0" t="n">
        <v>2.7815</v>
      </c>
      <c r="D454" s="0" t="n">
        <v>0.87</v>
      </c>
      <c r="F454" s="0" t="n">
        <f aca="false">PRODUCT(E454:$E$1799)</f>
        <v>3.77894461325356</v>
      </c>
      <c r="H454" s="0" t="n">
        <f aca="false">G454*F454</f>
        <v>0</v>
      </c>
      <c r="I454" s="0" t="n">
        <f aca="false">SUM(H454:$H$1799)</f>
        <v>0</v>
      </c>
      <c r="J454" s="0" t="n">
        <f aca="false">(B454*F454-$B$1799+I454)/$B$1799*100</f>
        <v>337.337260091834</v>
      </c>
      <c r="K454" s="0" t="str">
        <f aca="false">IF(OR(E454&lt;&gt;"", G454&lt;&gt;""), IF(E454&lt;&gt;"",E454-1,0) + IF(G454&lt;&gt;"",G454/B454,0) +1 ,"")</f>
        <v/>
      </c>
      <c r="L454" s="0" t="n">
        <f aca="false">PRODUCT(K454:$K$1799)</f>
        <v>3.77894461325356</v>
      </c>
      <c r="M454" s="0" t="n">
        <f aca="false">(B454*L454-$B$1799)/$B$1799*100</f>
        <v>337.337260091834</v>
      </c>
    </row>
    <row r="455" customFormat="false" ht="12.8" hidden="false" customHeight="false" outlineLevel="0" collapsed="false">
      <c r="A455" s="2" t="n">
        <v>44165</v>
      </c>
      <c r="B455" s="0" t="n">
        <v>1.1473</v>
      </c>
      <c r="C455" s="0" t="n">
        <v>2.7715</v>
      </c>
      <c r="D455" s="0" t="n">
        <v>-3.01</v>
      </c>
      <c r="F455" s="0" t="n">
        <f aca="false">PRODUCT(E455:$E$1799)</f>
        <v>3.77894461325356</v>
      </c>
      <c r="H455" s="0" t="n">
        <f aca="false">G455*F455</f>
        <v>0</v>
      </c>
      <c r="I455" s="0" t="n">
        <f aca="false">SUM(H455:$H$1799)</f>
        <v>0</v>
      </c>
      <c r="J455" s="0" t="n">
        <f aca="false">(B455*F455-$B$1799+I455)/$B$1799*100</f>
        <v>333.558315478581</v>
      </c>
      <c r="K455" s="0" t="str">
        <f aca="false">IF(OR(E455&lt;&gt;"", G455&lt;&gt;""), IF(E455&lt;&gt;"",E455-1,0) + IF(G455&lt;&gt;"",G455/B455,0) +1 ,"")</f>
        <v/>
      </c>
      <c r="L455" s="0" t="n">
        <f aca="false">PRODUCT(K455:$K$1799)</f>
        <v>3.77894461325356</v>
      </c>
      <c r="M455" s="0" t="n">
        <f aca="false">(B455*L455-$B$1799)/$B$1799*100</f>
        <v>333.558315478581</v>
      </c>
    </row>
    <row r="456" customFormat="false" ht="12.8" hidden="false" customHeight="false" outlineLevel="0" collapsed="false">
      <c r="A456" s="2" t="n">
        <v>44162</v>
      </c>
      <c r="B456" s="0" t="n">
        <v>1.1829</v>
      </c>
      <c r="C456" s="0" t="n">
        <v>2.8071</v>
      </c>
      <c r="D456" s="0" t="n">
        <v>0.6</v>
      </c>
      <c r="F456" s="0" t="n">
        <f aca="false">PRODUCT(E456:$E$1799)</f>
        <v>3.77894461325356</v>
      </c>
      <c r="H456" s="0" t="n">
        <f aca="false">G456*F456</f>
        <v>0</v>
      </c>
      <c r="I456" s="0" t="n">
        <f aca="false">SUM(H456:$H$1799)</f>
        <v>0</v>
      </c>
      <c r="J456" s="0" t="n">
        <f aca="false">(B456*F456-$B$1799+I456)/$B$1799*100</f>
        <v>347.011358301763</v>
      </c>
      <c r="K456" s="0" t="str">
        <f aca="false">IF(OR(E456&lt;&gt;"", G456&lt;&gt;""), IF(E456&lt;&gt;"",E456-1,0) + IF(G456&lt;&gt;"",G456/B456,0) +1 ,"")</f>
        <v/>
      </c>
      <c r="L456" s="0" t="n">
        <f aca="false">PRODUCT(K456:$K$1799)</f>
        <v>3.77894461325356</v>
      </c>
      <c r="M456" s="0" t="n">
        <f aca="false">(B456*L456-$B$1799)/$B$1799*100</f>
        <v>347.011358301763</v>
      </c>
    </row>
    <row r="457" customFormat="false" ht="12.8" hidden="false" customHeight="false" outlineLevel="0" collapsed="false">
      <c r="A457" s="2" t="n">
        <v>44161</v>
      </c>
      <c r="B457" s="0" t="n">
        <v>1.1758</v>
      </c>
      <c r="C457" s="0" t="n">
        <v>2.8</v>
      </c>
      <c r="D457" s="0" t="n">
        <v>0.5</v>
      </c>
      <c r="F457" s="0" t="n">
        <f aca="false">PRODUCT(E457:$E$1799)</f>
        <v>3.77894461325356</v>
      </c>
      <c r="H457" s="0" t="n">
        <f aca="false">G457*F457</f>
        <v>0</v>
      </c>
      <c r="I457" s="0" t="n">
        <f aca="false">SUM(H457:$H$1799)</f>
        <v>0</v>
      </c>
      <c r="J457" s="0" t="n">
        <f aca="false">(B457*F457-$B$1799+I457)/$B$1799*100</f>
        <v>344.328307626353</v>
      </c>
      <c r="K457" s="0" t="str">
        <f aca="false">IF(OR(E457&lt;&gt;"", G457&lt;&gt;""), IF(E457&lt;&gt;"",E457-1,0) + IF(G457&lt;&gt;"",G457/B457,0) +1 ,"")</f>
        <v/>
      </c>
      <c r="L457" s="0" t="n">
        <f aca="false">PRODUCT(K457:$K$1799)</f>
        <v>3.77894461325356</v>
      </c>
      <c r="M457" s="0" t="n">
        <f aca="false">(B457*L457-$B$1799)/$B$1799*100</f>
        <v>344.328307626353</v>
      </c>
    </row>
    <row r="458" customFormat="false" ht="12.8" hidden="false" customHeight="false" outlineLevel="0" collapsed="false">
      <c r="A458" s="2" t="n">
        <v>44160</v>
      </c>
      <c r="B458" s="0" t="n">
        <v>1.1699</v>
      </c>
      <c r="C458" s="0" t="n">
        <v>2.7941</v>
      </c>
      <c r="D458" s="0" t="n">
        <v>-3.51</v>
      </c>
      <c r="F458" s="0" t="n">
        <f aca="false">PRODUCT(E458:$E$1799)</f>
        <v>3.77894461325356</v>
      </c>
      <c r="H458" s="0" t="n">
        <f aca="false">G458*F458</f>
        <v>0</v>
      </c>
      <c r="I458" s="0" t="n">
        <f aca="false">SUM(H458:$H$1799)</f>
        <v>0</v>
      </c>
      <c r="J458" s="0" t="n">
        <f aca="false">(B458*F458-$B$1799+I458)/$B$1799*100</f>
        <v>342.098730304534</v>
      </c>
      <c r="K458" s="0" t="str">
        <f aca="false">IF(OR(E458&lt;&gt;"", G458&lt;&gt;""), IF(E458&lt;&gt;"",E458-1,0) + IF(G458&lt;&gt;"",G458/B458,0) +1 ,"")</f>
        <v/>
      </c>
      <c r="L458" s="0" t="n">
        <f aca="false">PRODUCT(K458:$K$1799)</f>
        <v>3.77894461325356</v>
      </c>
      <c r="M458" s="0" t="n">
        <f aca="false">(B458*L458-$B$1799)/$B$1799*100</f>
        <v>342.098730304534</v>
      </c>
    </row>
    <row r="459" customFormat="false" ht="12.8" hidden="false" customHeight="false" outlineLevel="0" collapsed="false">
      <c r="A459" s="2" t="n">
        <v>44159</v>
      </c>
      <c r="B459" s="0" t="n">
        <v>1.2125</v>
      </c>
      <c r="C459" s="0" t="n">
        <v>2.8367</v>
      </c>
      <c r="D459" s="0" t="n">
        <v>0.6</v>
      </c>
      <c r="F459" s="0" t="n">
        <f aca="false">PRODUCT(E459:$E$1799)</f>
        <v>3.77894461325356</v>
      </c>
      <c r="H459" s="0" t="n">
        <f aca="false">G459*F459</f>
        <v>0</v>
      </c>
      <c r="I459" s="0" t="n">
        <f aca="false">SUM(H459:$H$1799)</f>
        <v>0</v>
      </c>
      <c r="J459" s="0" t="n">
        <f aca="false">(B459*F459-$B$1799+I459)/$B$1799*100</f>
        <v>358.197034356994</v>
      </c>
      <c r="K459" s="0" t="str">
        <f aca="false">IF(OR(E459&lt;&gt;"", G459&lt;&gt;""), IF(E459&lt;&gt;"",E459-1,0) + IF(G459&lt;&gt;"",G459/B459,0) +1 ,"")</f>
        <v/>
      </c>
      <c r="L459" s="0" t="n">
        <f aca="false">PRODUCT(K459:$K$1799)</f>
        <v>3.77894461325356</v>
      </c>
      <c r="M459" s="0" t="n">
        <f aca="false">(B459*L459-$B$1799)/$B$1799*100</f>
        <v>358.197034356994</v>
      </c>
    </row>
    <row r="460" customFormat="false" ht="12.8" hidden="false" customHeight="false" outlineLevel="0" collapsed="false">
      <c r="A460" s="2" t="n">
        <v>44158</v>
      </c>
      <c r="B460" s="0" t="n">
        <v>1.2053</v>
      </c>
      <c r="C460" s="0" t="n">
        <v>2.8295</v>
      </c>
      <c r="D460" s="0" t="n">
        <v>1.03</v>
      </c>
      <c r="F460" s="0" t="n">
        <f aca="false">PRODUCT(E460:$E$1799)</f>
        <v>3.77894461325356</v>
      </c>
      <c r="H460" s="0" t="n">
        <f aca="false">G460*F460</f>
        <v>0</v>
      </c>
      <c r="I460" s="0" t="n">
        <f aca="false">SUM(H460:$H$1799)</f>
        <v>0</v>
      </c>
      <c r="J460" s="0" t="n">
        <f aca="false">(B460*F460-$B$1799+I460)/$B$1799*100</f>
        <v>355.476194235451</v>
      </c>
      <c r="K460" s="0" t="str">
        <f aca="false">IF(OR(E460&lt;&gt;"", G460&lt;&gt;""), IF(E460&lt;&gt;"",E460-1,0) + IF(G460&lt;&gt;"",G460/B460,0) +1 ,"")</f>
        <v/>
      </c>
      <c r="L460" s="0" t="n">
        <f aca="false">PRODUCT(K460:$K$1799)</f>
        <v>3.77894461325356</v>
      </c>
      <c r="M460" s="0" t="n">
        <f aca="false">(B460*L460-$B$1799)/$B$1799*100</f>
        <v>355.476194235451</v>
      </c>
    </row>
    <row r="461" customFormat="false" ht="12.8" hidden="false" customHeight="false" outlineLevel="0" collapsed="false">
      <c r="A461" s="2" t="n">
        <v>44155</v>
      </c>
      <c r="B461" s="0" t="n">
        <v>1.193</v>
      </c>
      <c r="C461" s="0" t="n">
        <v>2.8172</v>
      </c>
      <c r="D461" s="0" t="n">
        <v>1.49</v>
      </c>
      <c r="F461" s="0" t="n">
        <f aca="false">PRODUCT(E461:$E$1799)</f>
        <v>3.77894461325356</v>
      </c>
      <c r="H461" s="0" t="n">
        <f aca="false">G461*F461</f>
        <v>0</v>
      </c>
      <c r="I461" s="0" t="n">
        <f aca="false">SUM(H461:$H$1799)</f>
        <v>0</v>
      </c>
      <c r="J461" s="0" t="n">
        <f aca="false">(B461*F461-$B$1799+I461)/$B$1799*100</f>
        <v>350.828092361149</v>
      </c>
      <c r="K461" s="0" t="str">
        <f aca="false">IF(OR(E461&lt;&gt;"", G461&lt;&gt;""), IF(E461&lt;&gt;"",E461-1,0) + IF(G461&lt;&gt;"",G461/B461,0) +1 ,"")</f>
        <v/>
      </c>
      <c r="L461" s="0" t="n">
        <f aca="false">PRODUCT(K461:$K$1799)</f>
        <v>3.77894461325356</v>
      </c>
      <c r="M461" s="0" t="n">
        <f aca="false">(B461*L461-$B$1799)/$B$1799*100</f>
        <v>350.828092361149</v>
      </c>
    </row>
    <row r="462" customFormat="false" ht="12.8" hidden="false" customHeight="false" outlineLevel="0" collapsed="false">
      <c r="A462" s="2" t="n">
        <v>44154</v>
      </c>
      <c r="B462" s="0" t="n">
        <v>1.1755</v>
      </c>
      <c r="C462" s="0" t="n">
        <v>2.7997</v>
      </c>
      <c r="D462" s="0" t="n">
        <v>0.38</v>
      </c>
      <c r="F462" s="0" t="n">
        <f aca="false">PRODUCT(E462:$E$1799)</f>
        <v>3.77894461325356</v>
      </c>
      <c r="H462" s="0" t="n">
        <f aca="false">G462*F462</f>
        <v>0</v>
      </c>
      <c r="I462" s="0" t="n">
        <f aca="false">SUM(H462:$H$1799)</f>
        <v>0</v>
      </c>
      <c r="J462" s="0" t="n">
        <f aca="false">(B462*F462-$B$1799+I462)/$B$1799*100</f>
        <v>344.214939287956</v>
      </c>
      <c r="K462" s="0" t="str">
        <f aca="false">IF(OR(E462&lt;&gt;"", G462&lt;&gt;""), IF(E462&lt;&gt;"",E462-1,0) + IF(G462&lt;&gt;"",G462/B462,0) +1 ,"")</f>
        <v/>
      </c>
      <c r="L462" s="0" t="n">
        <f aca="false">PRODUCT(K462:$K$1799)</f>
        <v>3.77894461325356</v>
      </c>
      <c r="M462" s="0" t="n">
        <f aca="false">(B462*L462-$B$1799)/$B$1799*100</f>
        <v>344.214939287956</v>
      </c>
    </row>
    <row r="463" customFormat="false" ht="12.8" hidden="false" customHeight="false" outlineLevel="0" collapsed="false">
      <c r="A463" s="2" t="n">
        <v>44153</v>
      </c>
      <c r="B463" s="0" t="n">
        <v>1.171</v>
      </c>
      <c r="C463" s="0" t="n">
        <v>2.7952</v>
      </c>
      <c r="D463" s="0" t="n">
        <v>-1.62</v>
      </c>
      <c r="F463" s="0" t="n">
        <f aca="false">PRODUCT(E463:$E$1799)</f>
        <v>3.77894461325356</v>
      </c>
      <c r="H463" s="0" t="n">
        <f aca="false">G463*F463</f>
        <v>0</v>
      </c>
      <c r="I463" s="0" t="n">
        <f aca="false">SUM(H463:$H$1799)</f>
        <v>0</v>
      </c>
      <c r="J463" s="0" t="n">
        <f aca="false">(B463*F463-$B$1799+I463)/$B$1799*100</f>
        <v>342.514414211991</v>
      </c>
      <c r="K463" s="0" t="str">
        <f aca="false">IF(OR(E463&lt;&gt;"", G463&lt;&gt;""), IF(E463&lt;&gt;"",E463-1,0) + IF(G463&lt;&gt;"",G463/B463,0) +1 ,"")</f>
        <v/>
      </c>
      <c r="L463" s="0" t="n">
        <f aca="false">PRODUCT(K463:$K$1799)</f>
        <v>3.77894461325356</v>
      </c>
      <c r="M463" s="0" t="n">
        <f aca="false">(B463*L463-$B$1799)/$B$1799*100</f>
        <v>342.514414211991</v>
      </c>
    </row>
    <row r="464" customFormat="false" ht="12.8" hidden="false" customHeight="false" outlineLevel="0" collapsed="false">
      <c r="A464" s="2" t="n">
        <v>44152</v>
      </c>
      <c r="B464" s="0" t="n">
        <v>1.1903</v>
      </c>
      <c r="C464" s="0" t="n">
        <v>2.8145</v>
      </c>
      <c r="D464" s="0" t="n">
        <v>-1.37</v>
      </c>
      <c r="F464" s="0" t="n">
        <f aca="false">PRODUCT(E464:$E$1799)</f>
        <v>3.77894461325356</v>
      </c>
      <c r="H464" s="0" t="n">
        <f aca="false">G464*F464</f>
        <v>0</v>
      </c>
      <c r="I464" s="0" t="n">
        <f aca="false">SUM(H464:$H$1799)</f>
        <v>0</v>
      </c>
      <c r="J464" s="0" t="n">
        <f aca="false">(B464*F464-$B$1799+I464)/$B$1799*100</f>
        <v>349.807777315571</v>
      </c>
      <c r="K464" s="0" t="str">
        <f aca="false">IF(OR(E464&lt;&gt;"", G464&lt;&gt;""), IF(E464&lt;&gt;"",E464-1,0) + IF(G464&lt;&gt;"",G464/B464,0) +1 ,"")</f>
        <v/>
      </c>
      <c r="L464" s="0" t="n">
        <f aca="false">PRODUCT(K464:$K$1799)</f>
        <v>3.77894461325356</v>
      </c>
      <c r="M464" s="0" t="n">
        <f aca="false">(B464*L464-$B$1799)/$B$1799*100</f>
        <v>349.807777315571</v>
      </c>
    </row>
    <row r="465" customFormat="false" ht="12.8" hidden="false" customHeight="false" outlineLevel="0" collapsed="false">
      <c r="A465" s="2" t="n">
        <v>44151</v>
      </c>
      <c r="B465" s="0" t="n">
        <v>1.2068</v>
      </c>
      <c r="C465" s="0" t="n">
        <v>2.831</v>
      </c>
      <c r="D465" s="0" t="n">
        <v>3.88</v>
      </c>
      <c r="F465" s="0" t="n">
        <f aca="false">PRODUCT(E465:$E$1799)</f>
        <v>3.77894461325356</v>
      </c>
      <c r="H465" s="0" t="n">
        <f aca="false">G465*F465</f>
        <v>0</v>
      </c>
      <c r="I465" s="0" t="n">
        <f aca="false">SUM(H465:$H$1799)</f>
        <v>0</v>
      </c>
      <c r="J465" s="0" t="n">
        <f aca="false">(B465*F465-$B$1799+I465)/$B$1799*100</f>
        <v>356.043035927439</v>
      </c>
      <c r="K465" s="0" t="str">
        <f aca="false">IF(OR(E465&lt;&gt;"", G465&lt;&gt;""), IF(E465&lt;&gt;"",E465-1,0) + IF(G465&lt;&gt;"",G465/B465,0) +1 ,"")</f>
        <v/>
      </c>
      <c r="L465" s="0" t="n">
        <f aca="false">PRODUCT(K465:$K$1799)</f>
        <v>3.77894461325356</v>
      </c>
      <c r="M465" s="0" t="n">
        <f aca="false">(B465*L465-$B$1799)/$B$1799*100</f>
        <v>356.043035927439</v>
      </c>
    </row>
    <row r="466" customFormat="false" ht="12.8" hidden="false" customHeight="false" outlineLevel="0" collapsed="false">
      <c r="A466" s="2" t="n">
        <v>44148</v>
      </c>
      <c r="B466" s="0" t="n">
        <v>1.1617</v>
      </c>
      <c r="C466" s="0" t="n">
        <v>2.7859</v>
      </c>
      <c r="D466" s="0" t="n">
        <v>-3.43</v>
      </c>
      <c r="F466" s="0" t="n">
        <f aca="false">PRODUCT(E466:$E$1799)</f>
        <v>3.77894461325356</v>
      </c>
      <c r="H466" s="0" t="n">
        <f aca="false">G466*F466</f>
        <v>0</v>
      </c>
      <c r="I466" s="0" t="n">
        <f aca="false">SUM(H466:$H$1799)</f>
        <v>0</v>
      </c>
      <c r="J466" s="0" t="n">
        <f aca="false">(B466*F466-$B$1799+I466)/$B$1799*100</f>
        <v>338.999995721666</v>
      </c>
      <c r="K466" s="0" t="str">
        <f aca="false">IF(OR(E466&lt;&gt;"", G466&lt;&gt;""), IF(E466&lt;&gt;"",E466-1,0) + IF(G466&lt;&gt;"",G466/B466,0) +1 ,"")</f>
        <v/>
      </c>
      <c r="L466" s="0" t="n">
        <f aca="false">PRODUCT(K466:$K$1799)</f>
        <v>3.77894461325356</v>
      </c>
      <c r="M466" s="0" t="n">
        <f aca="false">(B466*L466-$B$1799)/$B$1799*100</f>
        <v>338.999995721666</v>
      </c>
    </row>
    <row r="467" customFormat="false" ht="12.8" hidden="false" customHeight="false" outlineLevel="0" collapsed="false">
      <c r="A467" s="2" t="n">
        <v>44147</v>
      </c>
      <c r="B467" s="0" t="n">
        <v>1.2029</v>
      </c>
      <c r="C467" s="0" t="n">
        <v>2.8271</v>
      </c>
      <c r="D467" s="0" t="n">
        <v>1.75</v>
      </c>
      <c r="F467" s="0" t="n">
        <f aca="false">PRODUCT(E467:$E$1799)</f>
        <v>3.77894461325356</v>
      </c>
      <c r="H467" s="0" t="n">
        <f aca="false">G467*F467</f>
        <v>0</v>
      </c>
      <c r="I467" s="0" t="n">
        <f aca="false">SUM(H467:$H$1799)</f>
        <v>0</v>
      </c>
      <c r="J467" s="0" t="n">
        <f aca="false">(B467*F467-$B$1799+I467)/$B$1799*100</f>
        <v>354.56924752827</v>
      </c>
      <c r="K467" s="0" t="str">
        <f aca="false">IF(OR(E467&lt;&gt;"", G467&lt;&gt;""), IF(E467&lt;&gt;"",E467-1,0) + IF(G467&lt;&gt;"",G467/B467,0) +1 ,"")</f>
        <v/>
      </c>
      <c r="L467" s="0" t="n">
        <f aca="false">PRODUCT(K467:$K$1799)</f>
        <v>3.77894461325356</v>
      </c>
      <c r="M467" s="0" t="n">
        <f aca="false">(B467*L467-$B$1799)/$B$1799*100</f>
        <v>354.56924752827</v>
      </c>
    </row>
    <row r="468" customFormat="false" ht="12.8" hidden="false" customHeight="false" outlineLevel="0" collapsed="false">
      <c r="A468" s="2" t="n">
        <v>44146</v>
      </c>
      <c r="B468" s="0" t="n">
        <v>1.1822</v>
      </c>
      <c r="C468" s="0" t="n">
        <v>2.8064</v>
      </c>
      <c r="D468" s="0" t="n">
        <v>0.12</v>
      </c>
      <c r="F468" s="0" t="n">
        <f aca="false">PRODUCT(E468:$E$1799)</f>
        <v>3.77894461325356</v>
      </c>
      <c r="H468" s="0" t="n">
        <f aca="false">G468*F468</f>
        <v>0</v>
      </c>
      <c r="I468" s="0" t="n">
        <f aca="false">SUM(H468:$H$1799)</f>
        <v>0</v>
      </c>
      <c r="J468" s="0" t="n">
        <f aca="false">(B468*F468-$B$1799+I468)/$B$1799*100</f>
        <v>346.746832178835</v>
      </c>
      <c r="K468" s="0" t="str">
        <f aca="false">IF(OR(E468&lt;&gt;"", G468&lt;&gt;""), IF(E468&lt;&gt;"",E468-1,0) + IF(G468&lt;&gt;"",G468/B468,0) +1 ,"")</f>
        <v/>
      </c>
      <c r="L468" s="0" t="n">
        <f aca="false">PRODUCT(K468:$K$1799)</f>
        <v>3.77894461325356</v>
      </c>
      <c r="M468" s="0" t="n">
        <f aca="false">(B468*L468-$B$1799)/$B$1799*100</f>
        <v>346.746832178835</v>
      </c>
    </row>
    <row r="469" customFormat="false" ht="12.8" hidden="false" customHeight="false" outlineLevel="0" collapsed="false">
      <c r="A469" s="2" t="n">
        <v>44145</v>
      </c>
      <c r="B469" s="0" t="n">
        <v>1.1808</v>
      </c>
      <c r="C469" s="0" t="n">
        <v>2.805</v>
      </c>
      <c r="D469" s="0" t="n">
        <v>2.15</v>
      </c>
      <c r="F469" s="0" t="n">
        <f aca="false">PRODUCT(E469:$E$1799)</f>
        <v>3.77894461325356</v>
      </c>
      <c r="H469" s="0" t="n">
        <f aca="false">G469*F469</f>
        <v>0</v>
      </c>
      <c r="I469" s="0" t="n">
        <f aca="false">SUM(H469:$H$1799)</f>
        <v>0</v>
      </c>
      <c r="J469" s="0" t="n">
        <f aca="false">(B469*F469-$B$1799+I469)/$B$1799*100</f>
        <v>346.21777993298</v>
      </c>
      <c r="K469" s="0" t="str">
        <f aca="false">IF(OR(E469&lt;&gt;"", G469&lt;&gt;""), IF(E469&lt;&gt;"",E469-1,0) + IF(G469&lt;&gt;"",G469/B469,0) +1 ,"")</f>
        <v/>
      </c>
      <c r="L469" s="0" t="n">
        <f aca="false">PRODUCT(K469:$K$1799)</f>
        <v>3.77894461325356</v>
      </c>
      <c r="M469" s="0" t="n">
        <f aca="false">(B469*L469-$B$1799)/$B$1799*100</f>
        <v>346.21777993298</v>
      </c>
    </row>
    <row r="470" customFormat="false" ht="12.8" hidden="false" customHeight="false" outlineLevel="0" collapsed="false">
      <c r="A470" s="2" t="n">
        <v>44144</v>
      </c>
      <c r="B470" s="0" t="n">
        <v>1.156</v>
      </c>
      <c r="C470" s="0" t="n">
        <v>2.7802</v>
      </c>
      <c r="D470" s="0" t="n">
        <v>1.91</v>
      </c>
      <c r="F470" s="0" t="n">
        <f aca="false">PRODUCT(E470:$E$1799)</f>
        <v>3.77894461325356</v>
      </c>
      <c r="H470" s="0" t="n">
        <f aca="false">G470*F470</f>
        <v>0</v>
      </c>
      <c r="I470" s="0" t="n">
        <f aca="false">SUM(H470:$H$1799)</f>
        <v>0</v>
      </c>
      <c r="J470" s="0" t="n">
        <f aca="false">(B470*F470-$B$1799+I470)/$B$1799*100</f>
        <v>336.845997292111</v>
      </c>
      <c r="K470" s="0" t="str">
        <f aca="false">IF(OR(E470&lt;&gt;"", G470&lt;&gt;""), IF(E470&lt;&gt;"",E470-1,0) + IF(G470&lt;&gt;"",G470/B470,0) +1 ,"")</f>
        <v/>
      </c>
      <c r="L470" s="0" t="n">
        <f aca="false">PRODUCT(K470:$K$1799)</f>
        <v>3.77894461325356</v>
      </c>
      <c r="M470" s="0" t="n">
        <f aca="false">(B470*L470-$B$1799)/$B$1799*100</f>
        <v>336.845997292111</v>
      </c>
    </row>
    <row r="471" customFormat="false" ht="12.8" hidden="false" customHeight="false" outlineLevel="0" collapsed="false">
      <c r="A471" s="2" t="n">
        <v>44141</v>
      </c>
      <c r="B471" s="0" t="n">
        <v>1.1343</v>
      </c>
      <c r="C471" s="0" t="n">
        <v>2.7585</v>
      </c>
      <c r="D471" s="0" t="n">
        <v>-0.66</v>
      </c>
      <c r="F471" s="0" t="n">
        <f aca="false">PRODUCT(E471:$E$1799)</f>
        <v>3.77894461325356</v>
      </c>
      <c r="H471" s="0" t="n">
        <f aca="false">G471*F471</f>
        <v>0</v>
      </c>
      <c r="I471" s="0" t="n">
        <f aca="false">SUM(H471:$H$1799)</f>
        <v>0</v>
      </c>
      <c r="J471" s="0" t="n">
        <f aca="false">(B471*F471-$B$1799+I471)/$B$1799*100</f>
        <v>328.645687481351</v>
      </c>
      <c r="K471" s="0" t="str">
        <f aca="false">IF(OR(E471&lt;&gt;"", G471&lt;&gt;""), IF(E471&lt;&gt;"",E471-1,0) + IF(G471&lt;&gt;"",G471/B471,0) +1 ,"")</f>
        <v/>
      </c>
      <c r="L471" s="0" t="n">
        <f aca="false">PRODUCT(K471:$K$1799)</f>
        <v>3.77894461325356</v>
      </c>
      <c r="M471" s="0" t="n">
        <f aca="false">(B471*L471-$B$1799)/$B$1799*100</f>
        <v>328.645687481351</v>
      </c>
    </row>
    <row r="472" customFormat="false" ht="12.8" hidden="false" customHeight="false" outlineLevel="0" collapsed="false">
      <c r="A472" s="2" t="n">
        <v>44140</v>
      </c>
      <c r="B472" s="0" t="n">
        <v>1.1418</v>
      </c>
      <c r="C472" s="0" t="n">
        <v>2.766</v>
      </c>
      <c r="D472" s="0" t="n">
        <v>1.89</v>
      </c>
      <c r="F472" s="0" t="n">
        <f aca="false">PRODUCT(E472:$E$1799)</f>
        <v>3.77894461325356</v>
      </c>
      <c r="H472" s="0" t="n">
        <f aca="false">G472*F472</f>
        <v>0</v>
      </c>
      <c r="I472" s="0" t="n">
        <f aca="false">SUM(H472:$H$1799)</f>
        <v>0</v>
      </c>
      <c r="J472" s="0" t="n">
        <f aca="false">(B472*F472-$B$1799+I472)/$B$1799*100</f>
        <v>331.479895941291</v>
      </c>
      <c r="K472" s="0" t="str">
        <f aca="false">IF(OR(E472&lt;&gt;"", G472&lt;&gt;""), IF(E472&lt;&gt;"",E472-1,0) + IF(G472&lt;&gt;"",G472/B472,0) +1 ,"")</f>
        <v/>
      </c>
      <c r="L472" s="0" t="n">
        <f aca="false">PRODUCT(K472:$K$1799)</f>
        <v>3.77894461325356</v>
      </c>
      <c r="M472" s="0" t="n">
        <f aca="false">(B472*L472-$B$1799)/$B$1799*100</f>
        <v>331.479895941291</v>
      </c>
    </row>
    <row r="473" customFormat="false" ht="12.8" hidden="false" customHeight="false" outlineLevel="0" collapsed="false">
      <c r="A473" s="2" t="n">
        <v>44139</v>
      </c>
      <c r="B473" s="0" t="n">
        <v>1.1206</v>
      </c>
      <c r="C473" s="0" t="n">
        <v>2.7448</v>
      </c>
      <c r="D473" s="0" t="n">
        <v>0.48</v>
      </c>
      <c r="F473" s="0" t="n">
        <f aca="false">PRODUCT(E473:$E$1799)</f>
        <v>3.77894461325356</v>
      </c>
      <c r="H473" s="0" t="n">
        <f aca="false">G473*F473</f>
        <v>0</v>
      </c>
      <c r="I473" s="0" t="n">
        <f aca="false">SUM(H473:$H$1799)</f>
        <v>0</v>
      </c>
      <c r="J473" s="0" t="n">
        <f aca="false">(B473*F473-$B$1799+I473)/$B$1799*100</f>
        <v>323.468533361194</v>
      </c>
      <c r="K473" s="0" t="str">
        <f aca="false">IF(OR(E473&lt;&gt;"", G473&lt;&gt;""), IF(E473&lt;&gt;"",E473-1,0) + IF(G473&lt;&gt;"",G473/B473,0) +1 ,"")</f>
        <v/>
      </c>
      <c r="L473" s="0" t="n">
        <f aca="false">PRODUCT(K473:$K$1799)</f>
        <v>3.77894461325356</v>
      </c>
      <c r="M473" s="0" t="n">
        <f aca="false">(B473*L473-$B$1799)/$B$1799*100</f>
        <v>323.468533361194</v>
      </c>
    </row>
    <row r="474" customFormat="false" ht="12.8" hidden="false" customHeight="false" outlineLevel="0" collapsed="false">
      <c r="A474" s="2" t="n">
        <v>44138</v>
      </c>
      <c r="B474" s="0" t="n">
        <v>1.1152</v>
      </c>
      <c r="C474" s="0" t="n">
        <v>2.7394</v>
      </c>
      <c r="D474" s="0" t="n">
        <v>1.1</v>
      </c>
      <c r="F474" s="0" t="n">
        <f aca="false">PRODUCT(E474:$E$1799)</f>
        <v>3.77894461325356</v>
      </c>
      <c r="H474" s="0" t="n">
        <f aca="false">G474*F474</f>
        <v>0</v>
      </c>
      <c r="I474" s="0" t="n">
        <f aca="false">SUM(H474:$H$1799)</f>
        <v>0</v>
      </c>
      <c r="J474" s="0" t="n">
        <f aca="false">(B474*F474-$B$1799+I474)/$B$1799*100</f>
        <v>321.427903270037</v>
      </c>
      <c r="K474" s="0" t="str">
        <f aca="false">IF(OR(E474&lt;&gt;"", G474&lt;&gt;""), IF(E474&lt;&gt;"",E474-1,0) + IF(G474&lt;&gt;"",G474/B474,0) +1 ,"")</f>
        <v/>
      </c>
      <c r="L474" s="0" t="n">
        <f aca="false">PRODUCT(K474:$K$1799)</f>
        <v>3.77894461325356</v>
      </c>
      <c r="M474" s="0" t="n">
        <f aca="false">(B474*L474-$B$1799)/$B$1799*100</f>
        <v>321.427903270037</v>
      </c>
    </row>
    <row r="475" customFormat="false" ht="12.8" hidden="false" customHeight="false" outlineLevel="0" collapsed="false">
      <c r="A475" s="2" t="n">
        <v>44137</v>
      </c>
      <c r="B475" s="0" t="n">
        <v>1.1031</v>
      </c>
      <c r="C475" s="0" t="n">
        <v>2.7273</v>
      </c>
      <c r="D475" s="0" t="n">
        <v>1.67</v>
      </c>
      <c r="F475" s="0" t="n">
        <f aca="false">PRODUCT(E475:$E$1799)</f>
        <v>3.77894461325356</v>
      </c>
      <c r="H475" s="0" t="n">
        <f aca="false">G475*F475</f>
        <v>0</v>
      </c>
      <c r="I475" s="0" t="n">
        <f aca="false">SUM(H475:$H$1799)</f>
        <v>0</v>
      </c>
      <c r="J475" s="0" t="n">
        <f aca="false">(B475*F475-$B$1799+I475)/$B$1799*100</f>
        <v>316.855380288</v>
      </c>
      <c r="K475" s="0" t="str">
        <f aca="false">IF(OR(E475&lt;&gt;"", G475&lt;&gt;""), IF(E475&lt;&gt;"",E475-1,0) + IF(G475&lt;&gt;"",G475/B475,0) +1 ,"")</f>
        <v/>
      </c>
      <c r="L475" s="0" t="n">
        <f aca="false">PRODUCT(K475:$K$1799)</f>
        <v>3.77894461325356</v>
      </c>
      <c r="M475" s="0" t="n">
        <f aca="false">(B475*L475-$B$1799)/$B$1799*100</f>
        <v>316.855380288</v>
      </c>
    </row>
    <row r="476" customFormat="false" ht="12.8" hidden="false" customHeight="false" outlineLevel="0" collapsed="false">
      <c r="A476" s="2" t="n">
        <v>44134</v>
      </c>
      <c r="B476" s="0" t="n">
        <v>1.085</v>
      </c>
      <c r="C476" s="0" t="n">
        <v>2.7092</v>
      </c>
      <c r="D476" s="0" t="n">
        <v>-2.83</v>
      </c>
      <c r="F476" s="0" t="n">
        <f aca="false">PRODUCT(E476:$E$1799)</f>
        <v>3.77894461325356</v>
      </c>
      <c r="H476" s="0" t="n">
        <f aca="false">G476*F476</f>
        <v>0</v>
      </c>
      <c r="I476" s="0" t="n">
        <f aca="false">SUM(H476:$H$1799)</f>
        <v>0</v>
      </c>
      <c r="J476" s="0" t="n">
        <f aca="false">(B476*F476-$B$1799+I476)/$B$1799*100</f>
        <v>310.015490538011</v>
      </c>
      <c r="K476" s="0" t="str">
        <f aca="false">IF(OR(E476&lt;&gt;"", G476&lt;&gt;""), IF(E476&lt;&gt;"",E476-1,0) + IF(G476&lt;&gt;"",G476/B476,0) +1 ,"")</f>
        <v/>
      </c>
      <c r="L476" s="0" t="n">
        <f aca="false">PRODUCT(K476:$K$1799)</f>
        <v>3.77894461325356</v>
      </c>
      <c r="M476" s="0" t="n">
        <f aca="false">(B476*L476-$B$1799)/$B$1799*100</f>
        <v>310.015490538011</v>
      </c>
    </row>
    <row r="477" customFormat="false" ht="12.8" hidden="false" customHeight="false" outlineLevel="0" collapsed="false">
      <c r="A477" s="2" t="n">
        <v>44133</v>
      </c>
      <c r="B477" s="0" t="n">
        <v>1.1166</v>
      </c>
      <c r="C477" s="0" t="n">
        <v>2.7408</v>
      </c>
      <c r="D477" s="0" t="n">
        <v>2.84</v>
      </c>
      <c r="F477" s="0" t="n">
        <f aca="false">PRODUCT(E477:$E$1799)</f>
        <v>3.77894461325356</v>
      </c>
      <c r="H477" s="0" t="n">
        <f aca="false">G477*F477</f>
        <v>0</v>
      </c>
      <c r="I477" s="0" t="n">
        <f aca="false">SUM(H477:$H$1799)</f>
        <v>0</v>
      </c>
      <c r="J477" s="0" t="n">
        <f aca="false">(B477*F477-$B$1799+I477)/$B$1799*100</f>
        <v>321.956955515892</v>
      </c>
      <c r="K477" s="0" t="str">
        <f aca="false">IF(OR(E477&lt;&gt;"", G477&lt;&gt;""), IF(E477&lt;&gt;"",E477-1,0) + IF(G477&lt;&gt;"",G477/B477,0) +1 ,"")</f>
        <v/>
      </c>
      <c r="L477" s="0" t="n">
        <f aca="false">PRODUCT(K477:$K$1799)</f>
        <v>3.77894461325356</v>
      </c>
      <c r="M477" s="0" t="n">
        <f aca="false">(B477*L477-$B$1799)/$B$1799*100</f>
        <v>321.956955515892</v>
      </c>
    </row>
    <row r="478" customFormat="false" ht="12.8" hidden="false" customHeight="false" outlineLevel="0" collapsed="false">
      <c r="A478" s="2" t="n">
        <v>44132</v>
      </c>
      <c r="B478" s="0" t="n">
        <v>1.0858</v>
      </c>
      <c r="C478" s="0" t="n">
        <v>2.71</v>
      </c>
      <c r="D478" s="0" t="n">
        <v>3.27</v>
      </c>
      <c r="F478" s="0" t="n">
        <f aca="false">PRODUCT(E478:$E$1799)</f>
        <v>3.77894461325356</v>
      </c>
      <c r="H478" s="0" t="n">
        <f aca="false">G478*F478</f>
        <v>0</v>
      </c>
      <c r="I478" s="0" t="n">
        <f aca="false">SUM(H478:$H$1799)</f>
        <v>0</v>
      </c>
      <c r="J478" s="0" t="n">
        <f aca="false">(B478*F478-$B$1799+I478)/$B$1799*100</f>
        <v>310.317806107071</v>
      </c>
      <c r="K478" s="0" t="str">
        <f aca="false">IF(OR(E478&lt;&gt;"", G478&lt;&gt;""), IF(E478&lt;&gt;"",E478-1,0) + IF(G478&lt;&gt;"",G478/B478,0) +1 ,"")</f>
        <v/>
      </c>
      <c r="L478" s="0" t="n">
        <f aca="false">PRODUCT(K478:$K$1799)</f>
        <v>3.77894461325356</v>
      </c>
      <c r="M478" s="0" t="n">
        <f aca="false">(B478*L478-$B$1799)/$B$1799*100</f>
        <v>310.317806107071</v>
      </c>
    </row>
    <row r="479" customFormat="false" ht="12.8" hidden="false" customHeight="false" outlineLevel="0" collapsed="false">
      <c r="A479" s="2" t="n">
        <v>44131</v>
      </c>
      <c r="B479" s="0" t="n">
        <v>1.0514</v>
      </c>
      <c r="C479" s="0" t="n">
        <v>2.6756</v>
      </c>
      <c r="D479" s="0" t="n">
        <v>0.91</v>
      </c>
      <c r="F479" s="0" t="n">
        <f aca="false">PRODUCT(E479:$E$1799)</f>
        <v>3.77894461325356</v>
      </c>
      <c r="H479" s="0" t="n">
        <f aca="false">G479*F479</f>
        <v>0</v>
      </c>
      <c r="I479" s="0" t="n">
        <f aca="false">SUM(H479:$H$1799)</f>
        <v>0</v>
      </c>
      <c r="J479" s="0" t="n">
        <f aca="false">(B479*F479-$B$1799+I479)/$B$1799*100</f>
        <v>297.318236637479</v>
      </c>
      <c r="K479" s="0" t="str">
        <f aca="false">IF(OR(E479&lt;&gt;"", G479&lt;&gt;""), IF(E479&lt;&gt;"",E479-1,0) + IF(G479&lt;&gt;"",G479/B479,0) +1 ,"")</f>
        <v/>
      </c>
      <c r="L479" s="0" t="n">
        <f aca="false">PRODUCT(K479:$K$1799)</f>
        <v>3.77894461325356</v>
      </c>
      <c r="M479" s="0" t="n">
        <f aca="false">(B479*L479-$B$1799)/$B$1799*100</f>
        <v>297.318236637479</v>
      </c>
    </row>
    <row r="480" customFormat="false" ht="12.8" hidden="false" customHeight="false" outlineLevel="0" collapsed="false">
      <c r="A480" s="2" t="n">
        <v>44130</v>
      </c>
      <c r="B480" s="0" t="n">
        <v>1.0419</v>
      </c>
      <c r="C480" s="0" t="n">
        <v>2.6661</v>
      </c>
      <c r="D480" s="0" t="n">
        <v>-1.08</v>
      </c>
      <c r="F480" s="0" t="n">
        <f aca="false">PRODUCT(E480:$E$1799)</f>
        <v>3.77894461325356</v>
      </c>
      <c r="H480" s="0" t="n">
        <f aca="false">G480*F480</f>
        <v>0</v>
      </c>
      <c r="I480" s="0" t="n">
        <f aca="false">SUM(H480:$H$1799)</f>
        <v>0</v>
      </c>
      <c r="J480" s="0" t="n">
        <f aca="false">(B480*F480-$B$1799+I480)/$B$1799*100</f>
        <v>293.728239254888</v>
      </c>
      <c r="K480" s="0" t="str">
        <f aca="false">IF(OR(E480&lt;&gt;"", G480&lt;&gt;""), IF(E480&lt;&gt;"",E480-1,0) + IF(G480&lt;&gt;"",G480/B480,0) +1 ,"")</f>
        <v/>
      </c>
      <c r="L480" s="0" t="n">
        <f aca="false">PRODUCT(K480:$K$1799)</f>
        <v>3.77894461325356</v>
      </c>
      <c r="M480" s="0" t="n">
        <f aca="false">(B480*L480-$B$1799)/$B$1799*100</f>
        <v>293.728239254888</v>
      </c>
    </row>
    <row r="481" customFormat="false" ht="12.8" hidden="false" customHeight="false" outlineLevel="0" collapsed="false">
      <c r="A481" s="2" t="n">
        <v>44127</v>
      </c>
      <c r="B481" s="0" t="n">
        <v>1.0533</v>
      </c>
      <c r="C481" s="0" t="n">
        <v>2.6775</v>
      </c>
      <c r="D481" s="0" t="n">
        <v>-2.54</v>
      </c>
      <c r="F481" s="0" t="n">
        <f aca="false">PRODUCT(E481:$E$1799)</f>
        <v>3.77894461325356</v>
      </c>
      <c r="H481" s="0" t="n">
        <f aca="false">G481*F481</f>
        <v>0</v>
      </c>
      <c r="I481" s="0" t="n">
        <f aca="false">SUM(H481:$H$1799)</f>
        <v>0</v>
      </c>
      <c r="J481" s="0" t="n">
        <f aca="false">(B481*F481-$B$1799+I481)/$B$1799*100</f>
        <v>298.036236113997</v>
      </c>
      <c r="K481" s="0" t="str">
        <f aca="false">IF(OR(E481&lt;&gt;"", G481&lt;&gt;""), IF(E481&lt;&gt;"",E481-1,0) + IF(G481&lt;&gt;"",G481/B481,0) +1 ,"")</f>
        <v/>
      </c>
      <c r="L481" s="0" t="n">
        <f aca="false">PRODUCT(K481:$K$1799)</f>
        <v>3.77894461325356</v>
      </c>
      <c r="M481" s="0" t="n">
        <f aca="false">(B481*L481-$B$1799)/$B$1799*100</f>
        <v>298.036236113997</v>
      </c>
    </row>
    <row r="482" customFormat="false" ht="12.8" hidden="false" customHeight="false" outlineLevel="0" collapsed="false">
      <c r="A482" s="2" t="n">
        <v>44126</v>
      </c>
      <c r="B482" s="0" t="n">
        <v>1.0808</v>
      </c>
      <c r="C482" s="0" t="n">
        <v>2.705</v>
      </c>
      <c r="D482" s="0" t="n">
        <v>1.85</v>
      </c>
      <c r="F482" s="0" t="n">
        <f aca="false">PRODUCT(E482:$E$1799)</f>
        <v>3.77894461325356</v>
      </c>
      <c r="H482" s="0" t="n">
        <f aca="false">G482*F482</f>
        <v>0</v>
      </c>
      <c r="I482" s="0" t="n">
        <f aca="false">SUM(H482:$H$1799)</f>
        <v>0</v>
      </c>
      <c r="J482" s="0" t="n">
        <f aca="false">(B482*F482-$B$1799+I482)/$B$1799*100</f>
        <v>308.428333800444</v>
      </c>
      <c r="K482" s="0" t="str">
        <f aca="false">IF(OR(E482&lt;&gt;"", G482&lt;&gt;""), IF(E482&lt;&gt;"",E482-1,0) + IF(G482&lt;&gt;"",G482/B482,0) +1 ,"")</f>
        <v/>
      </c>
      <c r="L482" s="0" t="n">
        <f aca="false">PRODUCT(K482:$K$1799)</f>
        <v>3.77894461325356</v>
      </c>
      <c r="M482" s="0" t="n">
        <f aca="false">(B482*L482-$B$1799)/$B$1799*100</f>
        <v>308.428333800444</v>
      </c>
    </row>
    <row r="483" customFormat="false" ht="12.8" hidden="false" customHeight="false" outlineLevel="0" collapsed="false">
      <c r="A483" s="2" t="n">
        <v>44125</v>
      </c>
      <c r="B483" s="0" t="n">
        <v>1.0612</v>
      </c>
      <c r="C483" s="0" t="n">
        <v>2.6854</v>
      </c>
      <c r="D483" s="0" t="n">
        <v>0.32</v>
      </c>
      <c r="F483" s="0" t="n">
        <f aca="false">PRODUCT(E483:$E$1799)</f>
        <v>3.77894461325356</v>
      </c>
      <c r="H483" s="0" t="n">
        <f aca="false">G483*F483</f>
        <v>0</v>
      </c>
      <c r="I483" s="0" t="n">
        <f aca="false">SUM(H483:$H$1799)</f>
        <v>0</v>
      </c>
      <c r="J483" s="0" t="n">
        <f aca="false">(B483*F483-$B$1799+I483)/$B$1799*100</f>
        <v>301.021602358467</v>
      </c>
      <c r="K483" s="0" t="str">
        <f aca="false">IF(OR(E483&lt;&gt;"", G483&lt;&gt;""), IF(E483&lt;&gt;"",E483-1,0) + IF(G483&lt;&gt;"",G483/B483,0) +1 ,"")</f>
        <v/>
      </c>
      <c r="L483" s="0" t="n">
        <f aca="false">PRODUCT(K483:$K$1799)</f>
        <v>3.77894461325356</v>
      </c>
      <c r="M483" s="0" t="n">
        <f aca="false">(B483*L483-$B$1799)/$B$1799*100</f>
        <v>301.021602358467</v>
      </c>
    </row>
    <row r="484" customFormat="false" ht="12.8" hidden="false" customHeight="false" outlineLevel="0" collapsed="false">
      <c r="A484" s="2" t="n">
        <v>44124</v>
      </c>
      <c r="B484" s="0" t="n">
        <v>1.0578</v>
      </c>
      <c r="C484" s="0" t="n">
        <v>2.682</v>
      </c>
      <c r="D484" s="0" t="n">
        <v>3.16</v>
      </c>
      <c r="F484" s="0" t="n">
        <f aca="false">PRODUCT(E484:$E$1799)</f>
        <v>3.77894461325356</v>
      </c>
      <c r="H484" s="0" t="n">
        <f aca="false">G484*F484</f>
        <v>0</v>
      </c>
      <c r="I484" s="0" t="n">
        <f aca="false">SUM(H484:$H$1799)</f>
        <v>0</v>
      </c>
      <c r="J484" s="0" t="n">
        <f aca="false">(B484*F484-$B$1799+I484)/$B$1799*100</f>
        <v>299.736761189961</v>
      </c>
      <c r="K484" s="0" t="str">
        <f aca="false">IF(OR(E484&lt;&gt;"", G484&lt;&gt;""), IF(E484&lt;&gt;"",E484-1,0) + IF(G484&lt;&gt;"",G484/B484,0) +1 ,"")</f>
        <v/>
      </c>
      <c r="L484" s="0" t="n">
        <f aca="false">PRODUCT(K484:$K$1799)</f>
        <v>3.77894461325356</v>
      </c>
      <c r="M484" s="0" t="n">
        <f aca="false">(B484*L484-$B$1799)/$B$1799*100</f>
        <v>299.736761189961</v>
      </c>
    </row>
    <row r="485" customFormat="false" ht="12.8" hidden="false" customHeight="false" outlineLevel="0" collapsed="false">
      <c r="A485" s="2" t="n">
        <v>44123</v>
      </c>
      <c r="B485" s="0" t="n">
        <v>1.0254</v>
      </c>
      <c r="C485" s="0" t="n">
        <v>2.6496</v>
      </c>
      <c r="D485" s="0" t="n">
        <v>-0.76</v>
      </c>
      <c r="F485" s="0" t="n">
        <f aca="false">PRODUCT(E485:$E$1799)</f>
        <v>3.77894461325356</v>
      </c>
      <c r="H485" s="0" t="n">
        <f aca="false">G485*F485</f>
        <v>0</v>
      </c>
      <c r="I485" s="0" t="n">
        <f aca="false">SUM(H485:$H$1799)</f>
        <v>0</v>
      </c>
      <c r="J485" s="0" t="n">
        <f aca="false">(B485*F485-$B$1799+I485)/$B$1799*100</f>
        <v>287.49298064302</v>
      </c>
      <c r="K485" s="0" t="str">
        <f aca="false">IF(OR(E485&lt;&gt;"", G485&lt;&gt;""), IF(E485&lt;&gt;"",E485-1,0) + IF(G485&lt;&gt;"",G485/B485,0) +1 ,"")</f>
        <v/>
      </c>
      <c r="L485" s="0" t="n">
        <f aca="false">PRODUCT(K485:$K$1799)</f>
        <v>3.77894461325356</v>
      </c>
      <c r="M485" s="0" t="n">
        <f aca="false">(B485*L485-$B$1799)/$B$1799*100</f>
        <v>287.49298064302</v>
      </c>
    </row>
    <row r="486" customFormat="false" ht="12.8" hidden="false" customHeight="false" outlineLevel="0" collapsed="false">
      <c r="A486" s="2" t="n">
        <v>44120</v>
      </c>
      <c r="B486" s="0" t="n">
        <v>1.0333</v>
      </c>
      <c r="C486" s="0" t="n">
        <v>2.6575</v>
      </c>
      <c r="D486" s="0" t="n">
        <v>-1.11</v>
      </c>
      <c r="F486" s="0" t="n">
        <f aca="false">PRODUCT(E486:$E$1799)</f>
        <v>3.77894461325356</v>
      </c>
      <c r="H486" s="0" t="n">
        <f aca="false">G486*F486</f>
        <v>0</v>
      </c>
      <c r="I486" s="0" t="n">
        <f aca="false">SUM(H486:$H$1799)</f>
        <v>0</v>
      </c>
      <c r="J486" s="0" t="n">
        <f aca="false">(B486*F486-$B$1799+I486)/$B$1799*100</f>
        <v>290.47834688749</v>
      </c>
      <c r="K486" s="0" t="str">
        <f aca="false">IF(OR(E486&lt;&gt;"", G486&lt;&gt;""), IF(E486&lt;&gt;"",E486-1,0) + IF(G486&lt;&gt;"",G486/B486,0) +1 ,"")</f>
        <v/>
      </c>
      <c r="L486" s="0" t="n">
        <f aca="false">PRODUCT(K486:$K$1799)</f>
        <v>3.77894461325356</v>
      </c>
      <c r="M486" s="0" t="n">
        <f aca="false">(B486*L486-$B$1799)/$B$1799*100</f>
        <v>290.47834688749</v>
      </c>
    </row>
    <row r="487" customFormat="false" ht="12.8" hidden="false" customHeight="false" outlineLevel="0" collapsed="false">
      <c r="A487" s="2" t="n">
        <v>44119</v>
      </c>
      <c r="B487" s="0" t="n">
        <v>1.0449</v>
      </c>
      <c r="C487" s="0" t="n">
        <v>2.6691</v>
      </c>
      <c r="D487" s="0" t="n">
        <v>-0.11</v>
      </c>
      <c r="F487" s="0" t="n">
        <f aca="false">PRODUCT(E487:$E$1799)</f>
        <v>3.77894461325356</v>
      </c>
      <c r="H487" s="0" t="n">
        <f aca="false">G487*F487</f>
        <v>0</v>
      </c>
      <c r="I487" s="0" t="n">
        <f aca="false">SUM(H487:$H$1799)</f>
        <v>0</v>
      </c>
      <c r="J487" s="0" t="n">
        <f aca="false">(B487*F487-$B$1799+I487)/$B$1799*100</f>
        <v>294.861922638864</v>
      </c>
      <c r="K487" s="0" t="str">
        <f aca="false">IF(OR(E487&lt;&gt;"", G487&lt;&gt;""), IF(E487&lt;&gt;"",E487-1,0) + IF(G487&lt;&gt;"",G487/B487,0) +1 ,"")</f>
        <v/>
      </c>
      <c r="L487" s="0" t="n">
        <f aca="false">PRODUCT(K487:$K$1799)</f>
        <v>3.77894461325356</v>
      </c>
      <c r="M487" s="0" t="n">
        <f aca="false">(B487*L487-$B$1799)/$B$1799*100</f>
        <v>294.861922638864</v>
      </c>
    </row>
    <row r="488" customFormat="false" ht="12.8" hidden="false" customHeight="false" outlineLevel="0" collapsed="false">
      <c r="A488" s="2" t="n">
        <v>44118</v>
      </c>
      <c r="B488" s="0" t="n">
        <v>1.0461</v>
      </c>
      <c r="C488" s="0" t="n">
        <v>2.6703</v>
      </c>
      <c r="D488" s="0" t="n">
        <v>-0.33</v>
      </c>
      <c r="F488" s="0" t="n">
        <f aca="false">PRODUCT(E488:$E$1799)</f>
        <v>3.77894461325356</v>
      </c>
      <c r="H488" s="0" t="n">
        <f aca="false">G488*F488</f>
        <v>0</v>
      </c>
      <c r="I488" s="0" t="n">
        <f aca="false">SUM(H488:$H$1799)</f>
        <v>0</v>
      </c>
      <c r="J488" s="0" t="n">
        <f aca="false">(B488*F488-$B$1799+I488)/$B$1799*100</f>
        <v>295.315395992455</v>
      </c>
      <c r="K488" s="0" t="str">
        <f aca="false">IF(OR(E488&lt;&gt;"", G488&lt;&gt;""), IF(E488&lt;&gt;"",E488-1,0) + IF(G488&lt;&gt;"",G488/B488,0) +1 ,"")</f>
        <v/>
      </c>
      <c r="L488" s="0" t="n">
        <f aca="false">PRODUCT(K488:$K$1799)</f>
        <v>3.77894461325356</v>
      </c>
      <c r="M488" s="0" t="n">
        <f aca="false">(B488*L488-$B$1799)/$B$1799*100</f>
        <v>295.315395992455</v>
      </c>
    </row>
    <row r="489" customFormat="false" ht="12.8" hidden="false" customHeight="false" outlineLevel="0" collapsed="false">
      <c r="A489" s="2" t="n">
        <v>44117</v>
      </c>
      <c r="B489" s="0" t="n">
        <v>1.0496</v>
      </c>
      <c r="C489" s="0" t="n">
        <v>2.6738</v>
      </c>
      <c r="D489" s="0" t="n">
        <v>1.7</v>
      </c>
      <c r="F489" s="0" t="n">
        <f aca="false">PRODUCT(E489:$E$1799)</f>
        <v>3.77894461325356</v>
      </c>
      <c r="H489" s="0" t="n">
        <f aca="false">G489*F489</f>
        <v>0</v>
      </c>
      <c r="I489" s="0" t="n">
        <f aca="false">SUM(H489:$H$1799)</f>
        <v>0</v>
      </c>
      <c r="J489" s="0" t="n">
        <f aca="false">(B489*F489-$B$1799+I489)/$B$1799*100</f>
        <v>296.638026607093</v>
      </c>
      <c r="K489" s="0" t="str">
        <f aca="false">IF(OR(E489&lt;&gt;"", G489&lt;&gt;""), IF(E489&lt;&gt;"",E489-1,0) + IF(G489&lt;&gt;"",G489/B489,0) +1 ,"")</f>
        <v/>
      </c>
      <c r="L489" s="0" t="n">
        <f aca="false">PRODUCT(K489:$K$1799)</f>
        <v>3.77894461325356</v>
      </c>
      <c r="M489" s="0" t="n">
        <f aca="false">(B489*L489-$B$1799)/$B$1799*100</f>
        <v>296.638026607093</v>
      </c>
    </row>
    <row r="490" customFormat="false" ht="12.8" hidden="false" customHeight="false" outlineLevel="0" collapsed="false">
      <c r="A490" s="2" t="n">
        <v>44116</v>
      </c>
      <c r="B490" s="0" t="n">
        <v>1.0321</v>
      </c>
      <c r="C490" s="0" t="n">
        <v>2.6563</v>
      </c>
      <c r="D490" s="0" t="n">
        <v>5.54</v>
      </c>
      <c r="F490" s="0" t="n">
        <f aca="false">PRODUCT(E490:$E$1799)</f>
        <v>3.77894461325356</v>
      </c>
      <c r="H490" s="0" t="n">
        <f aca="false">G490*F490</f>
        <v>0</v>
      </c>
      <c r="I490" s="0" t="n">
        <f aca="false">SUM(H490:$H$1799)</f>
        <v>0</v>
      </c>
      <c r="J490" s="0" t="n">
        <f aca="false">(B490*F490-$B$1799+I490)/$B$1799*100</f>
        <v>290.0248735339</v>
      </c>
      <c r="K490" s="0" t="str">
        <f aca="false">IF(OR(E490&lt;&gt;"", G490&lt;&gt;""), IF(E490&lt;&gt;"",E490-1,0) + IF(G490&lt;&gt;"",G490/B490,0) +1 ,"")</f>
        <v/>
      </c>
      <c r="L490" s="0" t="n">
        <f aca="false">PRODUCT(K490:$K$1799)</f>
        <v>3.77894461325356</v>
      </c>
      <c r="M490" s="0" t="n">
        <f aca="false">(B490*L490-$B$1799)/$B$1799*100</f>
        <v>290.0248735339</v>
      </c>
    </row>
    <row r="491" customFormat="false" ht="12.8" hidden="false" customHeight="false" outlineLevel="0" collapsed="false">
      <c r="A491" s="2" t="n">
        <v>44113</v>
      </c>
      <c r="B491" s="0" t="n">
        <v>0.9779</v>
      </c>
      <c r="C491" s="0" t="n">
        <v>2.6021</v>
      </c>
      <c r="D491" s="0" t="n">
        <v>1.45</v>
      </c>
      <c r="F491" s="0" t="n">
        <f aca="false">PRODUCT(E491:$E$1799)</f>
        <v>3.77894461325356</v>
      </c>
      <c r="H491" s="0" t="n">
        <f aca="false">G491*F491</f>
        <v>0</v>
      </c>
      <c r="I491" s="0" t="n">
        <f aca="false">SUM(H491:$H$1799)</f>
        <v>0</v>
      </c>
      <c r="J491" s="0" t="n">
        <f aca="false">(B491*F491-$B$1799+I491)/$B$1799*100</f>
        <v>269.542993730065</v>
      </c>
      <c r="K491" s="0" t="str">
        <f aca="false">IF(OR(E491&lt;&gt;"", G491&lt;&gt;""), IF(E491&lt;&gt;"",E491-1,0) + IF(G491&lt;&gt;"",G491/B491,0) +1 ,"")</f>
        <v/>
      </c>
      <c r="L491" s="0" t="n">
        <f aca="false">PRODUCT(K491:$K$1799)</f>
        <v>3.77894461325356</v>
      </c>
      <c r="M491" s="0" t="n">
        <f aca="false">(B491*L491-$B$1799)/$B$1799*100</f>
        <v>269.542993730065</v>
      </c>
    </row>
    <row r="492" customFormat="false" ht="12.8" hidden="false" customHeight="false" outlineLevel="0" collapsed="false">
      <c r="A492" s="2" t="n">
        <v>44104</v>
      </c>
      <c r="B492" s="0" t="n">
        <v>0.9639</v>
      </c>
      <c r="C492" s="0" t="n">
        <v>2.5881</v>
      </c>
      <c r="D492" s="0" t="n">
        <v>0.46</v>
      </c>
      <c r="F492" s="0" t="n">
        <f aca="false">PRODUCT(E492:$E$1799)</f>
        <v>3.77894461325356</v>
      </c>
      <c r="H492" s="0" t="n">
        <f aca="false">G492*F492</f>
        <v>0</v>
      </c>
      <c r="I492" s="0" t="n">
        <f aca="false">SUM(H492:$H$1799)</f>
        <v>0</v>
      </c>
      <c r="J492" s="0" t="n">
        <f aca="false">(B492*F492-$B$1799+I492)/$B$1799*100</f>
        <v>264.25247127151</v>
      </c>
      <c r="K492" s="0" t="str">
        <f aca="false">IF(OR(E492&lt;&gt;"", G492&lt;&gt;""), IF(E492&lt;&gt;"",E492-1,0) + IF(G492&lt;&gt;"",G492/B492,0) +1 ,"")</f>
        <v/>
      </c>
      <c r="L492" s="0" t="n">
        <f aca="false">PRODUCT(K492:$K$1799)</f>
        <v>3.77894461325356</v>
      </c>
      <c r="M492" s="0" t="n">
        <f aca="false">(B492*L492-$B$1799)/$B$1799*100</f>
        <v>264.25247127151</v>
      </c>
    </row>
    <row r="493" customFormat="false" ht="12.8" hidden="false" customHeight="false" outlineLevel="0" collapsed="false">
      <c r="A493" s="2" t="n">
        <v>44103</v>
      </c>
      <c r="B493" s="0" t="n">
        <v>0.9595</v>
      </c>
      <c r="C493" s="0" t="n">
        <v>2.5837</v>
      </c>
      <c r="D493" s="0" t="n">
        <v>-0.21</v>
      </c>
      <c r="F493" s="0" t="n">
        <f aca="false">PRODUCT(E493:$E$1799)</f>
        <v>3.77894461325356</v>
      </c>
      <c r="H493" s="0" t="n">
        <f aca="false">G493*F493</f>
        <v>0</v>
      </c>
      <c r="I493" s="0" t="n">
        <f aca="false">SUM(H493:$H$1799)</f>
        <v>0</v>
      </c>
      <c r="J493" s="0" t="n">
        <f aca="false">(B493*F493-$B$1799+I493)/$B$1799*100</f>
        <v>262.589735641679</v>
      </c>
      <c r="K493" s="0" t="str">
        <f aca="false">IF(OR(E493&lt;&gt;"", G493&lt;&gt;""), IF(E493&lt;&gt;"",E493-1,0) + IF(G493&lt;&gt;"",G493/B493,0) +1 ,"")</f>
        <v/>
      </c>
      <c r="L493" s="0" t="n">
        <f aca="false">PRODUCT(K493:$K$1799)</f>
        <v>3.77894461325356</v>
      </c>
      <c r="M493" s="0" t="n">
        <f aca="false">(B493*L493-$B$1799)/$B$1799*100</f>
        <v>262.589735641679</v>
      </c>
    </row>
    <row r="494" customFormat="false" ht="12.8" hidden="false" customHeight="false" outlineLevel="0" collapsed="false">
      <c r="A494" s="2" t="n">
        <v>44102</v>
      </c>
      <c r="B494" s="0" t="n">
        <v>0.9615</v>
      </c>
      <c r="C494" s="0" t="n">
        <v>2.5857</v>
      </c>
      <c r="D494" s="0" t="n">
        <v>1.15</v>
      </c>
      <c r="F494" s="0" t="n">
        <f aca="false">PRODUCT(E494:$E$1799)</f>
        <v>3.77894461325356</v>
      </c>
      <c r="H494" s="0" t="n">
        <f aca="false">G494*F494</f>
        <v>0</v>
      </c>
      <c r="I494" s="0" t="n">
        <f aca="false">SUM(H494:$H$1799)</f>
        <v>0</v>
      </c>
      <c r="J494" s="0" t="n">
        <f aca="false">(B494*F494-$B$1799+I494)/$B$1799*100</f>
        <v>263.345524564329</v>
      </c>
      <c r="K494" s="0" t="str">
        <f aca="false">IF(OR(E494&lt;&gt;"", G494&lt;&gt;""), IF(E494&lt;&gt;"",E494-1,0) + IF(G494&lt;&gt;"",G494/B494,0) +1 ,"")</f>
        <v/>
      </c>
      <c r="L494" s="0" t="n">
        <f aca="false">PRODUCT(K494:$K$1799)</f>
        <v>3.77894461325356</v>
      </c>
      <c r="M494" s="0" t="n">
        <f aca="false">(B494*L494-$B$1799)/$B$1799*100</f>
        <v>263.345524564329</v>
      </c>
    </row>
    <row r="495" customFormat="false" ht="12.8" hidden="false" customHeight="false" outlineLevel="0" collapsed="false">
      <c r="A495" s="2" t="n">
        <v>44099</v>
      </c>
      <c r="B495" s="0" t="n">
        <v>0.9506</v>
      </c>
      <c r="C495" s="0" t="n">
        <v>2.5748</v>
      </c>
      <c r="D495" s="0" t="n">
        <v>0.03</v>
      </c>
      <c r="F495" s="0" t="n">
        <f aca="false">PRODUCT(E495:$E$1799)</f>
        <v>3.77894461325356</v>
      </c>
      <c r="H495" s="0" t="n">
        <f aca="false">G495*F495</f>
        <v>0</v>
      </c>
      <c r="I495" s="0" t="n">
        <f aca="false">SUM(H495:$H$1799)</f>
        <v>0</v>
      </c>
      <c r="J495" s="0" t="n">
        <f aca="false">(B495*F495-$B$1799+I495)/$B$1799*100</f>
        <v>259.226474935883</v>
      </c>
      <c r="K495" s="0" t="str">
        <f aca="false">IF(OR(E495&lt;&gt;"", G495&lt;&gt;""), IF(E495&lt;&gt;"",E495-1,0) + IF(G495&lt;&gt;"",G495/B495,0) +1 ,"")</f>
        <v/>
      </c>
      <c r="L495" s="0" t="n">
        <f aca="false">PRODUCT(K495:$K$1799)</f>
        <v>3.77894461325356</v>
      </c>
      <c r="M495" s="0" t="n">
        <f aca="false">(B495*L495-$B$1799)/$B$1799*100</f>
        <v>259.226474935883</v>
      </c>
    </row>
    <row r="496" customFormat="false" ht="12.8" hidden="false" customHeight="false" outlineLevel="0" collapsed="false">
      <c r="A496" s="2" t="n">
        <v>44098</v>
      </c>
      <c r="B496" s="0" t="n">
        <v>0.9503</v>
      </c>
      <c r="C496" s="0" t="n">
        <v>2.5745</v>
      </c>
      <c r="D496" s="0" t="n">
        <v>-1.74</v>
      </c>
      <c r="F496" s="0" t="n">
        <f aca="false">PRODUCT(E496:$E$1799)</f>
        <v>3.77894461325356</v>
      </c>
      <c r="H496" s="0" t="n">
        <f aca="false">G496*F496</f>
        <v>0</v>
      </c>
      <c r="I496" s="0" t="n">
        <f aca="false">SUM(H496:$H$1799)</f>
        <v>0</v>
      </c>
      <c r="J496" s="0" t="n">
        <f aca="false">(B496*F496-$B$1799+I496)/$B$1799*100</f>
        <v>259.113106597485</v>
      </c>
      <c r="K496" s="0" t="str">
        <f aca="false">IF(OR(E496&lt;&gt;"", G496&lt;&gt;""), IF(E496&lt;&gt;"",E496-1,0) + IF(G496&lt;&gt;"",G496/B496,0) +1 ,"")</f>
        <v/>
      </c>
      <c r="L496" s="0" t="n">
        <f aca="false">PRODUCT(K496:$K$1799)</f>
        <v>3.77894461325356</v>
      </c>
      <c r="M496" s="0" t="n">
        <f aca="false">(B496*L496-$B$1799)/$B$1799*100</f>
        <v>259.113106597485</v>
      </c>
    </row>
    <row r="497" customFormat="false" ht="12.8" hidden="false" customHeight="false" outlineLevel="0" collapsed="false">
      <c r="A497" s="2" t="n">
        <v>44097</v>
      </c>
      <c r="B497" s="0" t="n">
        <v>0.9671</v>
      </c>
      <c r="C497" s="0" t="n">
        <v>2.5913</v>
      </c>
      <c r="D497" s="0" t="n">
        <v>-0.49</v>
      </c>
      <c r="F497" s="0" t="n">
        <f aca="false">PRODUCT(E497:$E$1799)</f>
        <v>3.77894461325356</v>
      </c>
      <c r="H497" s="0" t="n">
        <f aca="false">G497*F497</f>
        <v>0</v>
      </c>
      <c r="I497" s="0" t="n">
        <f aca="false">SUM(H497:$H$1799)</f>
        <v>0</v>
      </c>
      <c r="J497" s="0" t="n">
        <f aca="false">(B497*F497-$B$1799+I497)/$B$1799*100</f>
        <v>265.461733547751</v>
      </c>
      <c r="K497" s="0" t="str">
        <f aca="false">IF(OR(E497&lt;&gt;"", G497&lt;&gt;""), IF(E497&lt;&gt;"",E497-1,0) + IF(G497&lt;&gt;"",G497/B497,0) +1 ,"")</f>
        <v/>
      </c>
      <c r="L497" s="0" t="n">
        <f aca="false">PRODUCT(K497:$K$1799)</f>
        <v>3.77894461325356</v>
      </c>
      <c r="M497" s="0" t="n">
        <f aca="false">(B497*L497-$B$1799)/$B$1799*100</f>
        <v>265.461733547751</v>
      </c>
    </row>
    <row r="498" customFormat="false" ht="12.8" hidden="false" customHeight="false" outlineLevel="0" collapsed="false">
      <c r="A498" s="2" t="n">
        <v>44096</v>
      </c>
      <c r="B498" s="0" t="n">
        <v>0.9719</v>
      </c>
      <c r="C498" s="0" t="n">
        <v>2.5961</v>
      </c>
      <c r="D498" s="0" t="n">
        <v>-0.92</v>
      </c>
      <c r="F498" s="0" t="n">
        <f aca="false">PRODUCT(E498:$E$1799)</f>
        <v>3.77894461325356</v>
      </c>
      <c r="H498" s="0" t="n">
        <f aca="false">G498*F498</f>
        <v>0</v>
      </c>
      <c r="I498" s="0" t="n">
        <f aca="false">SUM(H498:$H$1799)</f>
        <v>0</v>
      </c>
      <c r="J498" s="0" t="n">
        <f aca="false">(B498*F498-$B$1799+I498)/$B$1799*100</f>
        <v>267.275626962113</v>
      </c>
      <c r="K498" s="0" t="str">
        <f aca="false">IF(OR(E498&lt;&gt;"", G498&lt;&gt;""), IF(E498&lt;&gt;"",E498-1,0) + IF(G498&lt;&gt;"",G498/B498,0) +1 ,"")</f>
        <v/>
      </c>
      <c r="L498" s="0" t="n">
        <f aca="false">PRODUCT(K498:$K$1799)</f>
        <v>3.77894461325356</v>
      </c>
      <c r="M498" s="0" t="n">
        <f aca="false">(B498*L498-$B$1799)/$B$1799*100</f>
        <v>267.275626962113</v>
      </c>
    </row>
    <row r="499" customFormat="false" ht="12.8" hidden="false" customHeight="false" outlineLevel="0" collapsed="false">
      <c r="A499" s="2" t="n">
        <v>44095</v>
      </c>
      <c r="B499" s="0" t="n">
        <v>0.9809</v>
      </c>
      <c r="C499" s="0" t="n">
        <v>2.6051</v>
      </c>
      <c r="D499" s="0" t="n">
        <v>-1.52</v>
      </c>
      <c r="F499" s="0" t="n">
        <f aca="false">PRODUCT(E499:$E$1799)</f>
        <v>3.77894461325356</v>
      </c>
      <c r="H499" s="0" t="n">
        <f aca="false">G499*F499</f>
        <v>0</v>
      </c>
      <c r="I499" s="0" t="n">
        <f aca="false">SUM(H499:$H$1799)</f>
        <v>0</v>
      </c>
      <c r="J499" s="0" t="n">
        <f aca="false">(B499*F499-$B$1799+I499)/$B$1799*100</f>
        <v>270.676677114041</v>
      </c>
      <c r="K499" s="0" t="str">
        <f aca="false">IF(OR(E499&lt;&gt;"", G499&lt;&gt;""), IF(E499&lt;&gt;"",E499-1,0) + IF(G499&lt;&gt;"",G499/B499,0) +1 ,"")</f>
        <v/>
      </c>
      <c r="L499" s="0" t="n">
        <f aca="false">PRODUCT(K499:$K$1799)</f>
        <v>3.77894461325356</v>
      </c>
      <c r="M499" s="0" t="n">
        <f aca="false">(B499*L499-$B$1799)/$B$1799*100</f>
        <v>270.676677114041</v>
      </c>
    </row>
    <row r="500" customFormat="false" ht="12.8" hidden="false" customHeight="false" outlineLevel="0" collapsed="false">
      <c r="A500" s="2" t="n">
        <v>44092</v>
      </c>
      <c r="B500" s="0" t="n">
        <v>0.996</v>
      </c>
      <c r="C500" s="0" t="n">
        <v>2.6202</v>
      </c>
      <c r="D500" s="0" t="n">
        <v>1.36</v>
      </c>
      <c r="F500" s="0" t="n">
        <f aca="false">PRODUCT(E500:$E$1799)</f>
        <v>3.77894461325356</v>
      </c>
      <c r="H500" s="0" t="n">
        <f aca="false">G500*F500</f>
        <v>0</v>
      </c>
      <c r="I500" s="0" t="n">
        <f aca="false">SUM(H500:$H$1799)</f>
        <v>0</v>
      </c>
      <c r="J500" s="0" t="n">
        <f aca="false">(B500*F500-$B$1799+I500)/$B$1799*100</f>
        <v>276.382883480054</v>
      </c>
      <c r="K500" s="0" t="str">
        <f aca="false">IF(OR(E500&lt;&gt;"", G500&lt;&gt;""), IF(E500&lt;&gt;"",E500-1,0) + IF(G500&lt;&gt;"",G500/B500,0) +1 ,"")</f>
        <v/>
      </c>
      <c r="L500" s="0" t="n">
        <f aca="false">PRODUCT(K500:$K$1799)</f>
        <v>3.77894461325356</v>
      </c>
      <c r="M500" s="0" t="n">
        <f aca="false">(B500*L500-$B$1799)/$B$1799*100</f>
        <v>276.382883480054</v>
      </c>
    </row>
    <row r="501" customFormat="false" ht="12.8" hidden="false" customHeight="false" outlineLevel="0" collapsed="false">
      <c r="A501" s="2" t="n">
        <v>44091</v>
      </c>
      <c r="B501" s="0" t="n">
        <v>0.9826</v>
      </c>
      <c r="C501" s="0" t="n">
        <v>2.6068</v>
      </c>
      <c r="D501" s="0" t="n">
        <v>-2.34</v>
      </c>
      <c r="F501" s="0" t="n">
        <f aca="false">PRODUCT(E501:$E$1799)</f>
        <v>3.77894461325356</v>
      </c>
      <c r="H501" s="0" t="n">
        <f aca="false">G501*F501</f>
        <v>0</v>
      </c>
      <c r="I501" s="0" t="n">
        <f aca="false">SUM(H501:$H$1799)</f>
        <v>0</v>
      </c>
      <c r="J501" s="0" t="n">
        <f aca="false">(B501*F501-$B$1799+I501)/$B$1799*100</f>
        <v>271.319097698294</v>
      </c>
      <c r="K501" s="0" t="str">
        <f aca="false">IF(OR(E501&lt;&gt;"", G501&lt;&gt;""), IF(E501&lt;&gt;"",E501-1,0) + IF(G501&lt;&gt;"",G501/B501,0) +1 ,"")</f>
        <v/>
      </c>
      <c r="L501" s="0" t="n">
        <f aca="false">PRODUCT(K501:$K$1799)</f>
        <v>3.77894461325356</v>
      </c>
      <c r="M501" s="0" t="n">
        <f aca="false">(B501*L501-$B$1799)/$B$1799*100</f>
        <v>271.319097698294</v>
      </c>
    </row>
    <row r="502" customFormat="false" ht="12.8" hidden="false" customHeight="false" outlineLevel="0" collapsed="false">
      <c r="A502" s="2" t="n">
        <v>44090</v>
      </c>
      <c r="B502" s="0" t="n">
        <v>1.0061</v>
      </c>
      <c r="C502" s="0" t="n">
        <v>2.6303</v>
      </c>
      <c r="D502" s="0" t="n">
        <v>-1.67</v>
      </c>
      <c r="F502" s="0" t="n">
        <f aca="false">PRODUCT(E502:$E$1799)</f>
        <v>3.77894461325356</v>
      </c>
      <c r="H502" s="0" t="n">
        <f aca="false">G502*F502</f>
        <v>0</v>
      </c>
      <c r="I502" s="0" t="n">
        <f aca="false">SUM(H502:$H$1799)</f>
        <v>0</v>
      </c>
      <c r="J502" s="0" t="n">
        <f aca="false">(B502*F502-$B$1799+I502)/$B$1799*100</f>
        <v>280.19961753944</v>
      </c>
      <c r="K502" s="0" t="str">
        <f aca="false">IF(OR(E502&lt;&gt;"", G502&lt;&gt;""), IF(E502&lt;&gt;"",E502-1,0) + IF(G502&lt;&gt;"",G502/B502,0) +1 ,"")</f>
        <v/>
      </c>
      <c r="L502" s="0" t="n">
        <f aca="false">PRODUCT(K502:$K$1799)</f>
        <v>3.77894461325356</v>
      </c>
      <c r="M502" s="0" t="n">
        <f aca="false">(B502*L502-$B$1799)/$B$1799*100</f>
        <v>280.19961753944</v>
      </c>
    </row>
    <row r="503" customFormat="false" ht="12.8" hidden="false" customHeight="false" outlineLevel="0" collapsed="false">
      <c r="A503" s="2" t="n">
        <v>44089</v>
      </c>
      <c r="B503" s="0" t="n">
        <v>1.0232</v>
      </c>
      <c r="C503" s="0" t="n">
        <v>2.6474</v>
      </c>
      <c r="D503" s="0" t="n">
        <v>-0.18</v>
      </c>
      <c r="F503" s="0" t="n">
        <f aca="false">PRODUCT(E503:$E$1799)</f>
        <v>3.77894461325356</v>
      </c>
      <c r="H503" s="0" t="n">
        <f aca="false">G503*F503</f>
        <v>0</v>
      </c>
      <c r="I503" s="0" t="n">
        <f aca="false">SUM(H503:$H$1799)</f>
        <v>0</v>
      </c>
      <c r="J503" s="0" t="n">
        <f aca="false">(B503*F503-$B$1799+I503)/$B$1799*100</f>
        <v>286.661612828104</v>
      </c>
      <c r="K503" s="0" t="str">
        <f aca="false">IF(OR(E503&lt;&gt;"", G503&lt;&gt;""), IF(E503&lt;&gt;"",E503-1,0) + IF(G503&lt;&gt;"",G503/B503,0) +1 ,"")</f>
        <v/>
      </c>
      <c r="L503" s="0" t="n">
        <f aca="false">PRODUCT(K503:$K$1799)</f>
        <v>3.77894461325356</v>
      </c>
      <c r="M503" s="0" t="n">
        <f aca="false">(B503*L503-$B$1799)/$B$1799*100</f>
        <v>286.661612828104</v>
      </c>
    </row>
    <row r="504" customFormat="false" ht="12.8" hidden="false" customHeight="false" outlineLevel="0" collapsed="false">
      <c r="A504" s="2" t="n">
        <v>44088</v>
      </c>
      <c r="B504" s="0" t="n">
        <v>1.025</v>
      </c>
      <c r="C504" s="0" t="n">
        <v>2.6492</v>
      </c>
      <c r="D504" s="0" t="n">
        <v>0.82</v>
      </c>
      <c r="F504" s="0" t="n">
        <f aca="false">PRODUCT(E504:$E$1799)</f>
        <v>3.77894461325356</v>
      </c>
      <c r="H504" s="0" t="n">
        <f aca="false">G504*F504</f>
        <v>0</v>
      </c>
      <c r="I504" s="0" t="n">
        <f aca="false">SUM(H504:$H$1799)</f>
        <v>0</v>
      </c>
      <c r="J504" s="0" t="n">
        <f aca="false">(B504*F504-$B$1799+I504)/$B$1799*100</f>
        <v>287.341822858489</v>
      </c>
      <c r="K504" s="0" t="str">
        <f aca="false">IF(OR(E504&lt;&gt;"", G504&lt;&gt;""), IF(E504&lt;&gt;"",E504-1,0) + IF(G504&lt;&gt;"",G504/B504,0) +1 ,"")</f>
        <v/>
      </c>
      <c r="L504" s="0" t="n">
        <f aca="false">PRODUCT(K504:$K$1799)</f>
        <v>3.77894461325356</v>
      </c>
      <c r="M504" s="0" t="n">
        <f aca="false">(B504*L504-$B$1799)/$B$1799*100</f>
        <v>287.341822858489</v>
      </c>
    </row>
    <row r="505" customFormat="false" ht="12.8" hidden="false" customHeight="false" outlineLevel="0" collapsed="false">
      <c r="A505" s="2" t="n">
        <v>44085</v>
      </c>
      <c r="B505" s="0" t="n">
        <v>1.0167</v>
      </c>
      <c r="C505" s="0" t="n">
        <v>2.6409</v>
      </c>
      <c r="D505" s="0" t="n">
        <v>2.81</v>
      </c>
      <c r="F505" s="0" t="n">
        <f aca="false">PRODUCT(E505:$E$1799)</f>
        <v>3.77894461325356</v>
      </c>
      <c r="H505" s="0" t="n">
        <f aca="false">G505*F505</f>
        <v>0</v>
      </c>
      <c r="I505" s="0" t="n">
        <f aca="false">SUM(H505:$H$1799)</f>
        <v>0</v>
      </c>
      <c r="J505" s="0" t="n">
        <f aca="false">(B505*F505-$B$1799+I505)/$B$1799*100</f>
        <v>284.205298829489</v>
      </c>
      <c r="K505" s="0" t="str">
        <f aca="false">IF(OR(E505&lt;&gt;"", G505&lt;&gt;""), IF(E505&lt;&gt;"",E505-1,0) + IF(G505&lt;&gt;"",G505/B505,0) +1 ,"")</f>
        <v/>
      </c>
      <c r="L505" s="0" t="n">
        <f aca="false">PRODUCT(K505:$K$1799)</f>
        <v>3.77894461325356</v>
      </c>
      <c r="M505" s="0" t="n">
        <f aca="false">(B505*L505-$B$1799)/$B$1799*100</f>
        <v>284.205298829489</v>
      </c>
    </row>
    <row r="506" customFormat="false" ht="12.8" hidden="false" customHeight="false" outlineLevel="0" collapsed="false">
      <c r="A506" s="2" t="n">
        <v>44084</v>
      </c>
      <c r="B506" s="0" t="n">
        <v>0.9889</v>
      </c>
      <c r="C506" s="0" t="n">
        <v>2.6131</v>
      </c>
      <c r="D506" s="0" t="n">
        <v>1.56</v>
      </c>
      <c r="F506" s="0" t="n">
        <f aca="false">PRODUCT(E506:$E$1799)</f>
        <v>3.77894461325356</v>
      </c>
      <c r="H506" s="0" t="n">
        <f aca="false">G506*F506</f>
        <v>0</v>
      </c>
      <c r="I506" s="0" t="n">
        <f aca="false">SUM(H506:$H$1799)</f>
        <v>0</v>
      </c>
      <c r="J506" s="0" t="n">
        <f aca="false">(B506*F506-$B$1799+I506)/$B$1799*100</f>
        <v>273.699832804644</v>
      </c>
      <c r="K506" s="0" t="str">
        <f aca="false">IF(OR(E506&lt;&gt;"", G506&lt;&gt;""), IF(E506&lt;&gt;"",E506-1,0) + IF(G506&lt;&gt;"",G506/B506,0) +1 ,"")</f>
        <v/>
      </c>
      <c r="L506" s="0" t="n">
        <f aca="false">PRODUCT(K506:$K$1799)</f>
        <v>3.77894461325356</v>
      </c>
      <c r="M506" s="0" t="n">
        <f aca="false">(B506*L506-$B$1799)/$B$1799*100</f>
        <v>273.699832804644</v>
      </c>
    </row>
    <row r="507" customFormat="false" ht="12.8" hidden="false" customHeight="false" outlineLevel="0" collapsed="false">
      <c r="A507" s="2" t="n">
        <v>44083</v>
      </c>
      <c r="B507" s="0" t="n">
        <v>0.9737</v>
      </c>
      <c r="C507" s="0" t="n">
        <v>2.5979</v>
      </c>
      <c r="D507" s="0" t="n">
        <v>-1.99</v>
      </c>
      <c r="F507" s="0" t="n">
        <f aca="false">PRODUCT(E507:$E$1799)</f>
        <v>3.77894461325356</v>
      </c>
      <c r="H507" s="0" t="n">
        <f aca="false">G507*F507</f>
        <v>0</v>
      </c>
      <c r="I507" s="0" t="n">
        <f aca="false">SUM(H507:$H$1799)</f>
        <v>0</v>
      </c>
      <c r="J507" s="0" t="n">
        <f aca="false">(B507*F507-$B$1799+I507)/$B$1799*100</f>
        <v>267.955836992499</v>
      </c>
      <c r="K507" s="0" t="str">
        <f aca="false">IF(OR(E507&lt;&gt;"", G507&lt;&gt;""), IF(E507&lt;&gt;"",E507-1,0) + IF(G507&lt;&gt;"",G507/B507,0) +1 ,"")</f>
        <v/>
      </c>
      <c r="L507" s="0" t="n">
        <f aca="false">PRODUCT(K507:$K$1799)</f>
        <v>3.77894461325356</v>
      </c>
      <c r="M507" s="0" t="n">
        <f aca="false">(B507*L507-$B$1799)/$B$1799*100</f>
        <v>267.955836992499</v>
      </c>
    </row>
    <row r="508" customFormat="false" ht="12.8" hidden="false" customHeight="false" outlineLevel="0" collapsed="false">
      <c r="A508" s="2" t="n">
        <v>44082</v>
      </c>
      <c r="B508" s="0" t="n">
        <v>0.9935</v>
      </c>
      <c r="C508" s="0" t="n">
        <v>2.6177</v>
      </c>
      <c r="D508" s="0" t="n">
        <v>-2.77</v>
      </c>
      <c r="F508" s="0" t="n">
        <f aca="false">PRODUCT(E508:$E$1799)</f>
        <v>3.77894461325356</v>
      </c>
      <c r="H508" s="0" t="n">
        <f aca="false">G508*F508</f>
        <v>0</v>
      </c>
      <c r="I508" s="0" t="n">
        <f aca="false">SUM(H508:$H$1799)</f>
        <v>0</v>
      </c>
      <c r="J508" s="0" t="n">
        <f aca="false">(B508*F508-$B$1799+I508)/$B$1799*100</f>
        <v>275.438147326741</v>
      </c>
      <c r="K508" s="0" t="str">
        <f aca="false">IF(OR(E508&lt;&gt;"", G508&lt;&gt;""), IF(E508&lt;&gt;"",E508-1,0) + IF(G508&lt;&gt;"",G508/B508,0) +1 ,"")</f>
        <v/>
      </c>
      <c r="L508" s="0" t="n">
        <f aca="false">PRODUCT(K508:$K$1799)</f>
        <v>3.77894461325356</v>
      </c>
      <c r="M508" s="0" t="n">
        <f aca="false">(B508*L508-$B$1799)/$B$1799*100</f>
        <v>275.438147326741</v>
      </c>
    </row>
    <row r="509" customFormat="false" ht="12.8" hidden="false" customHeight="false" outlineLevel="0" collapsed="false">
      <c r="A509" s="2" t="n">
        <v>44081</v>
      </c>
      <c r="B509" s="0" t="n">
        <v>1.0218</v>
      </c>
      <c r="C509" s="0" t="n">
        <v>2.646</v>
      </c>
      <c r="D509" s="0" t="n">
        <v>-1.66</v>
      </c>
      <c r="F509" s="0" t="n">
        <f aca="false">PRODUCT(E509:$E$1799)</f>
        <v>3.77894461325356</v>
      </c>
      <c r="H509" s="0" t="n">
        <f aca="false">G509*F509</f>
        <v>0</v>
      </c>
      <c r="I509" s="0" t="n">
        <f aca="false">SUM(H509:$H$1799)</f>
        <v>0</v>
      </c>
      <c r="J509" s="0" t="n">
        <f aca="false">(B509*F509-$B$1799+I509)/$B$1799*100</f>
        <v>286.132560582248</v>
      </c>
      <c r="K509" s="0" t="str">
        <f aca="false">IF(OR(E509&lt;&gt;"", G509&lt;&gt;""), IF(E509&lt;&gt;"",E509-1,0) + IF(G509&lt;&gt;"",G509/B509,0) +1 ,"")</f>
        <v/>
      </c>
      <c r="L509" s="0" t="n">
        <f aca="false">PRODUCT(K509:$K$1799)</f>
        <v>3.77894461325356</v>
      </c>
      <c r="M509" s="0" t="n">
        <f aca="false">(B509*L509-$B$1799)/$B$1799*100</f>
        <v>286.132560582248</v>
      </c>
    </row>
    <row r="510" customFormat="false" ht="12.8" hidden="false" customHeight="false" outlineLevel="0" collapsed="false">
      <c r="A510" s="2" t="n">
        <v>44078</v>
      </c>
      <c r="B510" s="0" t="n">
        <v>1.0391</v>
      </c>
      <c r="C510" s="0" t="n">
        <v>2.6633</v>
      </c>
      <c r="D510" s="0" t="n">
        <v>-1.91</v>
      </c>
      <c r="F510" s="0" t="n">
        <f aca="false">PRODUCT(E510:$E$1799)</f>
        <v>3.77894461325356</v>
      </c>
      <c r="H510" s="0" t="n">
        <f aca="false">G510*F510</f>
        <v>0</v>
      </c>
      <c r="I510" s="0" t="n">
        <f aca="false">SUM(H510:$H$1799)</f>
        <v>0</v>
      </c>
      <c r="J510" s="0" t="n">
        <f aca="false">(B510*F510-$B$1799+I510)/$B$1799*100</f>
        <v>292.670134763177</v>
      </c>
      <c r="K510" s="0" t="str">
        <f aca="false">IF(OR(E510&lt;&gt;"", G510&lt;&gt;""), IF(E510&lt;&gt;"",E510-1,0) + IF(G510&lt;&gt;"",G510/B510,0) +1 ,"")</f>
        <v/>
      </c>
      <c r="L510" s="0" t="n">
        <f aca="false">PRODUCT(K510:$K$1799)</f>
        <v>3.77894461325356</v>
      </c>
      <c r="M510" s="0" t="n">
        <f aca="false">(B510*L510-$B$1799)/$B$1799*100</f>
        <v>292.670134763177</v>
      </c>
    </row>
    <row r="511" customFormat="false" ht="12.8" hidden="false" customHeight="false" outlineLevel="0" collapsed="false">
      <c r="A511" s="2" t="n">
        <v>44077</v>
      </c>
      <c r="B511" s="0" t="n">
        <v>1.0593</v>
      </c>
      <c r="C511" s="0" t="n">
        <v>2.6835</v>
      </c>
      <c r="D511" s="0" t="n">
        <v>2.08</v>
      </c>
      <c r="F511" s="0" t="n">
        <f aca="false">PRODUCT(E511:$E$1799)</f>
        <v>3.77894461325356</v>
      </c>
      <c r="H511" s="0" t="n">
        <f aca="false">G511*F511</f>
        <v>0</v>
      </c>
      <c r="I511" s="0" t="n">
        <f aca="false">SUM(H511:$H$1799)</f>
        <v>0</v>
      </c>
      <c r="J511" s="0" t="n">
        <f aca="false">(B511*F511-$B$1799+I511)/$B$1799*100</f>
        <v>300.303602881949</v>
      </c>
      <c r="K511" s="0" t="str">
        <f aca="false">IF(OR(E511&lt;&gt;"", G511&lt;&gt;""), IF(E511&lt;&gt;"",E511-1,0) + IF(G511&lt;&gt;"",G511/B511,0) +1 ,"")</f>
        <v/>
      </c>
      <c r="L511" s="0" t="n">
        <f aca="false">PRODUCT(K511:$K$1799)</f>
        <v>3.77894461325356</v>
      </c>
      <c r="M511" s="0" t="n">
        <f aca="false">(B511*L511-$B$1799)/$B$1799*100</f>
        <v>300.303602881949</v>
      </c>
    </row>
    <row r="512" customFormat="false" ht="12.8" hidden="false" customHeight="false" outlineLevel="0" collapsed="false">
      <c r="A512" s="2" t="n">
        <v>44076</v>
      </c>
      <c r="B512" s="0" t="n">
        <v>1.0377</v>
      </c>
      <c r="C512" s="0" t="n">
        <v>2.6619</v>
      </c>
      <c r="D512" s="0" t="n">
        <v>-0.77</v>
      </c>
      <c r="F512" s="0" t="n">
        <f aca="false">PRODUCT(E512:$E$1799)</f>
        <v>3.77894461325356</v>
      </c>
      <c r="H512" s="0" t="n">
        <f aca="false">G512*F512</f>
        <v>0</v>
      </c>
      <c r="I512" s="0" t="n">
        <f aca="false">SUM(H512:$H$1799)</f>
        <v>0</v>
      </c>
      <c r="J512" s="0" t="n">
        <f aca="false">(B512*F512-$B$1799+I512)/$B$1799*100</f>
        <v>292.141082517322</v>
      </c>
      <c r="K512" s="0" t="str">
        <f aca="false">IF(OR(E512&lt;&gt;"", G512&lt;&gt;""), IF(E512&lt;&gt;"",E512-1,0) + IF(G512&lt;&gt;"",G512/B512,0) +1 ,"")</f>
        <v/>
      </c>
      <c r="L512" s="0" t="n">
        <f aca="false">PRODUCT(K512:$K$1799)</f>
        <v>3.77894461325356</v>
      </c>
      <c r="M512" s="0" t="n">
        <f aca="false">(B512*L512-$B$1799)/$B$1799*100</f>
        <v>292.141082517322</v>
      </c>
    </row>
    <row r="513" customFormat="false" ht="12.8" hidden="false" customHeight="false" outlineLevel="0" collapsed="false">
      <c r="A513" s="2" t="n">
        <v>44075</v>
      </c>
      <c r="B513" s="0" t="n">
        <v>1.0457</v>
      </c>
      <c r="C513" s="0" t="n">
        <v>2.6699</v>
      </c>
      <c r="D513" s="0" t="n">
        <v>-1.13</v>
      </c>
      <c r="F513" s="0" t="n">
        <f aca="false">PRODUCT(E513:$E$1799)</f>
        <v>3.77894461325356</v>
      </c>
      <c r="H513" s="0" t="n">
        <f aca="false">G513*F513</f>
        <v>0</v>
      </c>
      <c r="I513" s="0" t="n">
        <f aca="false">SUM(H513:$H$1799)</f>
        <v>0</v>
      </c>
      <c r="J513" s="0" t="n">
        <f aca="false">(B513*F513-$B$1799+I513)/$B$1799*100</f>
        <v>295.164238207924</v>
      </c>
      <c r="K513" s="0" t="str">
        <f aca="false">IF(OR(E513&lt;&gt;"", G513&lt;&gt;""), IF(E513&lt;&gt;"",E513-1,0) + IF(G513&lt;&gt;"",G513/B513,0) +1 ,"")</f>
        <v/>
      </c>
      <c r="L513" s="0" t="n">
        <f aca="false">PRODUCT(K513:$K$1799)</f>
        <v>3.77894461325356</v>
      </c>
      <c r="M513" s="0" t="n">
        <f aca="false">(B513*L513-$B$1799)/$B$1799*100</f>
        <v>295.164238207924</v>
      </c>
    </row>
    <row r="514" customFormat="false" ht="12.8" hidden="false" customHeight="false" outlineLevel="0" collapsed="false">
      <c r="A514" s="2" t="n">
        <v>44074</v>
      </c>
      <c r="B514" s="0" t="n">
        <v>1.0577</v>
      </c>
      <c r="C514" s="0" t="n">
        <v>2.6819</v>
      </c>
      <c r="D514" s="0" t="n">
        <v>0.54</v>
      </c>
      <c r="F514" s="0" t="n">
        <f aca="false">PRODUCT(E514:$E$1799)</f>
        <v>3.77894461325356</v>
      </c>
      <c r="H514" s="0" t="n">
        <f aca="false">G514*F514</f>
        <v>0</v>
      </c>
      <c r="I514" s="0" t="n">
        <f aca="false">SUM(H514:$H$1799)</f>
        <v>0</v>
      </c>
      <c r="J514" s="0" t="n">
        <f aca="false">(B514*F514-$B$1799+I514)/$B$1799*100</f>
        <v>299.698971743829</v>
      </c>
      <c r="K514" s="0" t="str">
        <f aca="false">IF(OR(E514&lt;&gt;"", G514&lt;&gt;""), IF(E514&lt;&gt;"",E514-1,0) + IF(G514&lt;&gt;"",G514/B514,0) +1 ,"")</f>
        <v/>
      </c>
      <c r="L514" s="0" t="n">
        <f aca="false">PRODUCT(K514:$K$1799)</f>
        <v>3.77894461325356</v>
      </c>
      <c r="M514" s="0" t="n">
        <f aca="false">(B514*L514-$B$1799)/$B$1799*100</f>
        <v>299.698971743829</v>
      </c>
    </row>
    <row r="515" customFormat="false" ht="12.8" hidden="false" customHeight="false" outlineLevel="0" collapsed="false">
      <c r="A515" s="2" t="n">
        <v>44071</v>
      </c>
      <c r="B515" s="0" t="n">
        <v>1.052</v>
      </c>
      <c r="C515" s="0" t="n">
        <v>2.6762</v>
      </c>
      <c r="D515" s="0" t="n">
        <v>3.97</v>
      </c>
      <c r="F515" s="0" t="n">
        <f aca="false">PRODUCT(E515:$E$1799)</f>
        <v>3.77894461325356</v>
      </c>
      <c r="H515" s="0" t="n">
        <f aca="false">G515*F515</f>
        <v>0</v>
      </c>
      <c r="I515" s="0" t="n">
        <f aca="false">SUM(H515:$H$1799)</f>
        <v>0</v>
      </c>
      <c r="J515" s="0" t="n">
        <f aca="false">(B515*F515-$B$1799+I515)/$B$1799*100</f>
        <v>297.544973314274</v>
      </c>
      <c r="K515" s="0" t="str">
        <f aca="false">IF(OR(E515&lt;&gt;"", G515&lt;&gt;""), IF(E515&lt;&gt;"",E515-1,0) + IF(G515&lt;&gt;"",G515/B515,0) +1 ,"")</f>
        <v/>
      </c>
      <c r="L515" s="0" t="n">
        <f aca="false">PRODUCT(K515:$K$1799)</f>
        <v>3.77894461325356</v>
      </c>
      <c r="M515" s="0" t="n">
        <f aca="false">(B515*L515-$B$1799)/$B$1799*100</f>
        <v>297.544973314274</v>
      </c>
    </row>
    <row r="516" customFormat="false" ht="12.8" hidden="false" customHeight="false" outlineLevel="0" collapsed="false">
      <c r="A516" s="2" t="n">
        <v>44070</v>
      </c>
      <c r="B516" s="0" t="n">
        <v>1.0118</v>
      </c>
      <c r="C516" s="0" t="n">
        <v>2.636</v>
      </c>
      <c r="D516" s="0" t="n">
        <v>1.18</v>
      </c>
      <c r="F516" s="0" t="n">
        <f aca="false">PRODUCT(E516:$E$1799)</f>
        <v>3.77894461325356</v>
      </c>
      <c r="H516" s="0" t="n">
        <f aca="false">G516*F516</f>
        <v>0</v>
      </c>
      <c r="I516" s="0" t="n">
        <f aca="false">SUM(H516:$H$1799)</f>
        <v>0</v>
      </c>
      <c r="J516" s="0" t="n">
        <f aca="false">(B516*F516-$B$1799+I516)/$B$1799*100</f>
        <v>282.353615968995</v>
      </c>
      <c r="K516" s="0" t="str">
        <f aca="false">IF(OR(E516&lt;&gt;"", G516&lt;&gt;""), IF(E516&lt;&gt;"",E516-1,0) + IF(G516&lt;&gt;"",G516/B516,0) +1 ,"")</f>
        <v/>
      </c>
      <c r="L516" s="0" t="n">
        <f aca="false">PRODUCT(K516:$K$1799)</f>
        <v>3.77894461325356</v>
      </c>
      <c r="M516" s="0" t="n">
        <f aca="false">(B516*L516-$B$1799)/$B$1799*100</f>
        <v>282.353615968995</v>
      </c>
    </row>
    <row r="517" customFormat="false" ht="12.8" hidden="false" customHeight="false" outlineLevel="0" collapsed="false">
      <c r="A517" s="2" t="n">
        <v>44069</v>
      </c>
      <c r="B517" s="0" t="n">
        <v>1</v>
      </c>
      <c r="C517" s="0" t="n">
        <v>2.6242</v>
      </c>
      <c r="D517" s="0" t="n">
        <v>-0.24</v>
      </c>
      <c r="E517" s="3" t="n">
        <v>1.4982</v>
      </c>
      <c r="F517" s="0" t="n">
        <f aca="false">PRODUCT(E517:$E$1799)</f>
        <v>3.77894461325356</v>
      </c>
      <c r="H517" s="0" t="n">
        <f aca="false">G517*F517</f>
        <v>0</v>
      </c>
      <c r="I517" s="0" t="n">
        <f aca="false">SUM(H517:$H$1799)</f>
        <v>0</v>
      </c>
      <c r="J517" s="0" t="n">
        <f aca="false">(B517*F517-$B$1799+I517)/$B$1799*100</f>
        <v>277.894461325356</v>
      </c>
      <c r="K517" s="0" t="n">
        <f aca="false">IF(OR(E517&lt;&gt;"", G517&lt;&gt;""), IF(E517&lt;&gt;"",E517-1,0) + IF(G517&lt;&gt;"",G517/B517,0) +1 ,"")</f>
        <v>1.4982</v>
      </c>
      <c r="L517" s="0" t="n">
        <f aca="false">PRODUCT(K517:$K$1799)</f>
        <v>3.77894461325356</v>
      </c>
      <c r="M517" s="0" t="n">
        <f aca="false">(B517*L517-$B$1799)/$B$1799*100</f>
        <v>277.894461325356</v>
      </c>
    </row>
    <row r="518" customFormat="false" ht="12.8" hidden="false" customHeight="false" outlineLevel="0" collapsed="false">
      <c r="A518" s="2" t="n">
        <v>44068</v>
      </c>
      <c r="B518" s="0" t="n">
        <v>1.5018</v>
      </c>
      <c r="C518" s="0" t="n">
        <v>2.6279</v>
      </c>
      <c r="D518" s="0" t="n">
        <v>3.89</v>
      </c>
      <c r="F518" s="0" t="n">
        <f aca="false">PRODUCT(E518:$E$1799)</f>
        <v>2.52232319667171</v>
      </c>
      <c r="H518" s="0" t="n">
        <f aca="false">G518*F518</f>
        <v>0</v>
      </c>
      <c r="I518" s="0" t="n">
        <f aca="false">SUM(H518:$H$1799)</f>
        <v>0</v>
      </c>
      <c r="J518" s="0" t="n">
        <f aca="false">(B518*F518-$B$1799+I518)/$B$1799*100</f>
        <v>278.802497676157</v>
      </c>
      <c r="K518" s="0" t="str">
        <f aca="false">IF(OR(E518&lt;&gt;"", G518&lt;&gt;""), IF(E518&lt;&gt;"",E518-1,0) + IF(G518&lt;&gt;"",G518/B518,0) +1 ,"")</f>
        <v/>
      </c>
      <c r="L518" s="0" t="n">
        <f aca="false">PRODUCT(K518:$K$1799)</f>
        <v>2.52232319667171</v>
      </c>
      <c r="M518" s="0" t="n">
        <f aca="false">(B518*L518-$B$1799)/$B$1799*100</f>
        <v>278.802497676157</v>
      </c>
    </row>
    <row r="519" customFormat="false" ht="12.8" hidden="false" customHeight="false" outlineLevel="0" collapsed="false">
      <c r="A519" s="2" t="n">
        <v>44067</v>
      </c>
      <c r="B519" s="0" t="n">
        <v>1.4456</v>
      </c>
      <c r="C519" s="0" t="n">
        <v>2.5717</v>
      </c>
      <c r="D519" s="0" t="n">
        <v>2.05</v>
      </c>
      <c r="F519" s="0" t="n">
        <f aca="false">PRODUCT(E519:$E$1799)</f>
        <v>2.52232319667171</v>
      </c>
      <c r="H519" s="0" t="n">
        <f aca="false">G519*F519</f>
        <v>0</v>
      </c>
      <c r="I519" s="0" t="n">
        <f aca="false">SUM(H519:$H$1799)</f>
        <v>0</v>
      </c>
      <c r="J519" s="0" t="n">
        <f aca="false">(B519*F519-$B$1799+I519)/$B$1799*100</f>
        <v>264.627041310862</v>
      </c>
      <c r="K519" s="0" t="str">
        <f aca="false">IF(OR(E519&lt;&gt;"", G519&lt;&gt;""), IF(E519&lt;&gt;"",E519-1,0) + IF(G519&lt;&gt;"",G519/B519,0) +1 ,"")</f>
        <v/>
      </c>
      <c r="L519" s="0" t="n">
        <f aca="false">PRODUCT(K519:$K$1799)</f>
        <v>2.52232319667171</v>
      </c>
      <c r="M519" s="0" t="n">
        <f aca="false">(B519*L519-$B$1799)/$B$1799*100</f>
        <v>264.627041310862</v>
      </c>
    </row>
    <row r="520" customFormat="false" ht="12.8" hidden="false" customHeight="false" outlineLevel="0" collapsed="false">
      <c r="A520" s="2" t="n">
        <v>44064</v>
      </c>
      <c r="B520" s="0" t="n">
        <v>1.4165</v>
      </c>
      <c r="C520" s="0" t="n">
        <v>2.5426</v>
      </c>
      <c r="D520" s="0" t="n">
        <v>1.3668</v>
      </c>
      <c r="F520" s="0" t="n">
        <f aca="false">PRODUCT(E520:$E$1799)</f>
        <v>2.52232319667171</v>
      </c>
      <c r="H520" s="0" t="n">
        <f aca="false">G520*F520</f>
        <v>0</v>
      </c>
      <c r="I520" s="0" t="n">
        <f aca="false">SUM(H520:$H$1799)</f>
        <v>0</v>
      </c>
      <c r="J520" s="0" t="n">
        <f aca="false">(B520*F520-$B$1799+I520)/$B$1799*100</f>
        <v>257.287080808548</v>
      </c>
      <c r="K520" s="0" t="str">
        <f aca="false">IF(OR(E520&lt;&gt;"", G520&lt;&gt;""), IF(E520&lt;&gt;"",E520-1,0) + IF(G520&lt;&gt;"",G520/B520,0) +1 ,"")</f>
        <v/>
      </c>
      <c r="L520" s="0" t="n">
        <f aca="false">PRODUCT(K520:$K$1799)</f>
        <v>2.52232319667171</v>
      </c>
      <c r="M520" s="0" t="n">
        <f aca="false">(B520*L520-$B$1799)/$B$1799*100</f>
        <v>257.287080808548</v>
      </c>
    </row>
    <row r="521" customFormat="false" ht="12.8" hidden="false" customHeight="false" outlineLevel="0" collapsed="false">
      <c r="A521" s="2" t="n">
        <v>44063</v>
      </c>
      <c r="B521" s="0" t="n">
        <v>1.3974</v>
      </c>
      <c r="C521" s="0" t="n">
        <v>2.5235</v>
      </c>
      <c r="D521" s="0" t="n">
        <v>-2.2387</v>
      </c>
      <c r="F521" s="0" t="n">
        <f aca="false">PRODUCT(E521:$E$1799)</f>
        <v>2.52232319667171</v>
      </c>
      <c r="H521" s="0" t="n">
        <f aca="false">G521*F521</f>
        <v>0</v>
      </c>
      <c r="I521" s="0" t="n">
        <f aca="false">SUM(H521:$H$1799)</f>
        <v>0</v>
      </c>
      <c r="J521" s="0" t="n">
        <f aca="false">(B521*F521-$B$1799+I521)/$B$1799*100</f>
        <v>252.469443502905</v>
      </c>
      <c r="K521" s="0" t="str">
        <f aca="false">IF(OR(E521&lt;&gt;"", G521&lt;&gt;""), IF(E521&lt;&gt;"",E521-1,0) + IF(G521&lt;&gt;"",G521/B521,0) +1 ,"")</f>
        <v/>
      </c>
      <c r="L521" s="0" t="n">
        <f aca="false">PRODUCT(K521:$K$1799)</f>
        <v>2.52232319667171</v>
      </c>
      <c r="M521" s="0" t="n">
        <f aca="false">(B521*L521-$B$1799)/$B$1799*100</f>
        <v>252.469443502905</v>
      </c>
    </row>
    <row r="522" customFormat="false" ht="12.8" hidden="false" customHeight="false" outlineLevel="0" collapsed="false">
      <c r="A522" s="2" t="n">
        <v>44062</v>
      </c>
      <c r="B522" s="0" t="n">
        <v>1.4294</v>
      </c>
      <c r="C522" s="0" t="n">
        <v>2.5555</v>
      </c>
      <c r="D522" s="0" t="n">
        <v>0.1401</v>
      </c>
      <c r="F522" s="0" t="n">
        <f aca="false">PRODUCT(E522:$E$1799)</f>
        <v>2.52232319667171</v>
      </c>
      <c r="H522" s="0" t="n">
        <f aca="false">G522*F522</f>
        <v>0</v>
      </c>
      <c r="I522" s="0" t="n">
        <f aca="false">SUM(H522:$H$1799)</f>
        <v>0</v>
      </c>
      <c r="J522" s="0" t="n">
        <f aca="false">(B522*F522-$B$1799+I522)/$B$1799*100</f>
        <v>260.540877732254</v>
      </c>
      <c r="K522" s="0" t="str">
        <f aca="false">IF(OR(E522&lt;&gt;"", G522&lt;&gt;""), IF(E522&lt;&gt;"",E522-1,0) + IF(G522&lt;&gt;"",G522/B522,0) +1 ,"")</f>
        <v/>
      </c>
      <c r="L522" s="0" t="n">
        <f aca="false">PRODUCT(K522:$K$1799)</f>
        <v>2.52232319667171</v>
      </c>
      <c r="M522" s="0" t="n">
        <f aca="false">(B522*L522-$B$1799)/$B$1799*100</f>
        <v>260.540877732254</v>
      </c>
    </row>
    <row r="523" customFormat="false" ht="12.8" hidden="false" customHeight="false" outlineLevel="0" collapsed="false">
      <c r="A523" s="2" t="n">
        <v>44061</v>
      </c>
      <c r="B523" s="0" t="n">
        <v>1.4274</v>
      </c>
      <c r="C523" s="0" t="n">
        <v>2.5535</v>
      </c>
      <c r="D523" s="0" t="n">
        <v>0.592</v>
      </c>
      <c r="F523" s="0" t="n">
        <f aca="false">PRODUCT(E523:$E$1799)</f>
        <v>2.52232319667171</v>
      </c>
      <c r="H523" s="0" t="n">
        <f aca="false">G523*F523</f>
        <v>0</v>
      </c>
      <c r="I523" s="0" t="n">
        <f aca="false">SUM(H523:$H$1799)</f>
        <v>0</v>
      </c>
      <c r="J523" s="0" t="n">
        <f aca="false">(B523*F523-$B$1799+I523)/$B$1799*100</f>
        <v>260.03641309292</v>
      </c>
      <c r="K523" s="0" t="str">
        <f aca="false">IF(OR(E523&lt;&gt;"", G523&lt;&gt;""), IF(E523&lt;&gt;"",E523-1,0) + IF(G523&lt;&gt;"",G523/B523,0) +1 ,"")</f>
        <v/>
      </c>
      <c r="L523" s="0" t="n">
        <f aca="false">PRODUCT(K523:$K$1799)</f>
        <v>2.52232319667171</v>
      </c>
      <c r="M523" s="0" t="n">
        <f aca="false">(B523*L523-$B$1799)/$B$1799*100</f>
        <v>260.03641309292</v>
      </c>
    </row>
    <row r="524" customFormat="false" ht="12.8" hidden="false" customHeight="false" outlineLevel="0" collapsed="false">
      <c r="A524" s="2" t="n">
        <v>44060</v>
      </c>
      <c r="B524" s="0" t="n">
        <v>1.419</v>
      </c>
      <c r="C524" s="0" t="n">
        <v>2.5451</v>
      </c>
      <c r="D524" s="0" t="n">
        <v>2.3145</v>
      </c>
      <c r="F524" s="0" t="n">
        <f aca="false">PRODUCT(E524:$E$1799)</f>
        <v>2.52232319667171</v>
      </c>
      <c r="H524" s="0" t="n">
        <f aca="false">G524*F524</f>
        <v>0</v>
      </c>
      <c r="I524" s="0" t="n">
        <f aca="false">SUM(H524:$H$1799)</f>
        <v>0</v>
      </c>
      <c r="J524" s="0" t="n">
        <f aca="false">(B524*F524-$B$1799+I524)/$B$1799*100</f>
        <v>257.917661607716</v>
      </c>
      <c r="K524" s="0" t="str">
        <f aca="false">IF(OR(E524&lt;&gt;"", G524&lt;&gt;""), IF(E524&lt;&gt;"",E524-1,0) + IF(G524&lt;&gt;"",G524/B524,0) +1 ,"")</f>
        <v/>
      </c>
      <c r="L524" s="0" t="n">
        <f aca="false">PRODUCT(K524:$K$1799)</f>
        <v>2.52232319667171</v>
      </c>
      <c r="M524" s="0" t="n">
        <f aca="false">(B524*L524-$B$1799)/$B$1799*100</f>
        <v>257.917661607716</v>
      </c>
    </row>
    <row r="525" customFormat="false" ht="12.8" hidden="false" customHeight="false" outlineLevel="0" collapsed="false">
      <c r="A525" s="2" t="n">
        <v>44057</v>
      </c>
      <c r="B525" s="0" t="n">
        <v>1.3869</v>
      </c>
      <c r="C525" s="0" t="n">
        <v>2.513</v>
      </c>
      <c r="D525" s="0" t="n">
        <v>3.4305</v>
      </c>
      <c r="F525" s="0" t="n">
        <f aca="false">PRODUCT(E525:$E$1799)</f>
        <v>2.52232319667171</v>
      </c>
      <c r="H525" s="0" t="n">
        <f aca="false">G525*F525</f>
        <v>0</v>
      </c>
      <c r="I525" s="0" t="n">
        <f aca="false">SUM(H525:$H$1799)</f>
        <v>0</v>
      </c>
      <c r="J525" s="0" t="n">
        <f aca="false">(B525*F525-$B$1799+I525)/$B$1799*100</f>
        <v>249.821004146399</v>
      </c>
      <c r="K525" s="0" t="str">
        <f aca="false">IF(OR(E525&lt;&gt;"", G525&lt;&gt;""), IF(E525&lt;&gt;"",E525-1,0) + IF(G525&lt;&gt;"",G525/B525,0) +1 ,"")</f>
        <v/>
      </c>
      <c r="L525" s="0" t="n">
        <f aca="false">PRODUCT(K525:$K$1799)</f>
        <v>2.52232319667171</v>
      </c>
      <c r="M525" s="0" t="n">
        <f aca="false">(B525*L525-$B$1799)/$B$1799*100</f>
        <v>249.821004146399</v>
      </c>
    </row>
    <row r="526" customFormat="false" ht="12.8" hidden="false" customHeight="false" outlineLevel="0" collapsed="false">
      <c r="A526" s="2" t="n">
        <v>44056</v>
      </c>
      <c r="B526" s="0" t="n">
        <v>1.3409</v>
      </c>
      <c r="C526" s="0" t="n">
        <v>2.467</v>
      </c>
      <c r="D526" s="0" t="n">
        <v>0.7892</v>
      </c>
      <c r="F526" s="0" t="n">
        <f aca="false">PRODUCT(E526:$E$1799)</f>
        <v>2.52232319667171</v>
      </c>
      <c r="H526" s="0" t="n">
        <f aca="false">G526*F526</f>
        <v>0</v>
      </c>
      <c r="I526" s="0" t="n">
        <f aca="false">SUM(H526:$H$1799)</f>
        <v>0</v>
      </c>
      <c r="J526" s="0" t="n">
        <f aca="false">(B526*F526-$B$1799+I526)/$B$1799*100</f>
        <v>238.21831744171</v>
      </c>
      <c r="K526" s="0" t="str">
        <f aca="false">IF(OR(E526&lt;&gt;"", G526&lt;&gt;""), IF(E526&lt;&gt;"",E526-1,0) + IF(G526&lt;&gt;"",G526/B526,0) +1 ,"")</f>
        <v/>
      </c>
      <c r="L526" s="0" t="n">
        <f aca="false">PRODUCT(K526:$K$1799)</f>
        <v>2.52232319667171</v>
      </c>
      <c r="M526" s="0" t="n">
        <f aca="false">(B526*L526-$B$1799)/$B$1799*100</f>
        <v>238.21831744171</v>
      </c>
    </row>
    <row r="527" customFormat="false" ht="12.8" hidden="false" customHeight="false" outlineLevel="0" collapsed="false">
      <c r="A527" s="2" t="n">
        <v>44055</v>
      </c>
      <c r="B527" s="0" t="n">
        <v>1.3304</v>
      </c>
      <c r="C527" s="0" t="n">
        <v>2.4565</v>
      </c>
      <c r="D527" s="0" t="n">
        <v>-1.772</v>
      </c>
      <c r="F527" s="0" t="n">
        <f aca="false">PRODUCT(E527:$E$1799)</f>
        <v>2.52232319667171</v>
      </c>
      <c r="H527" s="0" t="n">
        <f aca="false">G527*F527</f>
        <v>0</v>
      </c>
      <c r="I527" s="0" t="n">
        <f aca="false">SUM(H527:$H$1799)</f>
        <v>0</v>
      </c>
      <c r="J527" s="0" t="n">
        <f aca="false">(B527*F527-$B$1799+I527)/$B$1799*100</f>
        <v>235.569878085204</v>
      </c>
      <c r="K527" s="0" t="str">
        <f aca="false">IF(OR(E527&lt;&gt;"", G527&lt;&gt;""), IF(E527&lt;&gt;"",E527-1,0) + IF(G527&lt;&gt;"",G527/B527,0) +1 ,"")</f>
        <v/>
      </c>
      <c r="L527" s="0" t="n">
        <f aca="false">PRODUCT(K527:$K$1799)</f>
        <v>2.52232319667171</v>
      </c>
      <c r="M527" s="0" t="n">
        <f aca="false">(B527*L527-$B$1799)/$B$1799*100</f>
        <v>235.569878085204</v>
      </c>
    </row>
    <row r="528" customFormat="false" ht="12.8" hidden="false" customHeight="false" outlineLevel="0" collapsed="false">
      <c r="A528" s="2" t="n">
        <v>44054</v>
      </c>
      <c r="B528" s="0" t="n">
        <v>1.3544</v>
      </c>
      <c r="C528" s="0" t="n">
        <v>2.4805</v>
      </c>
      <c r="D528" s="0" t="n">
        <v>0.9165</v>
      </c>
      <c r="F528" s="0" t="n">
        <f aca="false">PRODUCT(E528:$E$1799)</f>
        <v>2.52232319667171</v>
      </c>
      <c r="H528" s="0" t="n">
        <f aca="false">G528*F528</f>
        <v>0</v>
      </c>
      <c r="I528" s="0" t="n">
        <f aca="false">SUM(H528:$H$1799)</f>
        <v>0</v>
      </c>
      <c r="J528" s="0" t="n">
        <f aca="false">(B528*F528-$B$1799+I528)/$B$1799*100</f>
        <v>241.623453757216</v>
      </c>
      <c r="K528" s="0" t="str">
        <f aca="false">IF(OR(E528&lt;&gt;"", G528&lt;&gt;""), IF(E528&lt;&gt;"",E528-1,0) + IF(G528&lt;&gt;"",G528/B528,0) +1 ,"")</f>
        <v/>
      </c>
      <c r="L528" s="0" t="n">
        <f aca="false">PRODUCT(K528:$K$1799)</f>
        <v>2.52232319667171</v>
      </c>
      <c r="M528" s="0" t="n">
        <f aca="false">(B528*L528-$B$1799)/$B$1799*100</f>
        <v>241.623453757216</v>
      </c>
    </row>
    <row r="529" customFormat="false" ht="12.8" hidden="false" customHeight="false" outlineLevel="0" collapsed="false">
      <c r="A529" s="2" t="n">
        <v>44053</v>
      </c>
      <c r="B529" s="0" t="n">
        <v>1.3421</v>
      </c>
      <c r="C529" s="0" t="n">
        <v>2.4682</v>
      </c>
      <c r="D529" s="0" t="n">
        <v>0.1194</v>
      </c>
      <c r="F529" s="0" t="n">
        <f aca="false">PRODUCT(E529:$E$1799)</f>
        <v>2.52232319667171</v>
      </c>
      <c r="H529" s="0" t="n">
        <f aca="false">G529*F529</f>
        <v>0</v>
      </c>
      <c r="I529" s="0" t="n">
        <f aca="false">SUM(H529:$H$1799)</f>
        <v>0</v>
      </c>
      <c r="J529" s="0" t="n">
        <f aca="false">(B529*F529-$B$1799+I529)/$B$1799*100</f>
        <v>238.52099622531</v>
      </c>
      <c r="K529" s="0" t="str">
        <f aca="false">IF(OR(E529&lt;&gt;"", G529&lt;&gt;""), IF(E529&lt;&gt;"",E529-1,0) + IF(G529&lt;&gt;"",G529/B529,0) +1 ,"")</f>
        <v/>
      </c>
      <c r="L529" s="0" t="n">
        <f aca="false">PRODUCT(K529:$K$1799)</f>
        <v>2.52232319667171</v>
      </c>
      <c r="M529" s="0" t="n">
        <f aca="false">(B529*L529-$B$1799)/$B$1799*100</f>
        <v>238.52099622531</v>
      </c>
    </row>
    <row r="530" customFormat="false" ht="12.8" hidden="false" customHeight="false" outlineLevel="0" collapsed="false">
      <c r="A530" s="2" t="n">
        <v>44050</v>
      </c>
      <c r="B530" s="0" t="n">
        <v>1.3405</v>
      </c>
      <c r="C530" s="0" t="n">
        <v>2.4666</v>
      </c>
      <c r="D530" s="0" t="n">
        <v>-1.1576</v>
      </c>
      <c r="F530" s="0" t="n">
        <f aca="false">PRODUCT(E530:$E$1799)</f>
        <v>2.52232319667171</v>
      </c>
      <c r="H530" s="0" t="n">
        <f aca="false">G530*F530</f>
        <v>0</v>
      </c>
      <c r="I530" s="0" t="n">
        <f aca="false">SUM(H530:$H$1799)</f>
        <v>0</v>
      </c>
      <c r="J530" s="0" t="n">
        <f aca="false">(B530*F530-$B$1799+I530)/$B$1799*100</f>
        <v>238.117424513843</v>
      </c>
      <c r="K530" s="0" t="str">
        <f aca="false">IF(OR(E530&lt;&gt;"", G530&lt;&gt;""), IF(E530&lt;&gt;"",E530-1,0) + IF(G530&lt;&gt;"",G530/B530,0) +1 ,"")</f>
        <v/>
      </c>
      <c r="L530" s="0" t="n">
        <f aca="false">PRODUCT(K530:$K$1799)</f>
        <v>2.52232319667171</v>
      </c>
      <c r="M530" s="0" t="n">
        <f aca="false">(B530*L530-$B$1799)/$B$1799*100</f>
        <v>238.117424513843</v>
      </c>
    </row>
    <row r="531" customFormat="false" ht="12.8" hidden="false" customHeight="false" outlineLevel="0" collapsed="false">
      <c r="A531" s="2" t="n">
        <v>44049</v>
      </c>
      <c r="B531" s="0" t="n">
        <v>1.3562</v>
      </c>
      <c r="C531" s="0" t="n">
        <v>2.4823</v>
      </c>
      <c r="D531" s="0" t="n">
        <v>-2.5718</v>
      </c>
      <c r="F531" s="0" t="n">
        <f aca="false">PRODUCT(E531:$E$1799)</f>
        <v>2.52232319667171</v>
      </c>
      <c r="H531" s="0" t="n">
        <f aca="false">G531*F531</f>
        <v>0</v>
      </c>
      <c r="I531" s="0" t="n">
        <f aca="false">SUM(H531:$H$1799)</f>
        <v>0</v>
      </c>
      <c r="J531" s="0" t="n">
        <f aca="false">(B531*F531-$B$1799+I531)/$B$1799*100</f>
        <v>242.077471932617</v>
      </c>
      <c r="K531" s="0" t="str">
        <f aca="false">IF(OR(E531&lt;&gt;"", G531&lt;&gt;""), IF(E531&lt;&gt;"",E531-1,0) + IF(G531&lt;&gt;"",G531/B531,0) +1 ,"")</f>
        <v/>
      </c>
      <c r="L531" s="0" t="n">
        <f aca="false">PRODUCT(K531:$K$1799)</f>
        <v>2.52232319667171</v>
      </c>
      <c r="M531" s="0" t="n">
        <f aca="false">(B531*L531-$B$1799)/$B$1799*100</f>
        <v>242.077471932617</v>
      </c>
    </row>
    <row r="532" customFormat="false" ht="12.8" hidden="false" customHeight="false" outlineLevel="0" collapsed="false">
      <c r="A532" s="2" t="n">
        <v>44048</v>
      </c>
      <c r="B532" s="0" t="n">
        <v>1.392</v>
      </c>
      <c r="C532" s="0" t="n">
        <v>2.5181</v>
      </c>
      <c r="D532" s="0" t="n">
        <v>0.2593</v>
      </c>
      <c r="F532" s="0" t="n">
        <f aca="false">PRODUCT(E532:$E$1799)</f>
        <v>2.52232319667171</v>
      </c>
      <c r="H532" s="0" t="n">
        <f aca="false">G532*F532</f>
        <v>0</v>
      </c>
      <c r="I532" s="0" t="n">
        <f aca="false">SUM(H532:$H$1799)</f>
        <v>0</v>
      </c>
      <c r="J532" s="0" t="n">
        <f aca="false">(B532*F532-$B$1799+I532)/$B$1799*100</f>
        <v>251.107388976702</v>
      </c>
      <c r="K532" s="0" t="str">
        <f aca="false">IF(OR(E532&lt;&gt;"", G532&lt;&gt;""), IF(E532&lt;&gt;"",E532-1,0) + IF(G532&lt;&gt;"",G532/B532,0) +1 ,"")</f>
        <v/>
      </c>
      <c r="L532" s="0" t="n">
        <f aca="false">PRODUCT(K532:$K$1799)</f>
        <v>2.52232319667171</v>
      </c>
      <c r="M532" s="0" t="n">
        <f aca="false">(B532*L532-$B$1799)/$B$1799*100</f>
        <v>251.107388976702</v>
      </c>
    </row>
    <row r="533" customFormat="false" ht="12.8" hidden="false" customHeight="false" outlineLevel="0" collapsed="false">
      <c r="A533" s="2" t="n">
        <v>44047</v>
      </c>
      <c r="B533" s="0" t="n">
        <v>1.3884</v>
      </c>
      <c r="C533" s="0" t="n">
        <v>2.5145</v>
      </c>
      <c r="D533" s="0" t="n">
        <v>-0.4874</v>
      </c>
      <c r="F533" s="0" t="n">
        <f aca="false">PRODUCT(E533:$E$1799)</f>
        <v>2.52232319667171</v>
      </c>
      <c r="H533" s="0" t="n">
        <f aca="false">G533*F533</f>
        <v>0</v>
      </c>
      <c r="I533" s="0" t="n">
        <f aca="false">SUM(H533:$H$1799)</f>
        <v>0</v>
      </c>
      <c r="J533" s="0" t="n">
        <f aca="false">(B533*F533-$B$1799+I533)/$B$1799*100</f>
        <v>250.1993526259</v>
      </c>
      <c r="K533" s="0" t="str">
        <f aca="false">IF(OR(E533&lt;&gt;"", G533&lt;&gt;""), IF(E533&lt;&gt;"",E533-1,0) + IF(G533&lt;&gt;"",G533/B533,0) +1 ,"")</f>
        <v/>
      </c>
      <c r="L533" s="0" t="n">
        <f aca="false">PRODUCT(K533:$K$1799)</f>
        <v>2.52232319667171</v>
      </c>
      <c r="M533" s="0" t="n">
        <f aca="false">(B533*L533-$B$1799)/$B$1799*100</f>
        <v>250.1993526259</v>
      </c>
    </row>
    <row r="534" customFormat="false" ht="12.8" hidden="false" customHeight="false" outlineLevel="0" collapsed="false">
      <c r="A534" s="2" t="n">
        <v>44046</v>
      </c>
      <c r="B534" s="0" t="n">
        <v>1.3952</v>
      </c>
      <c r="C534" s="0" t="n">
        <v>2.5213</v>
      </c>
      <c r="D534" s="0" t="n">
        <v>0.0933</v>
      </c>
      <c r="F534" s="0" t="n">
        <f aca="false">PRODUCT(E534:$E$1799)</f>
        <v>2.52232319667171</v>
      </c>
      <c r="H534" s="0" t="n">
        <f aca="false">G534*F534</f>
        <v>0</v>
      </c>
      <c r="I534" s="0" t="n">
        <f aca="false">SUM(H534:$H$1799)</f>
        <v>0</v>
      </c>
      <c r="J534" s="0" t="n">
        <f aca="false">(B534*F534-$B$1799+I534)/$B$1799*100</f>
        <v>251.914532399637</v>
      </c>
      <c r="K534" s="0" t="str">
        <f aca="false">IF(OR(E534&lt;&gt;"", G534&lt;&gt;""), IF(E534&lt;&gt;"",E534-1,0) + IF(G534&lt;&gt;"",G534/B534,0) +1 ,"")</f>
        <v/>
      </c>
      <c r="L534" s="0" t="n">
        <f aca="false">PRODUCT(K534:$K$1799)</f>
        <v>2.52232319667171</v>
      </c>
      <c r="M534" s="0" t="n">
        <f aca="false">(B534*L534-$B$1799)/$B$1799*100</f>
        <v>251.914532399637</v>
      </c>
    </row>
    <row r="535" customFormat="false" ht="12.8" hidden="false" customHeight="false" outlineLevel="0" collapsed="false">
      <c r="A535" s="2" t="n">
        <v>44043</v>
      </c>
      <c r="B535" s="0" t="n">
        <v>1.3939</v>
      </c>
      <c r="C535" s="0" t="n">
        <v>2.52</v>
      </c>
      <c r="D535" s="0" t="n">
        <v>-0.129</v>
      </c>
      <c r="F535" s="0" t="n">
        <f aca="false">PRODUCT(E535:$E$1799)</f>
        <v>2.52232319667171</v>
      </c>
      <c r="H535" s="0" t="n">
        <f aca="false">G535*F535</f>
        <v>0</v>
      </c>
      <c r="I535" s="0" t="n">
        <f aca="false">SUM(H535:$H$1799)</f>
        <v>0</v>
      </c>
      <c r="J535" s="0" t="n">
        <f aca="false">(B535*F535-$B$1799+I535)/$B$1799*100</f>
        <v>251.58663038407</v>
      </c>
      <c r="K535" s="0" t="str">
        <f aca="false">IF(OR(E535&lt;&gt;"", G535&lt;&gt;""), IF(E535&lt;&gt;"",E535-1,0) + IF(G535&lt;&gt;"",G535/B535,0) +1 ,"")</f>
        <v/>
      </c>
      <c r="L535" s="0" t="n">
        <f aca="false">PRODUCT(K535:$K$1799)</f>
        <v>2.52232319667171</v>
      </c>
      <c r="M535" s="0" t="n">
        <f aca="false">(B535*L535-$B$1799)/$B$1799*100</f>
        <v>251.58663038407</v>
      </c>
    </row>
    <row r="536" customFormat="false" ht="12.8" hidden="false" customHeight="false" outlineLevel="0" collapsed="false">
      <c r="A536" s="2" t="n">
        <v>44042</v>
      </c>
      <c r="B536" s="0" t="n">
        <v>1.3957</v>
      </c>
      <c r="C536" s="0" t="n">
        <v>2.5218</v>
      </c>
      <c r="D536" s="0" t="n">
        <v>0.7071</v>
      </c>
      <c r="F536" s="0" t="n">
        <f aca="false">PRODUCT(E536:$E$1799)</f>
        <v>2.52232319667171</v>
      </c>
      <c r="H536" s="0" t="n">
        <f aca="false">G536*F536</f>
        <v>0</v>
      </c>
      <c r="I536" s="0" t="n">
        <f aca="false">SUM(H536:$H$1799)</f>
        <v>0</v>
      </c>
      <c r="J536" s="0" t="n">
        <f aca="false">(B536*F536-$B$1799+I536)/$B$1799*100</f>
        <v>252.040648559471</v>
      </c>
      <c r="K536" s="0" t="str">
        <f aca="false">IF(OR(E536&lt;&gt;"", G536&lt;&gt;""), IF(E536&lt;&gt;"",E536-1,0) + IF(G536&lt;&gt;"",G536/B536,0) +1 ,"")</f>
        <v/>
      </c>
      <c r="L536" s="0" t="n">
        <f aca="false">PRODUCT(K536:$K$1799)</f>
        <v>2.52232319667171</v>
      </c>
      <c r="M536" s="0" t="n">
        <f aca="false">(B536*L536-$B$1799)/$B$1799*100</f>
        <v>252.040648559471</v>
      </c>
    </row>
    <row r="537" customFormat="false" ht="12.8" hidden="false" customHeight="false" outlineLevel="0" collapsed="false">
      <c r="A537" s="2" t="n">
        <v>44041</v>
      </c>
      <c r="B537" s="0" t="n">
        <v>1.3859</v>
      </c>
      <c r="C537" s="0" t="n">
        <v>2.512</v>
      </c>
      <c r="D537" s="0" t="n">
        <v>0.6025</v>
      </c>
      <c r="F537" s="0" t="n">
        <f aca="false">PRODUCT(E537:$E$1799)</f>
        <v>2.52232319667171</v>
      </c>
      <c r="H537" s="0" t="n">
        <f aca="false">G537*F537</f>
        <v>0</v>
      </c>
      <c r="I537" s="0" t="n">
        <f aca="false">SUM(H537:$H$1799)</f>
        <v>0</v>
      </c>
      <c r="J537" s="0" t="n">
        <f aca="false">(B537*F537-$B$1799+I537)/$B$1799*100</f>
        <v>249.568771826732</v>
      </c>
      <c r="K537" s="0" t="str">
        <f aca="false">IF(OR(E537&lt;&gt;"", G537&lt;&gt;""), IF(E537&lt;&gt;"",E537-1,0) + IF(G537&lt;&gt;"",G537/B537,0) +1 ,"")</f>
        <v/>
      </c>
      <c r="L537" s="0" t="n">
        <f aca="false">PRODUCT(K537:$K$1799)</f>
        <v>2.52232319667171</v>
      </c>
      <c r="M537" s="0" t="n">
        <f aca="false">(B537*L537-$B$1799)/$B$1799*100</f>
        <v>249.568771826732</v>
      </c>
    </row>
    <row r="538" customFormat="false" ht="12.8" hidden="false" customHeight="false" outlineLevel="0" collapsed="false">
      <c r="A538" s="2" t="n">
        <v>44040</v>
      </c>
      <c r="B538" s="0" t="n">
        <v>1.3776</v>
      </c>
      <c r="C538" s="0" t="n">
        <v>2.5037</v>
      </c>
      <c r="D538" s="0" t="n">
        <v>2.5</v>
      </c>
      <c r="F538" s="0" t="n">
        <f aca="false">PRODUCT(E538:$E$1799)</f>
        <v>2.52232319667171</v>
      </c>
      <c r="H538" s="0" t="n">
        <f aca="false">G538*F538</f>
        <v>0</v>
      </c>
      <c r="I538" s="0" t="n">
        <f aca="false">SUM(H538:$H$1799)</f>
        <v>0</v>
      </c>
      <c r="J538" s="0" t="n">
        <f aca="false">(B538*F538-$B$1799+I538)/$B$1799*100</f>
        <v>247.475243573495</v>
      </c>
      <c r="K538" s="0" t="str">
        <f aca="false">IF(OR(E538&lt;&gt;"", G538&lt;&gt;""), IF(E538&lt;&gt;"",E538-1,0) + IF(G538&lt;&gt;"",G538/B538,0) +1 ,"")</f>
        <v/>
      </c>
      <c r="L538" s="0" t="n">
        <f aca="false">PRODUCT(K538:$K$1799)</f>
        <v>2.52232319667171</v>
      </c>
      <c r="M538" s="0" t="n">
        <f aca="false">(B538*L538-$B$1799)/$B$1799*100</f>
        <v>247.475243573495</v>
      </c>
    </row>
    <row r="539" customFormat="false" ht="12.8" hidden="false" customHeight="false" outlineLevel="0" collapsed="false">
      <c r="A539" s="2" t="n">
        <v>44039</v>
      </c>
      <c r="B539" s="0" t="n">
        <v>1.344</v>
      </c>
      <c r="C539" s="0" t="n">
        <v>2.4701</v>
      </c>
      <c r="D539" s="0" t="n">
        <v>1.1896</v>
      </c>
      <c r="F539" s="0" t="n">
        <f aca="false">PRODUCT(E539:$E$1799)</f>
        <v>2.52232319667171</v>
      </c>
      <c r="H539" s="0" t="n">
        <f aca="false">G539*F539</f>
        <v>0</v>
      </c>
      <c r="I539" s="0" t="n">
        <f aca="false">SUM(H539:$H$1799)</f>
        <v>0</v>
      </c>
      <c r="J539" s="0" t="n">
        <f aca="false">(B539*F539-$B$1799+I539)/$B$1799*100</f>
        <v>239.000237632678</v>
      </c>
      <c r="K539" s="0" t="str">
        <f aca="false">IF(OR(E539&lt;&gt;"", G539&lt;&gt;""), IF(E539&lt;&gt;"",E539-1,0) + IF(G539&lt;&gt;"",G539/B539,0) +1 ,"")</f>
        <v/>
      </c>
      <c r="L539" s="0" t="n">
        <f aca="false">PRODUCT(K539:$K$1799)</f>
        <v>2.52232319667171</v>
      </c>
      <c r="M539" s="0" t="n">
        <f aca="false">(B539*L539-$B$1799)/$B$1799*100</f>
        <v>239.000237632678</v>
      </c>
    </row>
    <row r="540" customFormat="false" ht="12.8" hidden="false" customHeight="false" outlineLevel="0" collapsed="false">
      <c r="A540" s="2" t="n">
        <v>44036</v>
      </c>
      <c r="B540" s="0" t="n">
        <v>1.3282</v>
      </c>
      <c r="C540" s="0" t="n">
        <v>2.4543</v>
      </c>
      <c r="D540" s="0" t="n">
        <v>-4.5422</v>
      </c>
      <c r="F540" s="0" t="n">
        <f aca="false">PRODUCT(E540:$E$1799)</f>
        <v>2.52232319667171</v>
      </c>
      <c r="H540" s="0" t="n">
        <f aca="false">G540*F540</f>
        <v>0</v>
      </c>
      <c r="I540" s="0" t="n">
        <f aca="false">SUM(H540:$H$1799)</f>
        <v>0</v>
      </c>
      <c r="J540" s="0" t="n">
        <f aca="false">(B540*F540-$B$1799+I540)/$B$1799*100</f>
        <v>235.014966981937</v>
      </c>
      <c r="K540" s="0" t="str">
        <f aca="false">IF(OR(E540&lt;&gt;"", G540&lt;&gt;""), IF(E540&lt;&gt;"",E540-1,0) + IF(G540&lt;&gt;"",G540/B540,0) +1 ,"")</f>
        <v/>
      </c>
      <c r="L540" s="0" t="n">
        <f aca="false">PRODUCT(K540:$K$1799)</f>
        <v>2.52232319667171</v>
      </c>
      <c r="M540" s="0" t="n">
        <f aca="false">(B540*L540-$B$1799)/$B$1799*100</f>
        <v>235.014966981937</v>
      </c>
    </row>
    <row r="541" customFormat="false" ht="12.8" hidden="false" customHeight="false" outlineLevel="0" collapsed="false">
      <c r="A541" s="2" t="n">
        <v>44035</v>
      </c>
      <c r="B541" s="0" t="n">
        <v>1.3914</v>
      </c>
      <c r="C541" s="0" t="n">
        <v>2.5175</v>
      </c>
      <c r="D541" s="0" t="n">
        <v>0.2811</v>
      </c>
      <c r="F541" s="0" t="n">
        <f aca="false">PRODUCT(E541:$E$1799)</f>
        <v>2.52232319667171</v>
      </c>
      <c r="H541" s="0" t="n">
        <f aca="false">G541*F541</f>
        <v>0</v>
      </c>
      <c r="I541" s="0" t="n">
        <f aca="false">SUM(H541:$H$1799)</f>
        <v>0</v>
      </c>
      <c r="J541" s="0" t="n">
        <f aca="false">(B541*F541-$B$1799+I541)/$B$1799*100</f>
        <v>250.956049584902</v>
      </c>
      <c r="K541" s="0" t="str">
        <f aca="false">IF(OR(E541&lt;&gt;"", G541&lt;&gt;""), IF(E541&lt;&gt;"",E541-1,0) + IF(G541&lt;&gt;"",G541/B541,0) +1 ,"")</f>
        <v/>
      </c>
      <c r="L541" s="0" t="n">
        <f aca="false">PRODUCT(K541:$K$1799)</f>
        <v>2.52232319667171</v>
      </c>
      <c r="M541" s="0" t="n">
        <f aca="false">(B541*L541-$B$1799)/$B$1799*100</f>
        <v>250.956049584902</v>
      </c>
    </row>
    <row r="542" customFormat="false" ht="12.8" hidden="false" customHeight="false" outlineLevel="0" collapsed="false">
      <c r="A542" s="2" t="n">
        <v>44034</v>
      </c>
      <c r="B542" s="0" t="n">
        <v>1.3875</v>
      </c>
      <c r="C542" s="0" t="n">
        <v>2.5136</v>
      </c>
      <c r="D542" s="0" t="n">
        <v>1.2922</v>
      </c>
      <c r="F542" s="0" t="n">
        <f aca="false">PRODUCT(E542:$E$1799)</f>
        <v>2.52232319667171</v>
      </c>
      <c r="H542" s="0" t="n">
        <f aca="false">G542*F542</f>
        <v>0</v>
      </c>
      <c r="I542" s="0" t="n">
        <f aca="false">SUM(H542:$H$1799)</f>
        <v>0</v>
      </c>
      <c r="J542" s="0" t="n">
        <f aca="false">(B542*F542-$B$1799+I542)/$B$1799*100</f>
        <v>249.9723435382</v>
      </c>
      <c r="K542" s="0" t="str">
        <f aca="false">IF(OR(E542&lt;&gt;"", G542&lt;&gt;""), IF(E542&lt;&gt;"",E542-1,0) + IF(G542&lt;&gt;"",G542/B542,0) +1 ,"")</f>
        <v/>
      </c>
      <c r="L542" s="0" t="n">
        <f aca="false">PRODUCT(K542:$K$1799)</f>
        <v>2.52232319667171</v>
      </c>
      <c r="M542" s="0" t="n">
        <f aca="false">(B542*L542-$B$1799)/$B$1799*100</f>
        <v>249.9723435382</v>
      </c>
    </row>
    <row r="543" customFormat="false" ht="12.8" hidden="false" customHeight="false" outlineLevel="0" collapsed="false">
      <c r="A543" s="2" t="n">
        <v>44033</v>
      </c>
      <c r="B543" s="0" t="n">
        <v>1.3698</v>
      </c>
      <c r="C543" s="0" t="n">
        <v>2.4959</v>
      </c>
      <c r="D543" s="0" t="n">
        <v>2.3384</v>
      </c>
      <c r="F543" s="0" t="n">
        <f aca="false">PRODUCT(E543:$E$1799)</f>
        <v>2.52232319667171</v>
      </c>
      <c r="H543" s="0" t="n">
        <f aca="false">G543*F543</f>
        <v>0</v>
      </c>
      <c r="I543" s="0" t="n">
        <f aca="false">SUM(H543:$H$1799)</f>
        <v>0</v>
      </c>
      <c r="J543" s="0" t="n">
        <f aca="false">(B543*F543-$B$1799+I543)/$B$1799*100</f>
        <v>245.507831480091</v>
      </c>
      <c r="K543" s="0" t="str">
        <f aca="false">IF(OR(E543&lt;&gt;"", G543&lt;&gt;""), IF(E543&lt;&gt;"",E543-1,0) + IF(G543&lt;&gt;"",G543/B543,0) +1 ,"")</f>
        <v/>
      </c>
      <c r="L543" s="0" t="n">
        <f aca="false">PRODUCT(K543:$K$1799)</f>
        <v>2.52232319667171</v>
      </c>
      <c r="M543" s="0" t="n">
        <f aca="false">(B543*L543-$B$1799)/$B$1799*100</f>
        <v>245.507831480091</v>
      </c>
    </row>
    <row r="544" customFormat="false" ht="12.8" hidden="false" customHeight="false" outlineLevel="0" collapsed="false">
      <c r="A544" s="2" t="n">
        <v>44032</v>
      </c>
      <c r="B544" s="0" t="n">
        <v>1.3385</v>
      </c>
      <c r="C544" s="0" t="n">
        <v>2.4646</v>
      </c>
      <c r="D544" s="0" t="n">
        <v>-1.1155</v>
      </c>
      <c r="F544" s="0" t="n">
        <f aca="false">PRODUCT(E544:$E$1799)</f>
        <v>2.52232319667171</v>
      </c>
      <c r="H544" s="0" t="n">
        <f aca="false">G544*F544</f>
        <v>0</v>
      </c>
      <c r="I544" s="0" t="n">
        <f aca="false">SUM(H544:$H$1799)</f>
        <v>0</v>
      </c>
      <c r="J544" s="0" t="n">
        <f aca="false">(B544*F544-$B$1799+I544)/$B$1799*100</f>
        <v>237.612959874508</v>
      </c>
      <c r="K544" s="0" t="str">
        <f aca="false">IF(OR(E544&lt;&gt;"", G544&lt;&gt;""), IF(E544&lt;&gt;"",E544-1,0) + IF(G544&lt;&gt;"",G544/B544,0) +1 ,"")</f>
        <v/>
      </c>
      <c r="L544" s="0" t="n">
        <f aca="false">PRODUCT(K544:$K$1799)</f>
        <v>2.52232319667171</v>
      </c>
      <c r="M544" s="0" t="n">
        <f aca="false">(B544*L544-$B$1799)/$B$1799*100</f>
        <v>237.612959874508</v>
      </c>
    </row>
    <row r="545" customFormat="false" ht="12.8" hidden="false" customHeight="false" outlineLevel="0" collapsed="false">
      <c r="A545" s="2" t="n">
        <v>44029</v>
      </c>
      <c r="B545" s="0" t="n">
        <v>1.3536</v>
      </c>
      <c r="C545" s="0" t="n">
        <v>2.4797</v>
      </c>
      <c r="D545" s="0" t="n">
        <v>-0.1181</v>
      </c>
      <c r="F545" s="0" t="n">
        <f aca="false">PRODUCT(E545:$E$1799)</f>
        <v>2.52232319667171</v>
      </c>
      <c r="H545" s="0" t="n">
        <f aca="false">G545*F545</f>
        <v>0</v>
      </c>
      <c r="I545" s="0" t="n">
        <f aca="false">SUM(H545:$H$1799)</f>
        <v>0</v>
      </c>
      <c r="J545" s="0" t="n">
        <f aca="false">(B545*F545-$B$1799+I545)/$B$1799*100</f>
        <v>241.421667901483</v>
      </c>
      <c r="K545" s="0" t="str">
        <f aca="false">IF(OR(E545&lt;&gt;"", G545&lt;&gt;""), IF(E545&lt;&gt;"",E545-1,0) + IF(G545&lt;&gt;"",G545/B545,0) +1 ,"")</f>
        <v/>
      </c>
      <c r="L545" s="0" t="n">
        <f aca="false">PRODUCT(K545:$K$1799)</f>
        <v>2.52232319667171</v>
      </c>
      <c r="M545" s="0" t="n">
        <f aca="false">(B545*L545-$B$1799)/$B$1799*100</f>
        <v>241.421667901483</v>
      </c>
    </row>
    <row r="546" customFormat="false" ht="12.8" hidden="false" customHeight="false" outlineLevel="0" collapsed="false">
      <c r="A546" s="2" t="n">
        <v>44028</v>
      </c>
      <c r="B546" s="0" t="n">
        <v>1.3552</v>
      </c>
      <c r="C546" s="0" t="n">
        <v>2.4813</v>
      </c>
      <c r="D546" s="0" t="n">
        <v>-8.6854</v>
      </c>
      <c r="F546" s="0" t="n">
        <f aca="false">PRODUCT(E546:$E$1799)</f>
        <v>2.52232319667171</v>
      </c>
      <c r="H546" s="0" t="n">
        <f aca="false">G546*F546</f>
        <v>0</v>
      </c>
      <c r="I546" s="0" t="n">
        <f aca="false">SUM(H546:$H$1799)</f>
        <v>0</v>
      </c>
      <c r="J546" s="0" t="n">
        <f aca="false">(B546*F546-$B$1799+I546)/$B$1799*100</f>
        <v>241.82523961295</v>
      </c>
      <c r="K546" s="0" t="str">
        <f aca="false">IF(OR(E546&lt;&gt;"", G546&lt;&gt;""), IF(E546&lt;&gt;"",E546-1,0) + IF(G546&lt;&gt;"",G546/B546,0) +1 ,"")</f>
        <v/>
      </c>
      <c r="L546" s="0" t="n">
        <f aca="false">PRODUCT(K546:$K$1799)</f>
        <v>2.52232319667171</v>
      </c>
      <c r="M546" s="0" t="n">
        <f aca="false">(B546*L546-$B$1799)/$B$1799*100</f>
        <v>241.82523961295</v>
      </c>
    </row>
    <row r="547" customFormat="false" ht="12.8" hidden="false" customHeight="false" outlineLevel="0" collapsed="false">
      <c r="A547" s="2" t="n">
        <v>44027</v>
      </c>
      <c r="B547" s="0" t="n">
        <v>1.4841</v>
      </c>
      <c r="C547" s="0" t="n">
        <v>2.6102</v>
      </c>
      <c r="D547" s="0" t="n">
        <v>2.1967</v>
      </c>
      <c r="F547" s="0" t="n">
        <f aca="false">PRODUCT(E547:$E$1799)</f>
        <v>2.52232319667171</v>
      </c>
      <c r="H547" s="0" t="n">
        <f aca="false">G547*F547</f>
        <v>0</v>
      </c>
      <c r="I547" s="0" t="n">
        <f aca="false">SUM(H547:$H$1799)</f>
        <v>0</v>
      </c>
      <c r="J547" s="0" t="n">
        <f aca="false">(B547*F547-$B$1799+I547)/$B$1799*100</f>
        <v>274.337985618048</v>
      </c>
      <c r="K547" s="0" t="str">
        <f aca="false">IF(OR(E547&lt;&gt;"", G547&lt;&gt;""), IF(E547&lt;&gt;"",E547-1,0) + IF(G547&lt;&gt;"",G547/B547,0) +1 ,"")</f>
        <v/>
      </c>
      <c r="L547" s="0" t="n">
        <f aca="false">PRODUCT(K547:$K$1799)</f>
        <v>2.52232319667171</v>
      </c>
      <c r="M547" s="0" t="n">
        <f aca="false">(B547*L547-$B$1799)/$B$1799*100</f>
        <v>274.337985618048</v>
      </c>
    </row>
    <row r="548" customFormat="false" ht="12.8" hidden="false" customHeight="false" outlineLevel="0" collapsed="false">
      <c r="A548" s="2" t="n">
        <v>44026</v>
      </c>
      <c r="B548" s="0" t="n">
        <v>1.4522</v>
      </c>
      <c r="C548" s="0" t="n">
        <v>2.5783</v>
      </c>
      <c r="D548" s="0" t="n">
        <v>0.2624</v>
      </c>
      <c r="F548" s="0" t="n">
        <f aca="false">PRODUCT(E548:$E$1799)</f>
        <v>2.52232319667171</v>
      </c>
      <c r="H548" s="0" t="n">
        <f aca="false">G548*F548</f>
        <v>0</v>
      </c>
      <c r="I548" s="0" t="n">
        <f aca="false">SUM(H548:$H$1799)</f>
        <v>0</v>
      </c>
      <c r="J548" s="0" t="n">
        <f aca="false">(B548*F548-$B$1799+I548)/$B$1799*100</f>
        <v>266.291774620666</v>
      </c>
      <c r="K548" s="0" t="str">
        <f aca="false">IF(OR(E548&lt;&gt;"", G548&lt;&gt;""), IF(E548&lt;&gt;"",E548-1,0) + IF(G548&lt;&gt;"",G548/B548,0) +1 ,"")</f>
        <v/>
      </c>
      <c r="L548" s="0" t="n">
        <f aca="false">PRODUCT(K548:$K$1799)</f>
        <v>2.52232319667171</v>
      </c>
      <c r="M548" s="0" t="n">
        <f aca="false">(B548*L548-$B$1799)/$B$1799*100</f>
        <v>266.291774620666</v>
      </c>
    </row>
    <row r="549" customFormat="false" ht="12.8" hidden="false" customHeight="false" outlineLevel="0" collapsed="false">
      <c r="A549" s="2" t="n">
        <v>44025</v>
      </c>
      <c r="B549" s="0" t="n">
        <v>1.4484</v>
      </c>
      <c r="C549" s="0" t="n">
        <v>2.5745</v>
      </c>
      <c r="D549" s="0" t="n">
        <v>4.3817</v>
      </c>
      <c r="F549" s="0" t="n">
        <f aca="false">PRODUCT(E549:$E$1799)</f>
        <v>2.52232319667171</v>
      </c>
      <c r="H549" s="0" t="n">
        <f aca="false">G549*F549</f>
        <v>0</v>
      </c>
      <c r="I549" s="0" t="n">
        <f aca="false">SUM(H549:$H$1799)</f>
        <v>0</v>
      </c>
      <c r="J549" s="0" t="n">
        <f aca="false">(B549*F549-$B$1799+I549)/$B$1799*100</f>
        <v>265.33329180593</v>
      </c>
      <c r="K549" s="0" t="str">
        <f aca="false">IF(OR(E549&lt;&gt;"", G549&lt;&gt;""), IF(E549&lt;&gt;"",E549-1,0) + IF(G549&lt;&gt;"",G549/B549,0) +1 ,"")</f>
        <v/>
      </c>
      <c r="L549" s="0" t="n">
        <f aca="false">PRODUCT(K549:$K$1799)</f>
        <v>2.52232319667171</v>
      </c>
      <c r="M549" s="0" t="n">
        <f aca="false">(B549*L549-$B$1799)/$B$1799*100</f>
        <v>265.33329180593</v>
      </c>
    </row>
    <row r="550" customFormat="false" ht="12.8" hidden="false" customHeight="false" outlineLevel="0" collapsed="false">
      <c r="A550" s="2" t="n">
        <v>44022</v>
      </c>
      <c r="B550" s="0" t="n">
        <v>1.3876</v>
      </c>
      <c r="C550" s="0" t="n">
        <v>2.5137</v>
      </c>
      <c r="D550" s="0" t="n">
        <v>1.2921</v>
      </c>
      <c r="F550" s="0" t="n">
        <f aca="false">PRODUCT(E550:$E$1799)</f>
        <v>2.52232319667171</v>
      </c>
      <c r="H550" s="0" t="n">
        <f aca="false">G550*F550</f>
        <v>0</v>
      </c>
      <c r="I550" s="0" t="n">
        <f aca="false">SUM(H550:$H$1799)</f>
        <v>0</v>
      </c>
      <c r="J550" s="0" t="n">
        <f aca="false">(B550*F550-$B$1799+I550)/$B$1799*100</f>
        <v>249.997566770166</v>
      </c>
      <c r="K550" s="0" t="str">
        <f aca="false">IF(OR(E550&lt;&gt;"", G550&lt;&gt;""), IF(E550&lt;&gt;"",E550-1,0) + IF(G550&lt;&gt;"",G550/B550,0) +1 ,"")</f>
        <v/>
      </c>
      <c r="L550" s="0" t="n">
        <f aca="false">PRODUCT(K550:$K$1799)</f>
        <v>2.52232319667171</v>
      </c>
      <c r="M550" s="0" t="n">
        <f aca="false">(B550*L550-$B$1799)/$B$1799*100</f>
        <v>249.997566770166</v>
      </c>
    </row>
    <row r="551" customFormat="false" ht="12.8" hidden="false" customHeight="false" outlineLevel="0" collapsed="false">
      <c r="A551" s="2" t="n">
        <v>44021</v>
      </c>
      <c r="B551" s="0" t="n">
        <v>1.3699</v>
      </c>
      <c r="C551" s="0" t="n">
        <v>2.496</v>
      </c>
      <c r="D551" s="0" t="n">
        <v>1.5267</v>
      </c>
      <c r="F551" s="0" t="n">
        <f aca="false">PRODUCT(E551:$E$1799)</f>
        <v>2.52232319667171</v>
      </c>
      <c r="H551" s="0" t="n">
        <f aca="false">G551*F551</f>
        <v>0</v>
      </c>
      <c r="I551" s="0" t="n">
        <f aca="false">SUM(H551:$H$1799)</f>
        <v>0</v>
      </c>
      <c r="J551" s="0" t="n">
        <f aca="false">(B551*F551-$B$1799+I551)/$B$1799*100</f>
        <v>245.533054712058</v>
      </c>
      <c r="K551" s="0" t="str">
        <f aca="false">IF(OR(E551&lt;&gt;"", G551&lt;&gt;""), IF(E551&lt;&gt;"",E551-1,0) + IF(G551&lt;&gt;"",G551/B551,0) +1 ,"")</f>
        <v/>
      </c>
      <c r="L551" s="0" t="n">
        <f aca="false">PRODUCT(K551:$K$1799)</f>
        <v>2.52232319667171</v>
      </c>
      <c r="M551" s="0" t="n">
        <f aca="false">(B551*L551-$B$1799)/$B$1799*100</f>
        <v>245.533054712058</v>
      </c>
    </row>
    <row r="552" customFormat="false" ht="12.8" hidden="false" customHeight="false" outlineLevel="0" collapsed="false">
      <c r="A552" s="2" t="n">
        <v>44020</v>
      </c>
      <c r="B552" s="0" t="n">
        <v>1.3493</v>
      </c>
      <c r="C552" s="0" t="n">
        <v>2.4754</v>
      </c>
      <c r="D552" s="0" t="n">
        <v>-0.1184</v>
      </c>
      <c r="F552" s="0" t="n">
        <f aca="false">PRODUCT(E552:$E$1799)</f>
        <v>2.52232319667171</v>
      </c>
      <c r="H552" s="0" t="n">
        <f aca="false">G552*F552</f>
        <v>0</v>
      </c>
      <c r="I552" s="0" t="n">
        <f aca="false">SUM(H552:$H$1799)</f>
        <v>0</v>
      </c>
      <c r="J552" s="0" t="n">
        <f aca="false">(B552*F552-$B$1799+I552)/$B$1799*100</f>
        <v>240.337068926914</v>
      </c>
      <c r="K552" s="0" t="str">
        <f aca="false">IF(OR(E552&lt;&gt;"", G552&lt;&gt;""), IF(E552&lt;&gt;"",E552-1,0) + IF(G552&lt;&gt;"",G552/B552,0) +1 ,"")</f>
        <v/>
      </c>
      <c r="L552" s="0" t="n">
        <f aca="false">PRODUCT(K552:$K$1799)</f>
        <v>2.52232319667171</v>
      </c>
      <c r="M552" s="0" t="n">
        <f aca="false">(B552*L552-$B$1799)/$B$1799*100</f>
        <v>240.337068926914</v>
      </c>
    </row>
    <row r="553" customFormat="false" ht="12.8" hidden="false" customHeight="false" outlineLevel="0" collapsed="false">
      <c r="A553" s="2" t="n">
        <v>44019</v>
      </c>
      <c r="B553" s="0" t="n">
        <v>1.3509</v>
      </c>
      <c r="C553" s="0" t="n">
        <v>2.477</v>
      </c>
      <c r="D553" s="0" t="n">
        <v>3.0199</v>
      </c>
      <c r="F553" s="0" t="n">
        <f aca="false">PRODUCT(E553:$E$1799)</f>
        <v>2.52232319667171</v>
      </c>
      <c r="H553" s="0" t="n">
        <f aca="false">G553*F553</f>
        <v>0</v>
      </c>
      <c r="I553" s="0" t="n">
        <f aca="false">SUM(H553:$H$1799)</f>
        <v>0</v>
      </c>
      <c r="J553" s="0" t="n">
        <f aca="false">(B553*F553-$B$1799+I553)/$B$1799*100</f>
        <v>240.740640638381</v>
      </c>
      <c r="K553" s="0" t="str">
        <f aca="false">IF(OR(E553&lt;&gt;"", G553&lt;&gt;""), IF(E553&lt;&gt;"",E553-1,0) + IF(G553&lt;&gt;"",G553/B553,0) +1 ,"")</f>
        <v/>
      </c>
      <c r="L553" s="0" t="n">
        <f aca="false">PRODUCT(K553:$K$1799)</f>
        <v>2.52232319667171</v>
      </c>
      <c r="M553" s="0" t="n">
        <f aca="false">(B553*L553-$B$1799)/$B$1799*100</f>
        <v>240.740640638381</v>
      </c>
    </row>
    <row r="554" customFormat="false" ht="12.8" hidden="false" customHeight="false" outlineLevel="0" collapsed="false">
      <c r="A554" s="2" t="n">
        <v>44018</v>
      </c>
      <c r="B554" s="0" t="n">
        <v>1.3113</v>
      </c>
      <c r="C554" s="0" t="n">
        <v>2.4374</v>
      </c>
      <c r="D554" s="0" t="n">
        <v>2.4373</v>
      </c>
      <c r="F554" s="0" t="n">
        <f aca="false">PRODUCT(E554:$E$1799)</f>
        <v>2.52232319667171</v>
      </c>
      <c r="H554" s="0" t="n">
        <f aca="false">G554*F554</f>
        <v>0</v>
      </c>
      <c r="I554" s="0" t="n">
        <f aca="false">SUM(H554:$H$1799)</f>
        <v>0</v>
      </c>
      <c r="J554" s="0" t="n">
        <f aca="false">(B554*F554-$B$1799+I554)/$B$1799*100</f>
        <v>230.752240779561</v>
      </c>
      <c r="K554" s="0" t="str">
        <f aca="false">IF(OR(E554&lt;&gt;"", G554&lt;&gt;""), IF(E554&lt;&gt;"",E554-1,0) + IF(G554&lt;&gt;"",G554/B554,0) +1 ,"")</f>
        <v/>
      </c>
      <c r="L554" s="0" t="n">
        <f aca="false">PRODUCT(K554:$K$1799)</f>
        <v>2.52232319667171</v>
      </c>
      <c r="M554" s="0" t="n">
        <f aca="false">(B554*L554-$B$1799)/$B$1799*100</f>
        <v>230.752240779561</v>
      </c>
    </row>
    <row r="555" customFormat="false" ht="12.8" hidden="false" customHeight="false" outlineLevel="0" collapsed="false">
      <c r="A555" s="2" t="n">
        <v>44015</v>
      </c>
      <c r="B555" s="0" t="n">
        <v>1.2801</v>
      </c>
      <c r="C555" s="0" t="n">
        <v>2.4062</v>
      </c>
      <c r="D555" s="0" t="n">
        <v>-0.9824</v>
      </c>
      <c r="F555" s="0" t="n">
        <f aca="false">PRODUCT(E555:$E$1799)</f>
        <v>2.52232319667171</v>
      </c>
      <c r="H555" s="0" t="n">
        <f aca="false">G555*F555</f>
        <v>0</v>
      </c>
      <c r="I555" s="0" t="n">
        <f aca="false">SUM(H555:$H$1799)</f>
        <v>0</v>
      </c>
      <c r="J555" s="0" t="n">
        <f aca="false">(B555*F555-$B$1799+I555)/$B$1799*100</f>
        <v>222.882592405946</v>
      </c>
      <c r="K555" s="0" t="str">
        <f aca="false">IF(OR(E555&lt;&gt;"", G555&lt;&gt;""), IF(E555&lt;&gt;"",E555-1,0) + IF(G555&lt;&gt;"",G555/B555,0) +1 ,"")</f>
        <v/>
      </c>
      <c r="L555" s="0" t="n">
        <f aca="false">PRODUCT(K555:$K$1799)</f>
        <v>2.52232319667171</v>
      </c>
      <c r="M555" s="0" t="n">
        <f aca="false">(B555*L555-$B$1799)/$B$1799*100</f>
        <v>222.882592405946</v>
      </c>
    </row>
    <row r="556" customFormat="false" ht="12.8" hidden="false" customHeight="false" outlineLevel="0" collapsed="false">
      <c r="A556" s="2" t="n">
        <v>44014</v>
      </c>
      <c r="B556" s="0" t="n">
        <v>1.2928</v>
      </c>
      <c r="C556" s="0" t="n">
        <v>2.4189</v>
      </c>
      <c r="D556" s="0" t="n">
        <v>3.4737</v>
      </c>
      <c r="F556" s="0" t="n">
        <f aca="false">PRODUCT(E556:$E$1799)</f>
        <v>2.52232319667171</v>
      </c>
      <c r="H556" s="0" t="n">
        <f aca="false">G556*F556</f>
        <v>0</v>
      </c>
      <c r="I556" s="0" t="n">
        <f aca="false">SUM(H556:$H$1799)</f>
        <v>0</v>
      </c>
      <c r="J556" s="0" t="n">
        <f aca="false">(B556*F556-$B$1799+I556)/$B$1799*100</f>
        <v>226.085942865719</v>
      </c>
      <c r="K556" s="0" t="str">
        <f aca="false">IF(OR(E556&lt;&gt;"", G556&lt;&gt;""), IF(E556&lt;&gt;"",E556-1,0) + IF(G556&lt;&gt;"",G556/B556,0) +1 ,"")</f>
        <v/>
      </c>
      <c r="L556" s="0" t="n">
        <f aca="false">PRODUCT(K556:$K$1799)</f>
        <v>2.52232319667171</v>
      </c>
      <c r="M556" s="0" t="n">
        <f aca="false">(B556*L556-$B$1799)/$B$1799*100</f>
        <v>226.085942865719</v>
      </c>
    </row>
    <row r="557" customFormat="false" ht="12.8" hidden="false" customHeight="false" outlineLevel="0" collapsed="false">
      <c r="A557" s="2" t="n">
        <v>44013</v>
      </c>
      <c r="B557" s="0" t="n">
        <v>1.2494</v>
      </c>
      <c r="C557" s="0" t="n">
        <v>2.3755</v>
      </c>
      <c r="D557" s="0" t="n">
        <v>5.7559</v>
      </c>
      <c r="F557" s="0" t="n">
        <f aca="false">PRODUCT(E557:$E$1799)</f>
        <v>2.52232319667171</v>
      </c>
      <c r="H557" s="0" t="n">
        <f aca="false">G557*F557</f>
        <v>0</v>
      </c>
      <c r="I557" s="0" t="n">
        <f aca="false">SUM(H557:$H$1799)</f>
        <v>0</v>
      </c>
      <c r="J557" s="0" t="n">
        <f aca="false">(B557*F557-$B$1799+I557)/$B$1799*100</f>
        <v>215.139060192163</v>
      </c>
      <c r="K557" s="0" t="str">
        <f aca="false">IF(OR(E557&lt;&gt;"", G557&lt;&gt;""), IF(E557&lt;&gt;"",E557-1,0) + IF(G557&lt;&gt;"",G557/B557,0) +1 ,"")</f>
        <v/>
      </c>
      <c r="L557" s="0" t="n">
        <f aca="false">PRODUCT(K557:$K$1799)</f>
        <v>2.52232319667171</v>
      </c>
      <c r="M557" s="0" t="n">
        <f aca="false">(B557*L557-$B$1799)/$B$1799*100</f>
        <v>215.139060192163</v>
      </c>
    </row>
    <row r="558" customFormat="false" ht="12.8" hidden="false" customHeight="false" outlineLevel="0" collapsed="false">
      <c r="A558" s="2" t="n">
        <v>44012</v>
      </c>
      <c r="B558" s="0" t="n">
        <v>1.1814</v>
      </c>
      <c r="C558" s="0" t="n">
        <v>2.3075</v>
      </c>
      <c r="D558" s="0" t="n">
        <v>1.5909</v>
      </c>
      <c r="F558" s="0" t="n">
        <f aca="false">PRODUCT(E558:$E$1799)</f>
        <v>2.52232319667171</v>
      </c>
      <c r="H558" s="0" t="n">
        <f aca="false">G558*F558</f>
        <v>0</v>
      </c>
      <c r="I558" s="0" t="n">
        <f aca="false">SUM(H558:$H$1799)</f>
        <v>0</v>
      </c>
      <c r="J558" s="0" t="n">
        <f aca="false">(B558*F558-$B$1799+I558)/$B$1799*100</f>
        <v>197.987262454796</v>
      </c>
      <c r="K558" s="0" t="str">
        <f aca="false">IF(OR(E558&lt;&gt;"", G558&lt;&gt;""), IF(E558&lt;&gt;"",E558-1,0) + IF(G558&lt;&gt;"",G558/B558,0) +1 ,"")</f>
        <v/>
      </c>
      <c r="L558" s="0" t="n">
        <f aca="false">PRODUCT(K558:$K$1799)</f>
        <v>2.52232319667171</v>
      </c>
      <c r="M558" s="0" t="n">
        <f aca="false">(B558*L558-$B$1799)/$B$1799*100</f>
        <v>197.987262454796</v>
      </c>
    </row>
    <row r="559" customFormat="false" ht="12.8" hidden="false" customHeight="false" outlineLevel="0" collapsed="false">
      <c r="A559" s="2" t="n">
        <v>44011</v>
      </c>
      <c r="B559" s="0" t="n">
        <v>1.1629</v>
      </c>
      <c r="C559" s="0" t="n">
        <v>2.289</v>
      </c>
      <c r="D559" s="0" t="n">
        <v>0.3538</v>
      </c>
      <c r="F559" s="0" t="n">
        <f aca="false">PRODUCT(E559:$E$1799)</f>
        <v>2.52232319667171</v>
      </c>
      <c r="H559" s="0" t="n">
        <f aca="false">G559*F559</f>
        <v>0</v>
      </c>
      <c r="I559" s="0" t="n">
        <f aca="false">SUM(H559:$H$1799)</f>
        <v>0</v>
      </c>
      <c r="J559" s="0" t="n">
        <f aca="false">(B559*F559-$B$1799+I559)/$B$1799*100</f>
        <v>193.320964540953</v>
      </c>
      <c r="K559" s="0" t="str">
        <f aca="false">IF(OR(E559&lt;&gt;"", G559&lt;&gt;""), IF(E559&lt;&gt;"",E559-1,0) + IF(G559&lt;&gt;"",G559/B559,0) +1 ,"")</f>
        <v/>
      </c>
      <c r="L559" s="0" t="n">
        <f aca="false">PRODUCT(K559:$K$1799)</f>
        <v>2.52232319667171</v>
      </c>
      <c r="M559" s="0" t="n">
        <f aca="false">(B559*L559-$B$1799)/$B$1799*100</f>
        <v>193.320964540953</v>
      </c>
    </row>
    <row r="560" customFormat="false" ht="12.8" hidden="false" customHeight="false" outlineLevel="0" collapsed="false">
      <c r="A560" s="2" t="n">
        <v>44006</v>
      </c>
      <c r="B560" s="0" t="n">
        <v>1.1588</v>
      </c>
      <c r="C560" s="0" t="n">
        <v>2.2849</v>
      </c>
      <c r="D560" s="0" t="n">
        <v>-0.1809</v>
      </c>
      <c r="F560" s="0" t="n">
        <f aca="false">PRODUCT(E560:$E$1799)</f>
        <v>2.52232319667171</v>
      </c>
      <c r="H560" s="0" t="n">
        <f aca="false">G560*F560</f>
        <v>0</v>
      </c>
      <c r="I560" s="0" t="n">
        <f aca="false">SUM(H560:$H$1799)</f>
        <v>0</v>
      </c>
      <c r="J560" s="0" t="n">
        <f aca="false">(B560*F560-$B$1799+I560)/$B$1799*100</f>
        <v>192.286812030318</v>
      </c>
      <c r="K560" s="0" t="str">
        <f aca="false">IF(OR(E560&lt;&gt;"", G560&lt;&gt;""), IF(E560&lt;&gt;"",E560-1,0) + IF(G560&lt;&gt;"",G560/B560,0) +1 ,"")</f>
        <v/>
      </c>
      <c r="L560" s="0" t="n">
        <f aca="false">PRODUCT(K560:$K$1799)</f>
        <v>2.52232319667171</v>
      </c>
      <c r="M560" s="0" t="n">
        <f aca="false">(B560*L560-$B$1799)/$B$1799*100</f>
        <v>192.286812030318</v>
      </c>
    </row>
    <row r="561" customFormat="false" ht="12.8" hidden="false" customHeight="false" outlineLevel="0" collapsed="false">
      <c r="A561" s="2" t="n">
        <v>44005</v>
      </c>
      <c r="B561" s="0" t="n">
        <v>1.1609</v>
      </c>
      <c r="C561" s="0" t="n">
        <v>2.287</v>
      </c>
      <c r="D561" s="0" t="n">
        <v>3.2095</v>
      </c>
      <c r="F561" s="0" t="n">
        <f aca="false">PRODUCT(E561:$E$1799)</f>
        <v>2.52232319667171</v>
      </c>
      <c r="H561" s="0" t="n">
        <f aca="false">G561*F561</f>
        <v>0</v>
      </c>
      <c r="I561" s="0" t="n">
        <f aca="false">SUM(H561:$H$1799)</f>
        <v>0</v>
      </c>
      <c r="J561" s="0" t="n">
        <f aca="false">(B561*F561-$B$1799+I561)/$B$1799*100</f>
        <v>192.816499901619</v>
      </c>
      <c r="K561" s="0" t="str">
        <f aca="false">IF(OR(E561&lt;&gt;"", G561&lt;&gt;""), IF(E561&lt;&gt;"",E561-1,0) + IF(G561&lt;&gt;"",G561/B561,0) +1 ,"")</f>
        <v/>
      </c>
      <c r="L561" s="0" t="n">
        <f aca="false">PRODUCT(K561:$K$1799)</f>
        <v>2.52232319667171</v>
      </c>
      <c r="M561" s="0" t="n">
        <f aca="false">(B561*L561-$B$1799)/$B$1799*100</f>
        <v>192.816499901619</v>
      </c>
    </row>
    <row r="562" customFormat="false" ht="12.8" hidden="false" customHeight="false" outlineLevel="0" collapsed="false">
      <c r="A562" s="2" t="n">
        <v>44004</v>
      </c>
      <c r="B562" s="0" t="n">
        <v>1.1248</v>
      </c>
      <c r="C562" s="0" t="n">
        <v>2.2509</v>
      </c>
      <c r="D562" s="0" t="n">
        <v>-0.7237</v>
      </c>
      <c r="F562" s="0" t="n">
        <f aca="false">PRODUCT(E562:$E$1799)</f>
        <v>2.52232319667171</v>
      </c>
      <c r="H562" s="0" t="n">
        <f aca="false">G562*F562</f>
        <v>0</v>
      </c>
      <c r="I562" s="0" t="n">
        <f aca="false">SUM(H562:$H$1799)</f>
        <v>0</v>
      </c>
      <c r="J562" s="0" t="n">
        <f aca="false">(B562*F562-$B$1799+I562)/$B$1799*100</f>
        <v>183.710913161634</v>
      </c>
      <c r="K562" s="0" t="str">
        <f aca="false">IF(OR(E562&lt;&gt;"", G562&lt;&gt;""), IF(E562&lt;&gt;"",E562-1,0) + IF(G562&lt;&gt;"",G562/B562,0) +1 ,"")</f>
        <v/>
      </c>
      <c r="L562" s="0" t="n">
        <f aca="false">PRODUCT(K562:$K$1799)</f>
        <v>2.52232319667171</v>
      </c>
      <c r="M562" s="0" t="n">
        <f aca="false">(B562*L562-$B$1799)/$B$1799*100</f>
        <v>183.710913161634</v>
      </c>
    </row>
    <row r="563" customFormat="false" ht="12.8" hidden="false" customHeight="false" outlineLevel="0" collapsed="false">
      <c r="A563" s="2" t="n">
        <v>44001</v>
      </c>
      <c r="B563" s="0" t="n">
        <v>1.133</v>
      </c>
      <c r="C563" s="0" t="n">
        <v>2.2591</v>
      </c>
      <c r="D563" s="0" t="n">
        <v>2.3949</v>
      </c>
      <c r="F563" s="0" t="n">
        <f aca="false">PRODUCT(E563:$E$1799)</f>
        <v>2.52232319667171</v>
      </c>
      <c r="H563" s="0" t="n">
        <f aca="false">G563*F563</f>
        <v>0</v>
      </c>
      <c r="I563" s="0" t="n">
        <f aca="false">SUM(H563:$H$1799)</f>
        <v>0</v>
      </c>
      <c r="J563" s="0" t="n">
        <f aca="false">(B563*F563-$B$1799+I563)/$B$1799*100</f>
        <v>185.779218182905</v>
      </c>
      <c r="K563" s="0" t="str">
        <f aca="false">IF(OR(E563&lt;&gt;"", G563&lt;&gt;""), IF(E563&lt;&gt;"",E563-1,0) + IF(G563&lt;&gt;"",G563/B563,0) +1 ,"")</f>
        <v/>
      </c>
      <c r="L563" s="0" t="n">
        <f aca="false">PRODUCT(K563:$K$1799)</f>
        <v>2.52232319667171</v>
      </c>
      <c r="M563" s="0" t="n">
        <f aca="false">(B563*L563-$B$1799)/$B$1799*100</f>
        <v>185.779218182905</v>
      </c>
    </row>
    <row r="564" customFormat="false" ht="12.8" hidden="false" customHeight="false" outlineLevel="0" collapsed="false">
      <c r="A564" s="2" t="n">
        <v>44000</v>
      </c>
      <c r="B564" s="0" t="n">
        <v>1.1065</v>
      </c>
      <c r="C564" s="0" t="n">
        <v>2.2326</v>
      </c>
      <c r="D564" s="0" t="n">
        <v>0.29</v>
      </c>
      <c r="F564" s="0" t="n">
        <f aca="false">PRODUCT(E564:$E$1799)</f>
        <v>2.52232319667171</v>
      </c>
      <c r="H564" s="0" t="n">
        <f aca="false">G564*F564</f>
        <v>0</v>
      </c>
      <c r="I564" s="0" t="n">
        <f aca="false">SUM(H564:$H$1799)</f>
        <v>0</v>
      </c>
      <c r="J564" s="0" t="n">
        <f aca="false">(B564*F564-$B$1799+I564)/$B$1799*100</f>
        <v>179.095061711725</v>
      </c>
      <c r="K564" s="0" t="str">
        <f aca="false">IF(OR(E564&lt;&gt;"", G564&lt;&gt;""), IF(E564&lt;&gt;"",E564-1,0) + IF(G564&lt;&gt;"",G564/B564,0) +1 ,"")</f>
        <v/>
      </c>
      <c r="L564" s="0" t="n">
        <f aca="false">PRODUCT(K564:$K$1799)</f>
        <v>2.52232319667171</v>
      </c>
      <c r="M564" s="0" t="n">
        <f aca="false">(B564*L564-$B$1799)/$B$1799*100</f>
        <v>179.095061711725</v>
      </c>
    </row>
    <row r="565" customFormat="false" ht="12.8" hidden="false" customHeight="false" outlineLevel="0" collapsed="false">
      <c r="A565" s="2" t="n">
        <v>43999</v>
      </c>
      <c r="B565" s="0" t="n">
        <v>1.1033</v>
      </c>
      <c r="C565" s="0" t="n">
        <v>2.2294</v>
      </c>
      <c r="D565" s="0" t="n">
        <v>-0.9516</v>
      </c>
      <c r="F565" s="0" t="n">
        <f aca="false">PRODUCT(E565:$E$1799)</f>
        <v>2.52232319667171</v>
      </c>
      <c r="H565" s="0" t="n">
        <f aca="false">G565*F565</f>
        <v>0</v>
      </c>
      <c r="I565" s="0" t="n">
        <f aca="false">SUM(H565:$H$1799)</f>
        <v>0</v>
      </c>
      <c r="J565" s="0" t="n">
        <f aca="false">(B565*F565-$B$1799+I565)/$B$1799*100</f>
        <v>178.28791828879</v>
      </c>
      <c r="K565" s="0" t="str">
        <f aca="false">IF(OR(E565&lt;&gt;"", G565&lt;&gt;""), IF(E565&lt;&gt;"",E565-1,0) + IF(G565&lt;&gt;"",G565/B565,0) +1 ,"")</f>
        <v/>
      </c>
      <c r="L565" s="0" t="n">
        <f aca="false">PRODUCT(K565:$K$1799)</f>
        <v>2.52232319667171</v>
      </c>
      <c r="M565" s="0" t="n">
        <f aca="false">(B565*L565-$B$1799)/$B$1799*100</f>
        <v>178.28791828879</v>
      </c>
    </row>
    <row r="566" customFormat="false" ht="12.8" hidden="false" customHeight="false" outlineLevel="0" collapsed="false">
      <c r="A566" s="2" t="n">
        <v>43998</v>
      </c>
      <c r="B566" s="0" t="n">
        <v>1.1139</v>
      </c>
      <c r="C566" s="0" t="n">
        <v>2.24</v>
      </c>
      <c r="D566" s="0" t="n">
        <v>1.6425</v>
      </c>
      <c r="F566" s="0" t="n">
        <f aca="false">PRODUCT(E566:$E$1799)</f>
        <v>2.52232319667171</v>
      </c>
      <c r="H566" s="0" t="n">
        <f aca="false">G566*F566</f>
        <v>0</v>
      </c>
      <c r="I566" s="0" t="n">
        <f aca="false">SUM(H566:$H$1799)</f>
        <v>0</v>
      </c>
      <c r="J566" s="0" t="n">
        <f aca="false">(B566*F566-$B$1799+I566)/$B$1799*100</f>
        <v>180.961580877262</v>
      </c>
      <c r="K566" s="0" t="str">
        <f aca="false">IF(OR(E566&lt;&gt;"", G566&lt;&gt;""), IF(E566&lt;&gt;"",E566-1,0) + IF(G566&lt;&gt;"",G566/B566,0) +1 ,"")</f>
        <v/>
      </c>
      <c r="L566" s="0" t="n">
        <f aca="false">PRODUCT(K566:$K$1799)</f>
        <v>2.52232319667171</v>
      </c>
      <c r="M566" s="0" t="n">
        <f aca="false">(B566*L566-$B$1799)/$B$1799*100</f>
        <v>180.961580877262</v>
      </c>
    </row>
    <row r="567" customFormat="false" ht="12.8" hidden="false" customHeight="false" outlineLevel="0" collapsed="false">
      <c r="A567" s="2" t="n">
        <v>43997</v>
      </c>
      <c r="B567" s="0" t="n">
        <v>1.0959</v>
      </c>
      <c r="C567" s="0" t="n">
        <v>2.222</v>
      </c>
      <c r="D567" s="0" t="n">
        <v>-2.6905</v>
      </c>
      <c r="F567" s="0" t="n">
        <f aca="false">PRODUCT(E567:$E$1799)</f>
        <v>2.52232319667171</v>
      </c>
      <c r="H567" s="0" t="n">
        <f aca="false">G567*F567</f>
        <v>0</v>
      </c>
      <c r="I567" s="0" t="n">
        <f aca="false">SUM(H567:$H$1799)</f>
        <v>0</v>
      </c>
      <c r="J567" s="0" t="n">
        <f aca="false">(B567*F567-$B$1799+I567)/$B$1799*100</f>
        <v>176.421399123253</v>
      </c>
      <c r="K567" s="0" t="str">
        <f aca="false">IF(OR(E567&lt;&gt;"", G567&lt;&gt;""), IF(E567&lt;&gt;"",E567-1,0) + IF(G567&lt;&gt;"",G567/B567,0) +1 ,"")</f>
        <v/>
      </c>
      <c r="L567" s="0" t="n">
        <f aca="false">PRODUCT(K567:$K$1799)</f>
        <v>2.52232319667171</v>
      </c>
      <c r="M567" s="0" t="n">
        <f aca="false">(B567*L567-$B$1799)/$B$1799*100</f>
        <v>176.421399123253</v>
      </c>
    </row>
    <row r="568" customFormat="false" ht="12.8" hidden="false" customHeight="false" outlineLevel="0" collapsed="false">
      <c r="A568" s="2" t="n">
        <v>43994</v>
      </c>
      <c r="B568" s="0" t="n">
        <v>1.1262</v>
      </c>
      <c r="C568" s="0" t="n">
        <v>2.2523</v>
      </c>
      <c r="D568" s="0" t="n">
        <v>0.3028</v>
      </c>
      <c r="F568" s="0" t="n">
        <f aca="false">PRODUCT(E568:$E$1799)</f>
        <v>2.52232319667171</v>
      </c>
      <c r="H568" s="0" t="n">
        <f aca="false">G568*F568</f>
        <v>0</v>
      </c>
      <c r="I568" s="0" t="n">
        <f aca="false">SUM(H568:$H$1799)</f>
        <v>0</v>
      </c>
      <c r="J568" s="0" t="n">
        <f aca="false">(B568*F568-$B$1799+I568)/$B$1799*100</f>
        <v>184.064038409168</v>
      </c>
      <c r="K568" s="0" t="str">
        <f aca="false">IF(OR(E568&lt;&gt;"", G568&lt;&gt;""), IF(E568&lt;&gt;"",E568-1,0) + IF(G568&lt;&gt;"",G568/B568,0) +1 ,"")</f>
        <v/>
      </c>
      <c r="L568" s="0" t="n">
        <f aca="false">PRODUCT(K568:$K$1799)</f>
        <v>2.52232319667171</v>
      </c>
      <c r="M568" s="0" t="n">
        <f aca="false">(B568*L568-$B$1799)/$B$1799*100</f>
        <v>184.064038409168</v>
      </c>
    </row>
    <row r="569" customFormat="false" ht="12.8" hidden="false" customHeight="false" outlineLevel="0" collapsed="false">
      <c r="A569" s="2" t="n">
        <v>43993</v>
      </c>
      <c r="B569" s="0" t="n">
        <v>1.1228</v>
      </c>
      <c r="C569" s="0" t="n">
        <v>2.2489</v>
      </c>
      <c r="D569" s="0" t="n">
        <v>-1.6468</v>
      </c>
      <c r="F569" s="0" t="n">
        <f aca="false">PRODUCT(E569:$E$1799)</f>
        <v>2.52232319667171</v>
      </c>
      <c r="H569" s="0" t="n">
        <f aca="false">G569*F569</f>
        <v>0</v>
      </c>
      <c r="I569" s="0" t="n">
        <f aca="false">SUM(H569:$H$1799)</f>
        <v>0</v>
      </c>
      <c r="J569" s="0" t="n">
        <f aca="false">(B569*F569-$B$1799+I569)/$B$1799*100</f>
        <v>183.2064485223</v>
      </c>
      <c r="K569" s="0" t="str">
        <f aca="false">IF(OR(E569&lt;&gt;"", G569&lt;&gt;""), IF(E569&lt;&gt;"",E569-1,0) + IF(G569&lt;&gt;"",G569/B569,0) +1 ,"")</f>
        <v/>
      </c>
      <c r="L569" s="0" t="n">
        <f aca="false">PRODUCT(K569:$K$1799)</f>
        <v>2.52232319667171</v>
      </c>
      <c r="M569" s="0" t="n">
        <f aca="false">(B569*L569-$B$1799)/$B$1799*100</f>
        <v>183.2064485223</v>
      </c>
    </row>
    <row r="570" customFormat="false" ht="12.8" hidden="false" customHeight="false" outlineLevel="0" collapsed="false">
      <c r="A570" s="2" t="n">
        <v>43992</v>
      </c>
      <c r="B570" s="0" t="n">
        <v>1.1416</v>
      </c>
      <c r="C570" s="0" t="n">
        <v>2.2677</v>
      </c>
      <c r="D570" s="0" t="n">
        <v>0.4046</v>
      </c>
      <c r="F570" s="0" t="n">
        <f aca="false">PRODUCT(E570:$E$1799)</f>
        <v>2.52232319667171</v>
      </c>
      <c r="H570" s="0" t="n">
        <f aca="false">G570*F570</f>
        <v>0</v>
      </c>
      <c r="I570" s="0" t="n">
        <f aca="false">SUM(H570:$H$1799)</f>
        <v>0</v>
      </c>
      <c r="J570" s="0" t="n">
        <f aca="false">(B570*F570-$B$1799+I570)/$B$1799*100</f>
        <v>187.948416132042</v>
      </c>
      <c r="K570" s="0" t="str">
        <f aca="false">IF(OR(E570&lt;&gt;"", G570&lt;&gt;""), IF(E570&lt;&gt;"",E570-1,0) + IF(G570&lt;&gt;"",G570/B570,0) +1 ,"")</f>
        <v/>
      </c>
      <c r="L570" s="0" t="n">
        <f aca="false">PRODUCT(K570:$K$1799)</f>
        <v>2.52232319667171</v>
      </c>
      <c r="M570" s="0" t="n">
        <f aca="false">(B570*L570-$B$1799)/$B$1799*100</f>
        <v>187.948416132042</v>
      </c>
    </row>
    <row r="571" customFormat="false" ht="12.8" hidden="false" customHeight="false" outlineLevel="0" collapsed="false">
      <c r="A571" s="2" t="n">
        <v>43991</v>
      </c>
      <c r="B571" s="0" t="n">
        <v>1.137</v>
      </c>
      <c r="C571" s="0" t="n">
        <v>2.2631</v>
      </c>
      <c r="D571" s="0" t="n">
        <v>0.7354</v>
      </c>
      <c r="F571" s="0" t="n">
        <f aca="false">PRODUCT(E571:$E$1799)</f>
        <v>2.52232319667171</v>
      </c>
      <c r="H571" s="0" t="n">
        <f aca="false">G571*F571</f>
        <v>0</v>
      </c>
      <c r="I571" s="0" t="n">
        <f aca="false">SUM(H571:$H$1799)</f>
        <v>0</v>
      </c>
      <c r="J571" s="0" t="n">
        <f aca="false">(B571*F571-$B$1799+I571)/$B$1799*100</f>
        <v>186.788147461573</v>
      </c>
      <c r="K571" s="0" t="str">
        <f aca="false">IF(OR(E571&lt;&gt;"", G571&lt;&gt;""), IF(E571&lt;&gt;"",E571-1,0) + IF(G571&lt;&gt;"",G571/B571,0) +1 ,"")</f>
        <v/>
      </c>
      <c r="L571" s="0" t="n">
        <f aca="false">PRODUCT(K571:$K$1799)</f>
        <v>2.52232319667171</v>
      </c>
      <c r="M571" s="0" t="n">
        <f aca="false">(B571*L571-$B$1799)/$B$1799*100</f>
        <v>186.788147461573</v>
      </c>
    </row>
    <row r="572" customFormat="false" ht="12.8" hidden="false" customHeight="false" outlineLevel="0" collapsed="false">
      <c r="A572" s="2" t="n">
        <v>43990</v>
      </c>
      <c r="B572" s="0" t="n">
        <v>1.1287</v>
      </c>
      <c r="C572" s="0" t="n">
        <v>2.2548</v>
      </c>
      <c r="D572" s="0" t="n">
        <v>0.6061</v>
      </c>
      <c r="F572" s="0" t="n">
        <f aca="false">PRODUCT(E572:$E$1799)</f>
        <v>2.52232319667171</v>
      </c>
      <c r="H572" s="0" t="n">
        <f aca="false">G572*F572</f>
        <v>0</v>
      </c>
      <c r="I572" s="0" t="n">
        <f aca="false">SUM(H572:$H$1799)</f>
        <v>0</v>
      </c>
      <c r="J572" s="0" t="n">
        <f aca="false">(B572*F572-$B$1799+I572)/$B$1799*100</f>
        <v>184.694619208336</v>
      </c>
      <c r="K572" s="0" t="str">
        <f aca="false">IF(OR(E572&lt;&gt;"", G572&lt;&gt;""), IF(E572&lt;&gt;"",E572-1,0) + IF(G572&lt;&gt;"",G572/B572,0) +1 ,"")</f>
        <v/>
      </c>
      <c r="L572" s="0" t="n">
        <f aca="false">PRODUCT(K572:$K$1799)</f>
        <v>2.52232319667171</v>
      </c>
      <c r="M572" s="0" t="n">
        <f aca="false">(B572*L572-$B$1799)/$B$1799*100</f>
        <v>184.694619208336</v>
      </c>
    </row>
    <row r="573" customFormat="false" ht="12.8" hidden="false" customHeight="false" outlineLevel="0" collapsed="false">
      <c r="A573" s="2" t="n">
        <v>43987</v>
      </c>
      <c r="B573" s="0" t="n">
        <v>1.1219</v>
      </c>
      <c r="C573" s="0" t="n">
        <v>2.248</v>
      </c>
      <c r="D573" s="0" t="n">
        <v>1.9353</v>
      </c>
      <c r="F573" s="0" t="n">
        <f aca="false">PRODUCT(E573:$E$1799)</f>
        <v>2.52232319667171</v>
      </c>
      <c r="H573" s="0" t="n">
        <f aca="false">G573*F573</f>
        <v>0</v>
      </c>
      <c r="I573" s="0" t="n">
        <f aca="false">SUM(H573:$H$1799)</f>
        <v>0</v>
      </c>
      <c r="J573" s="0" t="n">
        <f aca="false">(B573*F573-$B$1799+I573)/$B$1799*100</f>
        <v>182.979439434599</v>
      </c>
      <c r="K573" s="0" t="str">
        <f aca="false">IF(OR(E573&lt;&gt;"", G573&lt;&gt;""), IF(E573&lt;&gt;"",E573-1,0) + IF(G573&lt;&gt;"",G573/B573,0) +1 ,"")</f>
        <v/>
      </c>
      <c r="L573" s="0" t="n">
        <f aca="false">PRODUCT(K573:$K$1799)</f>
        <v>2.52232319667171</v>
      </c>
      <c r="M573" s="0" t="n">
        <f aca="false">(B573*L573-$B$1799)/$B$1799*100</f>
        <v>182.979439434599</v>
      </c>
    </row>
    <row r="574" customFormat="false" ht="12.8" hidden="false" customHeight="false" outlineLevel="0" collapsed="false">
      <c r="A574" s="2" t="n">
        <v>43986</v>
      </c>
      <c r="B574" s="0" t="n">
        <v>1.1006</v>
      </c>
      <c r="C574" s="0" t="n">
        <v>2.2267</v>
      </c>
      <c r="D574" s="0" t="n">
        <v>1.9263</v>
      </c>
      <c r="F574" s="0" t="n">
        <f aca="false">PRODUCT(E574:$E$1799)</f>
        <v>2.52232319667171</v>
      </c>
      <c r="H574" s="0" t="n">
        <f aca="false">G574*F574</f>
        <v>0</v>
      </c>
      <c r="I574" s="0" t="n">
        <f aca="false">SUM(H574:$H$1799)</f>
        <v>0</v>
      </c>
      <c r="J574" s="0" t="n">
        <f aca="false">(B574*F574-$B$1799+I574)/$B$1799*100</f>
        <v>177.606891025688</v>
      </c>
      <c r="K574" s="0" t="str">
        <f aca="false">IF(OR(E574&lt;&gt;"", G574&lt;&gt;""), IF(E574&lt;&gt;"",E574-1,0) + IF(G574&lt;&gt;"",G574/B574,0) +1 ,"")</f>
        <v/>
      </c>
      <c r="L574" s="0" t="n">
        <f aca="false">PRODUCT(K574:$K$1799)</f>
        <v>2.52232319667171</v>
      </c>
      <c r="M574" s="0" t="n">
        <f aca="false">(B574*L574-$B$1799)/$B$1799*100</f>
        <v>177.606891025688</v>
      </c>
    </row>
    <row r="575" customFormat="false" ht="12.8" hidden="false" customHeight="false" outlineLevel="0" collapsed="false">
      <c r="A575" s="2" t="n">
        <v>43985</v>
      </c>
      <c r="B575" s="0" t="n">
        <v>1.0798</v>
      </c>
      <c r="C575" s="0" t="n">
        <v>2.2059</v>
      </c>
      <c r="D575" s="0" t="n">
        <v>-0.5892</v>
      </c>
      <c r="F575" s="0" t="n">
        <f aca="false">PRODUCT(E575:$E$1799)</f>
        <v>2.52232319667171</v>
      </c>
      <c r="H575" s="0" t="n">
        <f aca="false">G575*F575</f>
        <v>0</v>
      </c>
      <c r="I575" s="0" t="n">
        <f aca="false">SUM(H575:$H$1799)</f>
        <v>0</v>
      </c>
      <c r="J575" s="0" t="n">
        <f aca="false">(B575*F575-$B$1799+I575)/$B$1799*100</f>
        <v>172.360458776611</v>
      </c>
      <c r="K575" s="0" t="str">
        <f aca="false">IF(OR(E575&lt;&gt;"", G575&lt;&gt;""), IF(E575&lt;&gt;"",E575-1,0) + IF(G575&lt;&gt;"",G575/B575,0) +1 ,"")</f>
        <v/>
      </c>
      <c r="L575" s="0" t="n">
        <f aca="false">PRODUCT(K575:$K$1799)</f>
        <v>2.52232319667171</v>
      </c>
      <c r="M575" s="0" t="n">
        <f aca="false">(B575*L575-$B$1799)/$B$1799*100</f>
        <v>172.360458776611</v>
      </c>
    </row>
    <row r="576" customFormat="false" ht="12.8" hidden="false" customHeight="false" outlineLevel="0" collapsed="false">
      <c r="A576" s="2" t="n">
        <v>43984</v>
      </c>
      <c r="B576" s="0" t="n">
        <v>1.0862</v>
      </c>
      <c r="C576" s="0" t="n">
        <v>2.2123</v>
      </c>
      <c r="D576" s="0" t="n">
        <v>-1.1377</v>
      </c>
      <c r="F576" s="0" t="n">
        <f aca="false">PRODUCT(E576:$E$1799)</f>
        <v>2.52232319667171</v>
      </c>
      <c r="H576" s="0" t="n">
        <f aca="false">G576*F576</f>
        <v>0</v>
      </c>
      <c r="I576" s="0" t="n">
        <f aca="false">SUM(H576:$H$1799)</f>
        <v>0</v>
      </c>
      <c r="J576" s="0" t="n">
        <f aca="false">(B576*F576-$B$1799+I576)/$B$1799*100</f>
        <v>173.974745622481</v>
      </c>
      <c r="K576" s="0" t="str">
        <f aca="false">IF(OR(E576&lt;&gt;"", G576&lt;&gt;""), IF(E576&lt;&gt;"",E576-1,0) + IF(G576&lt;&gt;"",G576/B576,0) +1 ,"")</f>
        <v/>
      </c>
      <c r="L576" s="0" t="n">
        <f aca="false">PRODUCT(K576:$K$1799)</f>
        <v>2.52232319667171</v>
      </c>
      <c r="M576" s="0" t="n">
        <f aca="false">(B576*L576-$B$1799)/$B$1799*100</f>
        <v>173.974745622481</v>
      </c>
    </row>
    <row r="577" customFormat="false" ht="12.8" hidden="false" customHeight="false" outlineLevel="0" collapsed="false">
      <c r="A577" s="2" t="n">
        <v>43983</v>
      </c>
      <c r="B577" s="0" t="n">
        <v>1.0987</v>
      </c>
      <c r="C577" s="0" t="n">
        <v>2.2248</v>
      </c>
      <c r="D577" s="0" t="n">
        <v>3.1353</v>
      </c>
      <c r="F577" s="0" t="n">
        <f aca="false">PRODUCT(E577:$E$1799)</f>
        <v>2.52232319667171</v>
      </c>
      <c r="H577" s="0" t="n">
        <f aca="false">G577*F577</f>
        <v>0</v>
      </c>
      <c r="I577" s="0" t="n">
        <f aca="false">SUM(H577:$H$1799)</f>
        <v>0</v>
      </c>
      <c r="J577" s="0" t="n">
        <f aca="false">(B577*F577-$B$1799+I577)/$B$1799*100</f>
        <v>177.127649618321</v>
      </c>
      <c r="K577" s="0" t="str">
        <f aca="false">IF(OR(E577&lt;&gt;"", G577&lt;&gt;""), IF(E577&lt;&gt;"",E577-1,0) + IF(G577&lt;&gt;"",G577/B577,0) +1 ,"")</f>
        <v/>
      </c>
      <c r="L577" s="0" t="n">
        <f aca="false">PRODUCT(K577:$K$1799)</f>
        <v>2.52232319667171</v>
      </c>
      <c r="M577" s="0" t="n">
        <f aca="false">(B577*L577-$B$1799)/$B$1799*100</f>
        <v>177.127649618321</v>
      </c>
    </row>
    <row r="578" customFormat="false" ht="12.8" hidden="false" customHeight="false" outlineLevel="0" collapsed="false">
      <c r="A578" s="2" t="n">
        <v>43980</v>
      </c>
      <c r="B578" s="0" t="n">
        <v>1.0653</v>
      </c>
      <c r="C578" s="0" t="n">
        <v>2.1914</v>
      </c>
      <c r="D578" s="0" t="n">
        <v>1.4861</v>
      </c>
      <c r="F578" s="0" t="n">
        <f aca="false">PRODUCT(E578:$E$1799)</f>
        <v>2.52232319667171</v>
      </c>
      <c r="H578" s="0" t="n">
        <f aca="false">G578*F578</f>
        <v>0</v>
      </c>
      <c r="I578" s="0" t="n">
        <f aca="false">SUM(H578:$H$1799)</f>
        <v>0</v>
      </c>
      <c r="J578" s="0" t="n">
        <f aca="false">(B578*F578-$B$1799+I578)/$B$1799*100</f>
        <v>168.703090141437</v>
      </c>
      <c r="K578" s="0" t="str">
        <f aca="false">IF(OR(E578&lt;&gt;"", G578&lt;&gt;""), IF(E578&lt;&gt;"",E578-1,0) + IF(G578&lt;&gt;"",G578/B578,0) +1 ,"")</f>
        <v/>
      </c>
      <c r="L578" s="0" t="n">
        <f aca="false">PRODUCT(K578:$K$1799)</f>
        <v>2.52232319667171</v>
      </c>
      <c r="M578" s="0" t="n">
        <f aca="false">(B578*L578-$B$1799)/$B$1799*100</f>
        <v>168.703090141437</v>
      </c>
    </row>
    <row r="579" customFormat="false" ht="12.8" hidden="false" customHeight="false" outlineLevel="0" collapsed="false">
      <c r="A579" s="2" t="n">
        <v>43979</v>
      </c>
      <c r="B579" s="0" t="n">
        <v>1.0497</v>
      </c>
      <c r="C579" s="0" t="n">
        <v>2.1758</v>
      </c>
      <c r="D579" s="0" t="n">
        <v>0.7583</v>
      </c>
      <c r="F579" s="0" t="n">
        <f aca="false">PRODUCT(E579:$E$1799)</f>
        <v>2.52232319667171</v>
      </c>
      <c r="H579" s="0" t="n">
        <f aca="false">G579*F579</f>
        <v>0</v>
      </c>
      <c r="I579" s="0" t="n">
        <f aca="false">SUM(H579:$H$1799)</f>
        <v>0</v>
      </c>
      <c r="J579" s="0" t="n">
        <f aca="false">(B579*F579-$B$1799+I579)/$B$1799*100</f>
        <v>164.768265954629</v>
      </c>
      <c r="K579" s="0" t="str">
        <f aca="false">IF(OR(E579&lt;&gt;"", G579&lt;&gt;""), IF(E579&lt;&gt;"",E579-1,0) + IF(G579&lt;&gt;"",G579/B579,0) +1 ,"")</f>
        <v/>
      </c>
      <c r="L579" s="0" t="n">
        <f aca="false">PRODUCT(K579:$K$1799)</f>
        <v>2.52232319667171</v>
      </c>
      <c r="M579" s="0" t="n">
        <f aca="false">(B579*L579-$B$1799)/$B$1799*100</f>
        <v>164.768265954629</v>
      </c>
    </row>
    <row r="580" customFormat="false" ht="12.8" hidden="false" customHeight="false" outlineLevel="0" collapsed="false">
      <c r="A580" s="2" t="n">
        <v>43978</v>
      </c>
      <c r="B580" s="0" t="n">
        <v>1.0418</v>
      </c>
      <c r="C580" s="0" t="n">
        <v>2.1679</v>
      </c>
      <c r="D580" s="0" t="n">
        <v>-0.8848</v>
      </c>
      <c r="F580" s="0" t="n">
        <f aca="false">PRODUCT(E580:$E$1799)</f>
        <v>2.52232319667171</v>
      </c>
      <c r="H580" s="0" t="n">
        <f aca="false">G580*F580</f>
        <v>0</v>
      </c>
      <c r="I580" s="0" t="n">
        <f aca="false">SUM(H580:$H$1799)</f>
        <v>0</v>
      </c>
      <c r="J580" s="0" t="n">
        <f aca="false">(B580*F580-$B$1799+I580)/$B$1799*100</f>
        <v>162.775630629259</v>
      </c>
      <c r="K580" s="0" t="str">
        <f aca="false">IF(OR(E580&lt;&gt;"", G580&lt;&gt;""), IF(E580&lt;&gt;"",E580-1,0) + IF(G580&lt;&gt;"",G580/B580,0) +1 ,"")</f>
        <v/>
      </c>
      <c r="L580" s="0" t="n">
        <f aca="false">PRODUCT(K580:$K$1799)</f>
        <v>2.52232319667171</v>
      </c>
      <c r="M580" s="0" t="n">
        <f aca="false">(B580*L580-$B$1799)/$B$1799*100</f>
        <v>162.775630629259</v>
      </c>
    </row>
    <row r="581" customFormat="false" ht="12.8" hidden="false" customHeight="false" outlineLevel="0" collapsed="false">
      <c r="A581" s="2" t="n">
        <v>43977</v>
      </c>
      <c r="B581" s="0" t="n">
        <v>1.0511</v>
      </c>
      <c r="C581" s="0" t="n">
        <v>2.1772</v>
      </c>
      <c r="D581" s="0" t="n">
        <v>0.9896</v>
      </c>
      <c r="F581" s="0" t="n">
        <f aca="false">PRODUCT(E581:$E$1799)</f>
        <v>2.52232319667171</v>
      </c>
      <c r="H581" s="0" t="n">
        <f aca="false">G581*F581</f>
        <v>0</v>
      </c>
      <c r="I581" s="0" t="n">
        <f aca="false">SUM(H581:$H$1799)</f>
        <v>0</v>
      </c>
      <c r="J581" s="0" t="n">
        <f aca="false">(B581*F581-$B$1799+I581)/$B$1799*100</f>
        <v>165.121391202163</v>
      </c>
      <c r="K581" s="0" t="str">
        <f aca="false">IF(OR(E581&lt;&gt;"", G581&lt;&gt;""), IF(E581&lt;&gt;"",E581-1,0) + IF(G581&lt;&gt;"",G581/B581,0) +1 ,"")</f>
        <v/>
      </c>
      <c r="L581" s="0" t="n">
        <f aca="false">PRODUCT(K581:$K$1799)</f>
        <v>2.52232319667171</v>
      </c>
      <c r="M581" s="0" t="n">
        <f aca="false">(B581*L581-$B$1799)/$B$1799*100</f>
        <v>165.121391202163</v>
      </c>
    </row>
    <row r="582" customFormat="false" ht="12.8" hidden="false" customHeight="false" outlineLevel="0" collapsed="false">
      <c r="A582" s="2" t="n">
        <v>43976</v>
      </c>
      <c r="B582" s="0" t="n">
        <v>1.0408</v>
      </c>
      <c r="C582" s="0" t="n">
        <v>2.1669</v>
      </c>
      <c r="D582" s="0" t="n">
        <v>2.0492</v>
      </c>
      <c r="F582" s="0" t="n">
        <f aca="false">PRODUCT(E582:$E$1799)</f>
        <v>2.52232319667171</v>
      </c>
      <c r="H582" s="0" t="n">
        <f aca="false">G582*F582</f>
        <v>0</v>
      </c>
      <c r="I582" s="0" t="n">
        <f aca="false">SUM(H582:$H$1799)</f>
        <v>0</v>
      </c>
      <c r="J582" s="0" t="n">
        <f aca="false">(B582*F582-$B$1799+I582)/$B$1799*100</f>
        <v>162.523398309592</v>
      </c>
      <c r="K582" s="0" t="str">
        <f aca="false">IF(OR(E582&lt;&gt;"", G582&lt;&gt;""), IF(E582&lt;&gt;"",E582-1,0) + IF(G582&lt;&gt;"",G582/B582,0) +1 ,"")</f>
        <v/>
      </c>
      <c r="L582" s="0" t="n">
        <f aca="false">PRODUCT(K582:$K$1799)</f>
        <v>2.52232319667171</v>
      </c>
      <c r="M582" s="0" t="n">
        <f aca="false">(B582*L582-$B$1799)/$B$1799*100</f>
        <v>162.523398309592</v>
      </c>
    </row>
    <row r="583" customFormat="false" ht="12.8" hidden="false" customHeight="false" outlineLevel="0" collapsed="false">
      <c r="A583" s="2" t="n">
        <v>43973</v>
      </c>
      <c r="B583" s="0" t="n">
        <v>1.0199</v>
      </c>
      <c r="C583" s="0" t="n">
        <v>2.146</v>
      </c>
      <c r="D583" s="0" t="n">
        <v>-3.4003</v>
      </c>
      <c r="F583" s="0" t="n">
        <f aca="false">PRODUCT(E583:$E$1799)</f>
        <v>2.52232319667171</v>
      </c>
      <c r="H583" s="0" t="n">
        <f aca="false">G583*F583</f>
        <v>0</v>
      </c>
      <c r="I583" s="0" t="n">
        <f aca="false">SUM(H583:$H$1799)</f>
        <v>0</v>
      </c>
      <c r="J583" s="0" t="n">
        <f aca="false">(B583*F583-$B$1799+I583)/$B$1799*100</f>
        <v>157.251742828548</v>
      </c>
      <c r="K583" s="0" t="str">
        <f aca="false">IF(OR(E583&lt;&gt;"", G583&lt;&gt;""), IF(E583&lt;&gt;"",E583-1,0) + IF(G583&lt;&gt;"",G583/B583,0) +1 ,"")</f>
        <v/>
      </c>
      <c r="L583" s="0" t="n">
        <f aca="false">PRODUCT(K583:$K$1799)</f>
        <v>2.52232319667171</v>
      </c>
      <c r="M583" s="0" t="n">
        <f aca="false">(B583*L583-$B$1799)/$B$1799*100</f>
        <v>157.251742828548</v>
      </c>
    </row>
    <row r="584" customFormat="false" ht="12.8" hidden="false" customHeight="false" outlineLevel="0" collapsed="false">
      <c r="A584" s="2" t="n">
        <v>43972</v>
      </c>
      <c r="B584" s="0" t="n">
        <v>1.0558</v>
      </c>
      <c r="C584" s="0" t="n">
        <v>2.1819</v>
      </c>
      <c r="D584" s="0" t="n">
        <v>0.6962</v>
      </c>
      <c r="F584" s="0" t="n">
        <f aca="false">PRODUCT(E584:$E$1799)</f>
        <v>2.52232319667171</v>
      </c>
      <c r="H584" s="0" t="n">
        <f aca="false">G584*F584</f>
        <v>0</v>
      </c>
      <c r="I584" s="0" t="n">
        <f aca="false">SUM(H584:$H$1799)</f>
        <v>0</v>
      </c>
      <c r="J584" s="0" t="n">
        <f aca="false">(B584*F584-$B$1799+I584)/$B$1799*100</f>
        <v>166.306883104599</v>
      </c>
      <c r="K584" s="0" t="str">
        <f aca="false">IF(OR(E584&lt;&gt;"", G584&lt;&gt;""), IF(E584&lt;&gt;"",E584-1,0) + IF(G584&lt;&gt;"",G584/B584,0) +1 ,"")</f>
        <v/>
      </c>
      <c r="L584" s="0" t="n">
        <f aca="false">PRODUCT(K584:$K$1799)</f>
        <v>2.52232319667171</v>
      </c>
      <c r="M584" s="0" t="n">
        <f aca="false">(B584*L584-$B$1799)/$B$1799*100</f>
        <v>166.306883104599</v>
      </c>
    </row>
    <row r="585" customFormat="false" ht="12.8" hidden="false" customHeight="false" outlineLevel="0" collapsed="false">
      <c r="A585" s="2" t="n">
        <v>43971</v>
      </c>
      <c r="B585" s="0" t="n">
        <v>1.0485</v>
      </c>
      <c r="C585" s="0" t="n">
        <v>2.1746</v>
      </c>
      <c r="D585" s="0" t="n">
        <v>-0.776</v>
      </c>
      <c r="F585" s="0" t="n">
        <f aca="false">PRODUCT(E585:$E$1799)</f>
        <v>2.52232319667171</v>
      </c>
      <c r="H585" s="0" t="n">
        <f aca="false">G585*F585</f>
        <v>0</v>
      </c>
      <c r="I585" s="0" t="n">
        <f aca="false">SUM(H585:$H$1799)</f>
        <v>0</v>
      </c>
      <c r="J585" s="0" t="n">
        <f aca="false">(B585*F585-$B$1799+I585)/$B$1799*100</f>
        <v>164.465587171029</v>
      </c>
      <c r="K585" s="0" t="str">
        <f aca="false">IF(OR(E585&lt;&gt;"", G585&lt;&gt;""), IF(E585&lt;&gt;"",E585-1,0) + IF(G585&lt;&gt;"",G585/B585,0) +1 ,"")</f>
        <v/>
      </c>
      <c r="L585" s="0" t="n">
        <f aca="false">PRODUCT(K585:$K$1799)</f>
        <v>2.52232319667171</v>
      </c>
      <c r="M585" s="0" t="n">
        <f aca="false">(B585*L585-$B$1799)/$B$1799*100</f>
        <v>164.465587171029</v>
      </c>
    </row>
    <row r="586" customFormat="false" ht="12.8" hidden="false" customHeight="false" outlineLevel="0" collapsed="false">
      <c r="A586" s="2" t="n">
        <v>43970</v>
      </c>
      <c r="B586" s="0" t="n">
        <v>1.0567</v>
      </c>
      <c r="C586" s="0" t="n">
        <v>2.1828</v>
      </c>
      <c r="D586" s="0" t="n">
        <v>0.7532</v>
      </c>
      <c r="F586" s="0" t="n">
        <f aca="false">PRODUCT(E586:$E$1799)</f>
        <v>2.52232319667171</v>
      </c>
      <c r="H586" s="0" t="n">
        <f aca="false">G586*F586</f>
        <v>0</v>
      </c>
      <c r="I586" s="0" t="n">
        <f aca="false">SUM(H586:$H$1799)</f>
        <v>0</v>
      </c>
      <c r="J586" s="0" t="n">
        <f aca="false">(B586*F586-$B$1799+I586)/$B$1799*100</f>
        <v>166.5338921923</v>
      </c>
      <c r="K586" s="0" t="str">
        <f aca="false">IF(OR(E586&lt;&gt;"", G586&lt;&gt;""), IF(E586&lt;&gt;"",E586-1,0) + IF(G586&lt;&gt;"",G586/B586,0) +1 ,"")</f>
        <v/>
      </c>
      <c r="L586" s="0" t="n">
        <f aca="false">PRODUCT(K586:$K$1799)</f>
        <v>2.52232319667171</v>
      </c>
      <c r="M586" s="0" t="n">
        <f aca="false">(B586*L586-$B$1799)/$B$1799*100</f>
        <v>166.5338921923</v>
      </c>
    </row>
    <row r="587" customFormat="false" ht="12.8" hidden="false" customHeight="false" outlineLevel="0" collapsed="false">
      <c r="A587" s="2" t="n">
        <v>43969</v>
      </c>
      <c r="B587" s="0" t="n">
        <v>1.0488</v>
      </c>
      <c r="C587" s="0" t="n">
        <v>2.1749</v>
      </c>
      <c r="D587" s="0" t="n">
        <v>2.874</v>
      </c>
      <c r="F587" s="0" t="n">
        <f aca="false">PRODUCT(E587:$E$1799)</f>
        <v>2.52232319667171</v>
      </c>
      <c r="H587" s="0" t="n">
        <f aca="false">G587*F587</f>
        <v>0</v>
      </c>
      <c r="I587" s="0" t="n">
        <f aca="false">SUM(H587:$H$1799)</f>
        <v>0</v>
      </c>
      <c r="J587" s="0" t="n">
        <f aca="false">(B587*F587-$B$1799+I587)/$B$1799*100</f>
        <v>164.541256866929</v>
      </c>
      <c r="K587" s="0" t="str">
        <f aca="false">IF(OR(E587&lt;&gt;"", G587&lt;&gt;""), IF(E587&lt;&gt;"",E587-1,0) + IF(G587&lt;&gt;"",G587/B587,0) +1 ,"")</f>
        <v/>
      </c>
      <c r="L587" s="0" t="n">
        <f aca="false">PRODUCT(K587:$K$1799)</f>
        <v>2.52232319667171</v>
      </c>
      <c r="M587" s="0" t="n">
        <f aca="false">(B587*L587-$B$1799)/$B$1799*100</f>
        <v>164.541256866929</v>
      </c>
    </row>
    <row r="588" customFormat="false" ht="12.8" hidden="false" customHeight="false" outlineLevel="0" collapsed="false">
      <c r="A588" s="2" t="n">
        <v>43966</v>
      </c>
      <c r="B588" s="0" t="n">
        <v>1.0195</v>
      </c>
      <c r="C588" s="0" t="n">
        <v>2.1456</v>
      </c>
      <c r="D588" s="0" t="n">
        <v>-1.2304</v>
      </c>
      <c r="F588" s="0" t="n">
        <f aca="false">PRODUCT(E588:$E$1799)</f>
        <v>2.52232319667171</v>
      </c>
      <c r="H588" s="0" t="n">
        <f aca="false">G588*F588</f>
        <v>0</v>
      </c>
      <c r="I588" s="0" t="n">
        <f aca="false">SUM(H588:$H$1799)</f>
        <v>0</v>
      </c>
      <c r="J588" s="0" t="n">
        <f aca="false">(B588*F588-$B$1799+I588)/$B$1799*100</f>
        <v>157.150849900681</v>
      </c>
      <c r="K588" s="0" t="str">
        <f aca="false">IF(OR(E588&lt;&gt;"", G588&lt;&gt;""), IF(E588&lt;&gt;"",E588-1,0) + IF(G588&lt;&gt;"",G588/B588,0) +1 ,"")</f>
        <v/>
      </c>
      <c r="L588" s="0" t="n">
        <f aca="false">PRODUCT(K588:$K$1799)</f>
        <v>2.52232319667171</v>
      </c>
      <c r="M588" s="0" t="n">
        <f aca="false">(B588*L588-$B$1799)/$B$1799*100</f>
        <v>157.150849900681</v>
      </c>
    </row>
    <row r="589" customFormat="false" ht="12.8" hidden="false" customHeight="false" outlineLevel="0" collapsed="false">
      <c r="A589" s="2" t="n">
        <v>43965</v>
      </c>
      <c r="B589" s="0" t="n">
        <v>1.0322</v>
      </c>
      <c r="C589" s="0" t="n">
        <v>2.1583</v>
      </c>
      <c r="D589" s="0" t="n">
        <v>-0.1451</v>
      </c>
      <c r="F589" s="0" t="n">
        <f aca="false">PRODUCT(E589:$E$1799)</f>
        <v>2.52232319667171</v>
      </c>
      <c r="H589" s="0" t="n">
        <f aca="false">G589*F589</f>
        <v>0</v>
      </c>
      <c r="I589" s="0" t="n">
        <f aca="false">SUM(H589:$H$1799)</f>
        <v>0</v>
      </c>
      <c r="J589" s="0" t="n">
        <f aca="false">(B589*F589-$B$1799+I589)/$B$1799*100</f>
        <v>160.354200360454</v>
      </c>
      <c r="K589" s="0" t="str">
        <f aca="false">IF(OR(E589&lt;&gt;"", G589&lt;&gt;""), IF(E589&lt;&gt;"",E589-1,0) + IF(G589&lt;&gt;"",G589/B589,0) +1 ,"")</f>
        <v/>
      </c>
      <c r="L589" s="0" t="n">
        <f aca="false">PRODUCT(K589:$K$1799)</f>
        <v>2.52232319667171</v>
      </c>
      <c r="M589" s="0" t="n">
        <f aca="false">(B589*L589-$B$1799)/$B$1799*100</f>
        <v>160.354200360454</v>
      </c>
    </row>
    <row r="590" customFormat="false" ht="12.8" hidden="false" customHeight="false" outlineLevel="0" collapsed="false">
      <c r="A590" s="2" t="n">
        <v>43964</v>
      </c>
      <c r="B590" s="0" t="n">
        <v>1.0337</v>
      </c>
      <c r="C590" s="0" t="n">
        <v>2.1598</v>
      </c>
      <c r="D590" s="0" t="n">
        <v>2.5293</v>
      </c>
      <c r="F590" s="0" t="n">
        <f aca="false">PRODUCT(E590:$E$1799)</f>
        <v>2.52232319667171</v>
      </c>
      <c r="H590" s="0" t="n">
        <f aca="false">G590*F590</f>
        <v>0</v>
      </c>
      <c r="I590" s="0" t="n">
        <f aca="false">SUM(H590:$H$1799)</f>
        <v>0</v>
      </c>
      <c r="J590" s="0" t="n">
        <f aca="false">(B590*F590-$B$1799+I590)/$B$1799*100</f>
        <v>160.732548839955</v>
      </c>
      <c r="K590" s="0" t="str">
        <f aca="false">IF(OR(E590&lt;&gt;"", G590&lt;&gt;""), IF(E590&lt;&gt;"",E590-1,0) + IF(G590&lt;&gt;"",G590/B590,0) +1 ,"")</f>
        <v/>
      </c>
      <c r="L590" s="0" t="n">
        <f aca="false">PRODUCT(K590:$K$1799)</f>
        <v>2.52232319667171</v>
      </c>
      <c r="M590" s="0" t="n">
        <f aca="false">(B590*L590-$B$1799)/$B$1799*100</f>
        <v>160.732548839955</v>
      </c>
    </row>
    <row r="591" customFormat="false" ht="12.8" hidden="false" customHeight="false" outlineLevel="0" collapsed="false">
      <c r="A591" s="2" t="n">
        <v>43963</v>
      </c>
      <c r="B591" s="0" t="n">
        <v>1.0082</v>
      </c>
      <c r="C591" s="0" t="n">
        <v>2.1343</v>
      </c>
      <c r="D591" s="0" t="n">
        <v>0.3284</v>
      </c>
      <c r="F591" s="0" t="n">
        <f aca="false">PRODUCT(E591:$E$1799)</f>
        <v>2.52232319667171</v>
      </c>
      <c r="H591" s="0" t="n">
        <f aca="false">G591*F591</f>
        <v>0</v>
      </c>
      <c r="I591" s="0" t="n">
        <f aca="false">SUM(H591:$H$1799)</f>
        <v>0</v>
      </c>
      <c r="J591" s="0" t="n">
        <f aca="false">(B591*F591-$B$1799+I591)/$B$1799*100</f>
        <v>154.300624688442</v>
      </c>
      <c r="K591" s="0" t="str">
        <f aca="false">IF(OR(E591&lt;&gt;"", G591&lt;&gt;""), IF(E591&lt;&gt;"",E591-1,0) + IF(G591&lt;&gt;"",G591/B591,0) +1 ,"")</f>
        <v/>
      </c>
      <c r="L591" s="0" t="n">
        <f aca="false">PRODUCT(K591:$K$1799)</f>
        <v>2.52232319667171</v>
      </c>
      <c r="M591" s="0" t="n">
        <f aca="false">(B591*L591-$B$1799)/$B$1799*100</f>
        <v>154.300624688442</v>
      </c>
    </row>
    <row r="592" customFormat="false" ht="12.8" hidden="false" customHeight="false" outlineLevel="0" collapsed="false">
      <c r="A592" s="2" t="n">
        <v>43962</v>
      </c>
      <c r="B592" s="0" t="n">
        <v>1.0049</v>
      </c>
      <c r="C592" s="0" t="n">
        <v>2.131</v>
      </c>
      <c r="D592" s="0" t="n">
        <v>0.2794</v>
      </c>
      <c r="F592" s="0" t="n">
        <f aca="false">PRODUCT(E592:$E$1799)</f>
        <v>2.52232319667171</v>
      </c>
      <c r="H592" s="0" t="n">
        <f aca="false">G592*F592</f>
        <v>0</v>
      </c>
      <c r="I592" s="0" t="n">
        <f aca="false">SUM(H592:$H$1799)</f>
        <v>0</v>
      </c>
      <c r="J592" s="0" t="n">
        <f aca="false">(B592*F592-$B$1799+I592)/$B$1799*100</f>
        <v>153.46825803354</v>
      </c>
      <c r="K592" s="0" t="str">
        <f aca="false">IF(OR(E592&lt;&gt;"", G592&lt;&gt;""), IF(E592&lt;&gt;"",E592-1,0) + IF(G592&lt;&gt;"",G592/B592,0) +1 ,"")</f>
        <v/>
      </c>
      <c r="L592" s="0" t="n">
        <f aca="false">PRODUCT(K592:$K$1799)</f>
        <v>2.52232319667171</v>
      </c>
      <c r="M592" s="0" t="n">
        <f aca="false">(B592*L592-$B$1799)/$B$1799*100</f>
        <v>153.46825803354</v>
      </c>
    </row>
    <row r="593" customFormat="false" ht="12.8" hidden="false" customHeight="false" outlineLevel="0" collapsed="false">
      <c r="A593" s="2" t="n">
        <v>43959</v>
      </c>
      <c r="B593" s="0" t="n">
        <v>1.0021</v>
      </c>
      <c r="C593" s="0" t="n">
        <v>2.1282</v>
      </c>
      <c r="D593" s="0" t="n">
        <v>0.9876</v>
      </c>
      <c r="F593" s="0" t="n">
        <f aca="false">PRODUCT(E593:$E$1799)</f>
        <v>2.52232319667171</v>
      </c>
      <c r="H593" s="0" t="n">
        <f aca="false">G593*F593</f>
        <v>0</v>
      </c>
      <c r="I593" s="0" t="n">
        <f aca="false">SUM(H593:$H$1799)</f>
        <v>0</v>
      </c>
      <c r="J593" s="0" t="n">
        <f aca="false">(B593*F593-$B$1799+I593)/$B$1799*100</f>
        <v>152.762007538472</v>
      </c>
      <c r="K593" s="0" t="str">
        <f aca="false">IF(OR(E593&lt;&gt;"", G593&lt;&gt;""), IF(E593&lt;&gt;"",E593-1,0) + IF(G593&lt;&gt;"",G593/B593,0) +1 ,"")</f>
        <v/>
      </c>
      <c r="L593" s="0" t="n">
        <f aca="false">PRODUCT(K593:$K$1799)</f>
        <v>2.52232319667171</v>
      </c>
      <c r="M593" s="0" t="n">
        <f aca="false">(B593*L593-$B$1799)/$B$1799*100</f>
        <v>152.762007538472</v>
      </c>
    </row>
    <row r="594" customFormat="false" ht="12.8" hidden="false" customHeight="false" outlineLevel="0" collapsed="false">
      <c r="A594" s="2" t="n">
        <v>43958</v>
      </c>
      <c r="B594" s="0" t="n">
        <v>0.9923</v>
      </c>
      <c r="C594" s="0" t="n">
        <v>2.1184</v>
      </c>
      <c r="D594" s="0" t="n">
        <v>1.1931</v>
      </c>
      <c r="F594" s="0" t="n">
        <f aca="false">PRODUCT(E594:$E$1799)</f>
        <v>2.52232319667171</v>
      </c>
      <c r="H594" s="0" t="n">
        <f aca="false">G594*F594</f>
        <v>0</v>
      </c>
      <c r="I594" s="0" t="n">
        <f aca="false">SUM(H594:$H$1799)</f>
        <v>0</v>
      </c>
      <c r="J594" s="0" t="n">
        <f aca="false">(B594*F594-$B$1799+I594)/$B$1799*100</f>
        <v>150.290130805734</v>
      </c>
      <c r="K594" s="0" t="str">
        <f aca="false">IF(OR(E594&lt;&gt;"", G594&lt;&gt;""), IF(E594&lt;&gt;"",E594-1,0) + IF(G594&lt;&gt;"",G594/B594,0) +1 ,"")</f>
        <v/>
      </c>
      <c r="L594" s="0" t="n">
        <f aca="false">PRODUCT(K594:$K$1799)</f>
        <v>2.52232319667171</v>
      </c>
      <c r="M594" s="0" t="n">
        <f aca="false">(B594*L594-$B$1799)/$B$1799*100</f>
        <v>150.290130805734</v>
      </c>
    </row>
    <row r="595" customFormat="false" ht="12.8" hidden="false" customHeight="false" outlineLevel="0" collapsed="false">
      <c r="A595" s="2" t="n">
        <v>43957</v>
      </c>
      <c r="B595" s="0" t="n">
        <v>0.9806</v>
      </c>
      <c r="C595" s="0" t="n">
        <v>2.1067</v>
      </c>
      <c r="D595" s="0" t="n">
        <v>0.7397</v>
      </c>
      <c r="F595" s="0" t="n">
        <f aca="false">PRODUCT(E595:$E$1799)</f>
        <v>2.52232319667171</v>
      </c>
      <c r="H595" s="0" t="n">
        <f aca="false">G595*F595</f>
        <v>0</v>
      </c>
      <c r="I595" s="0" t="n">
        <f aca="false">SUM(H595:$H$1799)</f>
        <v>0</v>
      </c>
      <c r="J595" s="0" t="n">
        <f aca="false">(B595*F595-$B$1799+I595)/$B$1799*100</f>
        <v>147.339012665628</v>
      </c>
      <c r="K595" s="0" t="str">
        <f aca="false">IF(OR(E595&lt;&gt;"", G595&lt;&gt;""), IF(E595&lt;&gt;"",E595-1,0) + IF(G595&lt;&gt;"",G595/B595,0) +1 ,"")</f>
        <v/>
      </c>
      <c r="L595" s="0" t="n">
        <f aca="false">PRODUCT(K595:$K$1799)</f>
        <v>2.52232319667171</v>
      </c>
      <c r="M595" s="0" t="n">
        <f aca="false">(B595*L595-$B$1799)/$B$1799*100</f>
        <v>147.339012665628</v>
      </c>
    </row>
    <row r="596" customFormat="false" ht="12.8" hidden="false" customHeight="false" outlineLevel="0" collapsed="false">
      <c r="A596" s="2" t="n">
        <v>43951</v>
      </c>
      <c r="B596" s="0" t="n">
        <v>0.9734</v>
      </c>
      <c r="C596" s="0" t="n">
        <v>2.0995</v>
      </c>
      <c r="D596" s="0" t="n">
        <v>0.2781</v>
      </c>
      <c r="F596" s="0" t="n">
        <f aca="false">PRODUCT(E596:$E$1799)</f>
        <v>2.52232319667171</v>
      </c>
      <c r="H596" s="0" t="n">
        <f aca="false">G596*F596</f>
        <v>0</v>
      </c>
      <c r="I596" s="0" t="n">
        <f aca="false">SUM(H596:$H$1799)</f>
        <v>0</v>
      </c>
      <c r="J596" s="0" t="n">
        <f aca="false">(B596*F596-$B$1799+I596)/$B$1799*100</f>
        <v>145.522939964024</v>
      </c>
      <c r="K596" s="0" t="str">
        <f aca="false">IF(OR(E596&lt;&gt;"", G596&lt;&gt;""), IF(E596&lt;&gt;"",E596-1,0) + IF(G596&lt;&gt;"",G596/B596,0) +1 ,"")</f>
        <v/>
      </c>
      <c r="L596" s="0" t="n">
        <f aca="false">PRODUCT(K596:$K$1799)</f>
        <v>2.52232319667171</v>
      </c>
      <c r="M596" s="0" t="n">
        <f aca="false">(B596*L596-$B$1799)/$B$1799*100</f>
        <v>145.522939964024</v>
      </c>
    </row>
    <row r="597" customFormat="false" ht="12.8" hidden="false" customHeight="false" outlineLevel="0" collapsed="false">
      <c r="A597" s="2" t="n">
        <v>43950</v>
      </c>
      <c r="B597" s="0" t="n">
        <v>0.9707</v>
      </c>
      <c r="C597" s="0" t="n">
        <v>2.0968</v>
      </c>
      <c r="D597" s="0" t="n">
        <v>-1.2412</v>
      </c>
      <c r="F597" s="0" t="n">
        <f aca="false">PRODUCT(E597:$E$1799)</f>
        <v>2.52232319667171</v>
      </c>
      <c r="H597" s="0" t="n">
        <f aca="false">G597*F597</f>
        <v>0</v>
      </c>
      <c r="I597" s="0" t="n">
        <f aca="false">SUM(H597:$H$1799)</f>
        <v>0</v>
      </c>
      <c r="J597" s="0" t="n">
        <f aca="false">(B597*F597-$B$1799+I597)/$B$1799*100</f>
        <v>144.841912700923</v>
      </c>
      <c r="K597" s="0" t="str">
        <f aca="false">IF(OR(E597&lt;&gt;"", G597&lt;&gt;""), IF(E597&lt;&gt;"",E597-1,0) + IF(G597&lt;&gt;"",G597/B597,0) +1 ,"")</f>
        <v/>
      </c>
      <c r="L597" s="0" t="n">
        <f aca="false">PRODUCT(K597:$K$1799)</f>
        <v>2.52232319667171</v>
      </c>
      <c r="M597" s="0" t="n">
        <f aca="false">(B597*L597-$B$1799)/$B$1799*100</f>
        <v>144.841912700923</v>
      </c>
    </row>
    <row r="598" customFormat="false" ht="12.8" hidden="false" customHeight="false" outlineLevel="0" collapsed="false">
      <c r="A598" s="2" t="n">
        <v>43949</v>
      </c>
      <c r="B598" s="0" t="n">
        <v>0.9829</v>
      </c>
      <c r="C598" s="0" t="n">
        <v>2.109</v>
      </c>
      <c r="D598" s="0" t="n">
        <v>2.8246</v>
      </c>
      <c r="F598" s="0" t="n">
        <f aca="false">PRODUCT(E598:$E$1799)</f>
        <v>2.52232319667171</v>
      </c>
      <c r="H598" s="0" t="n">
        <f aca="false">G598*F598</f>
        <v>0</v>
      </c>
      <c r="I598" s="0" t="n">
        <f aca="false">SUM(H598:$H$1799)</f>
        <v>0</v>
      </c>
      <c r="J598" s="0" t="n">
        <f aca="false">(B598*F598-$B$1799+I598)/$B$1799*100</f>
        <v>147.919147000862</v>
      </c>
      <c r="K598" s="0" t="str">
        <f aca="false">IF(OR(E598&lt;&gt;"", G598&lt;&gt;""), IF(E598&lt;&gt;"",E598-1,0) + IF(G598&lt;&gt;"",G598/B598,0) +1 ,"")</f>
        <v/>
      </c>
      <c r="L598" s="0" t="n">
        <f aca="false">PRODUCT(K598:$K$1799)</f>
        <v>2.52232319667171</v>
      </c>
      <c r="M598" s="0" t="n">
        <f aca="false">(B598*L598-$B$1799)/$B$1799*100</f>
        <v>147.919147000862</v>
      </c>
    </row>
    <row r="599" customFormat="false" ht="12.8" hidden="false" customHeight="false" outlineLevel="0" collapsed="false">
      <c r="A599" s="2" t="n">
        <v>43948</v>
      </c>
      <c r="B599" s="0" t="n">
        <v>0.9559</v>
      </c>
      <c r="C599" s="0" t="n">
        <v>2.082</v>
      </c>
      <c r="D599" s="0" t="n">
        <v>-0.7579</v>
      </c>
      <c r="F599" s="0" t="n">
        <f aca="false">PRODUCT(E599:$E$1799)</f>
        <v>2.52232319667171</v>
      </c>
      <c r="H599" s="0" t="n">
        <f aca="false">G599*F599</f>
        <v>0</v>
      </c>
      <c r="I599" s="0" t="n">
        <f aca="false">SUM(H599:$H$1799)</f>
        <v>0</v>
      </c>
      <c r="J599" s="0" t="n">
        <f aca="false">(B599*F599-$B$1799+I599)/$B$1799*100</f>
        <v>141.108874369849</v>
      </c>
      <c r="K599" s="0" t="str">
        <f aca="false">IF(OR(E599&lt;&gt;"", G599&lt;&gt;""), IF(E599&lt;&gt;"",E599-1,0) + IF(G599&lt;&gt;"",G599/B599,0) +1 ,"")</f>
        <v/>
      </c>
      <c r="L599" s="0" t="n">
        <f aca="false">PRODUCT(K599:$K$1799)</f>
        <v>2.52232319667171</v>
      </c>
      <c r="M599" s="0" t="n">
        <f aca="false">(B599*L599-$B$1799)/$B$1799*100</f>
        <v>141.108874369849</v>
      </c>
    </row>
    <row r="600" customFormat="false" ht="12.8" hidden="false" customHeight="false" outlineLevel="0" collapsed="false">
      <c r="A600" s="2" t="n">
        <v>43945</v>
      </c>
      <c r="B600" s="0" t="n">
        <v>0.9632</v>
      </c>
      <c r="C600" s="0" t="n">
        <v>2.0893</v>
      </c>
      <c r="D600" s="0" t="n">
        <v>1.0703</v>
      </c>
      <c r="F600" s="0" t="n">
        <f aca="false">PRODUCT(E600:$E$1799)</f>
        <v>2.52232319667171</v>
      </c>
      <c r="H600" s="0" t="n">
        <f aca="false">G600*F600</f>
        <v>0</v>
      </c>
      <c r="I600" s="0" t="n">
        <f aca="false">SUM(H600:$H$1799)</f>
        <v>0</v>
      </c>
      <c r="J600" s="0" t="n">
        <f aca="false">(B600*F600-$B$1799+I600)/$B$1799*100</f>
        <v>142.950170303419</v>
      </c>
      <c r="K600" s="0" t="str">
        <f aca="false">IF(OR(E600&lt;&gt;"", G600&lt;&gt;""), IF(E600&lt;&gt;"",E600-1,0) + IF(G600&lt;&gt;"",G600/B600,0) +1 ,"")</f>
        <v/>
      </c>
      <c r="L600" s="0" t="n">
        <f aca="false">PRODUCT(K600:$K$1799)</f>
        <v>2.52232319667171</v>
      </c>
      <c r="M600" s="0" t="n">
        <f aca="false">(B600*L600-$B$1799)/$B$1799*100</f>
        <v>142.950170303419</v>
      </c>
    </row>
    <row r="601" customFormat="false" ht="12.8" hidden="false" customHeight="false" outlineLevel="0" collapsed="false">
      <c r="A601" s="2" t="n">
        <v>43944</v>
      </c>
      <c r="B601" s="0" t="n">
        <v>0.953</v>
      </c>
      <c r="C601" s="0" t="n">
        <v>2.0791</v>
      </c>
      <c r="D601" s="0" t="n">
        <v>0.2314</v>
      </c>
      <c r="F601" s="0" t="n">
        <f aca="false">PRODUCT(E601:$E$1799)</f>
        <v>2.52232319667171</v>
      </c>
      <c r="H601" s="0" t="n">
        <f aca="false">G601*F601</f>
        <v>0</v>
      </c>
      <c r="I601" s="0" t="n">
        <f aca="false">SUM(H601:$H$1799)</f>
        <v>0</v>
      </c>
      <c r="J601" s="0" t="n">
        <f aca="false">(B601*F601-$B$1799+I601)/$B$1799*100</f>
        <v>140.377400642814</v>
      </c>
      <c r="K601" s="0" t="str">
        <f aca="false">IF(OR(E601&lt;&gt;"", G601&lt;&gt;""), IF(E601&lt;&gt;"",E601-1,0) + IF(G601&lt;&gt;"",G601/B601,0) +1 ,"")</f>
        <v/>
      </c>
      <c r="L601" s="0" t="n">
        <f aca="false">PRODUCT(K601:$K$1799)</f>
        <v>2.52232319667171</v>
      </c>
      <c r="M601" s="0" t="n">
        <f aca="false">(B601*L601-$B$1799)/$B$1799*100</f>
        <v>140.377400642814</v>
      </c>
    </row>
    <row r="602" customFormat="false" ht="12.8" hidden="false" customHeight="false" outlineLevel="0" collapsed="false">
      <c r="A602" s="2" t="n">
        <v>43943</v>
      </c>
      <c r="B602" s="0" t="n">
        <v>0.9508</v>
      </c>
      <c r="C602" s="0" t="n">
        <v>2.0769</v>
      </c>
      <c r="D602" s="0" t="n">
        <v>2.8003</v>
      </c>
      <c r="F602" s="0" t="n">
        <f aca="false">PRODUCT(E602:$E$1799)</f>
        <v>2.52232319667171</v>
      </c>
      <c r="H602" s="0" t="n">
        <f aca="false">G602*F602</f>
        <v>0</v>
      </c>
      <c r="I602" s="0" t="n">
        <f aca="false">SUM(H602:$H$1799)</f>
        <v>0</v>
      </c>
      <c r="J602" s="0" t="n">
        <f aca="false">(B602*F602-$B$1799+I602)/$B$1799*100</f>
        <v>139.822489539546</v>
      </c>
      <c r="K602" s="0" t="str">
        <f aca="false">IF(OR(E602&lt;&gt;"", G602&lt;&gt;""), IF(E602&lt;&gt;"",E602-1,0) + IF(G602&lt;&gt;"",G602/B602,0) +1 ,"")</f>
        <v/>
      </c>
      <c r="L602" s="0" t="n">
        <f aca="false">PRODUCT(K602:$K$1799)</f>
        <v>2.52232319667171</v>
      </c>
      <c r="M602" s="0" t="n">
        <f aca="false">(B602*L602-$B$1799)/$B$1799*100</f>
        <v>139.822489539546</v>
      </c>
    </row>
    <row r="603" customFormat="false" ht="12.8" hidden="false" customHeight="false" outlineLevel="0" collapsed="false">
      <c r="A603" s="2" t="n">
        <v>43942</v>
      </c>
      <c r="B603" s="0" t="n">
        <v>0.9249</v>
      </c>
      <c r="C603" s="0" t="n">
        <v>2.051</v>
      </c>
      <c r="D603" s="0" t="n">
        <v>-2.3027</v>
      </c>
      <c r="F603" s="0" t="n">
        <f aca="false">PRODUCT(E603:$E$1799)</f>
        <v>2.52232319667171</v>
      </c>
      <c r="H603" s="0" t="n">
        <f aca="false">G603*F603</f>
        <v>0</v>
      </c>
      <c r="I603" s="0" t="n">
        <f aca="false">SUM(H603:$H$1799)</f>
        <v>0</v>
      </c>
      <c r="J603" s="0" t="n">
        <f aca="false">(B603*F603-$B$1799+I603)/$B$1799*100</f>
        <v>133.289672460166</v>
      </c>
      <c r="K603" s="0" t="str">
        <f aca="false">IF(OR(E603&lt;&gt;"", G603&lt;&gt;""), IF(E603&lt;&gt;"",E603-1,0) + IF(G603&lt;&gt;"",G603/B603,0) +1 ,"")</f>
        <v/>
      </c>
      <c r="L603" s="0" t="n">
        <f aca="false">PRODUCT(K603:$K$1799)</f>
        <v>2.52232319667171</v>
      </c>
      <c r="M603" s="0" t="n">
        <f aca="false">(B603*L603-$B$1799)/$B$1799*100</f>
        <v>133.289672460166</v>
      </c>
    </row>
    <row r="604" customFormat="false" ht="12.8" hidden="false" customHeight="false" outlineLevel="0" collapsed="false">
      <c r="A604" s="2" t="n">
        <v>43941</v>
      </c>
      <c r="B604" s="0" t="n">
        <v>0.9467</v>
      </c>
      <c r="C604" s="0" t="n">
        <v>2.0728</v>
      </c>
      <c r="D604" s="0" t="n">
        <v>0.4883</v>
      </c>
      <c r="F604" s="0" t="n">
        <f aca="false">PRODUCT(E604:$E$1799)</f>
        <v>2.52232319667171</v>
      </c>
      <c r="H604" s="0" t="n">
        <f aca="false">G604*F604</f>
        <v>0</v>
      </c>
      <c r="I604" s="0" t="n">
        <f aca="false">SUM(H604:$H$1799)</f>
        <v>0</v>
      </c>
      <c r="J604" s="0" t="n">
        <f aca="false">(B604*F604-$B$1799+I604)/$B$1799*100</f>
        <v>138.788337028911</v>
      </c>
      <c r="K604" s="0" t="str">
        <f aca="false">IF(OR(E604&lt;&gt;"", G604&lt;&gt;""), IF(E604&lt;&gt;"",E604-1,0) + IF(G604&lt;&gt;"",G604/B604,0) +1 ,"")</f>
        <v/>
      </c>
      <c r="L604" s="0" t="n">
        <f aca="false">PRODUCT(K604:$K$1799)</f>
        <v>2.52232319667171</v>
      </c>
      <c r="M604" s="0" t="n">
        <f aca="false">(B604*L604-$B$1799)/$B$1799*100</f>
        <v>138.788337028911</v>
      </c>
    </row>
    <row r="605" customFormat="false" ht="12.8" hidden="false" customHeight="false" outlineLevel="0" collapsed="false">
      <c r="A605" s="2" t="n">
        <v>43938</v>
      </c>
      <c r="B605" s="0" t="n">
        <v>0.9421</v>
      </c>
      <c r="C605" s="0" t="n">
        <v>2.0682</v>
      </c>
      <c r="D605" s="0" t="n">
        <v>1.4101</v>
      </c>
      <c r="F605" s="0" t="n">
        <f aca="false">PRODUCT(E605:$E$1799)</f>
        <v>2.52232319667171</v>
      </c>
      <c r="H605" s="0" t="n">
        <f aca="false">G605*F605</f>
        <v>0</v>
      </c>
      <c r="I605" s="0" t="n">
        <f aca="false">SUM(H605:$H$1799)</f>
        <v>0</v>
      </c>
      <c r="J605" s="0" t="n">
        <f aca="false">(B605*F605-$B$1799+I605)/$B$1799*100</f>
        <v>137.628068358442</v>
      </c>
      <c r="K605" s="0" t="str">
        <f aca="false">IF(OR(E605&lt;&gt;"", G605&lt;&gt;""), IF(E605&lt;&gt;"",E605-1,0) + IF(G605&lt;&gt;"",G605/B605,0) +1 ,"")</f>
        <v/>
      </c>
      <c r="L605" s="0" t="n">
        <f aca="false">PRODUCT(K605:$K$1799)</f>
        <v>2.52232319667171</v>
      </c>
      <c r="M605" s="0" t="n">
        <f aca="false">(B605*L605-$B$1799)/$B$1799*100</f>
        <v>137.628068358442</v>
      </c>
    </row>
    <row r="606" customFormat="false" ht="12.8" hidden="false" customHeight="false" outlineLevel="0" collapsed="false">
      <c r="A606" s="2" t="n">
        <v>43937</v>
      </c>
      <c r="B606" s="0" t="n">
        <v>0.929</v>
      </c>
      <c r="C606" s="0" t="n">
        <v>2.0551</v>
      </c>
      <c r="D606" s="0" t="n">
        <v>-0.9595</v>
      </c>
      <c r="F606" s="0" t="n">
        <f aca="false">PRODUCT(E606:$E$1799)</f>
        <v>2.52232319667171</v>
      </c>
      <c r="H606" s="0" t="n">
        <f aca="false">G606*F606</f>
        <v>0</v>
      </c>
      <c r="I606" s="0" t="n">
        <f aca="false">SUM(H606:$H$1799)</f>
        <v>0</v>
      </c>
      <c r="J606" s="0" t="n">
        <f aca="false">(B606*F606-$B$1799+I606)/$B$1799*100</f>
        <v>134.323824970802</v>
      </c>
      <c r="K606" s="0" t="str">
        <f aca="false">IF(OR(E606&lt;&gt;"", G606&lt;&gt;""), IF(E606&lt;&gt;"",E606-1,0) + IF(G606&lt;&gt;"",G606/B606,0) +1 ,"")</f>
        <v/>
      </c>
      <c r="L606" s="0" t="n">
        <f aca="false">PRODUCT(K606:$K$1799)</f>
        <v>2.52232319667171</v>
      </c>
      <c r="M606" s="0" t="n">
        <f aca="false">(B606*L606-$B$1799)/$B$1799*100</f>
        <v>134.323824970802</v>
      </c>
    </row>
    <row r="607" customFormat="false" ht="12.8" hidden="false" customHeight="false" outlineLevel="0" collapsed="false">
      <c r="A607" s="2" t="n">
        <v>43936</v>
      </c>
      <c r="B607" s="0" t="n">
        <v>0.938</v>
      </c>
      <c r="C607" s="0" t="n">
        <v>2.0641</v>
      </c>
      <c r="D607" s="0" t="n">
        <v>-0.1809</v>
      </c>
      <c r="F607" s="0" t="n">
        <f aca="false">PRODUCT(E607:$E$1799)</f>
        <v>2.52232319667171</v>
      </c>
      <c r="H607" s="0" t="n">
        <f aca="false">G607*F607</f>
        <v>0</v>
      </c>
      <c r="I607" s="0" t="n">
        <f aca="false">SUM(H607:$H$1799)</f>
        <v>0</v>
      </c>
      <c r="J607" s="0" t="n">
        <f aca="false">(B607*F607-$B$1799+I607)/$B$1799*100</f>
        <v>136.593915847806</v>
      </c>
      <c r="K607" s="0" t="str">
        <f aca="false">IF(OR(E607&lt;&gt;"", G607&lt;&gt;""), IF(E607&lt;&gt;"",E607-1,0) + IF(G607&lt;&gt;"",G607/B607,0) +1 ,"")</f>
        <v/>
      </c>
      <c r="L607" s="0" t="n">
        <f aca="false">PRODUCT(K607:$K$1799)</f>
        <v>2.52232319667171</v>
      </c>
      <c r="M607" s="0" t="n">
        <f aca="false">(B607*L607-$B$1799)/$B$1799*100</f>
        <v>136.593915847806</v>
      </c>
    </row>
    <row r="608" customFormat="false" ht="12.8" hidden="false" customHeight="false" outlineLevel="0" collapsed="false">
      <c r="A608" s="2" t="n">
        <v>43935</v>
      </c>
      <c r="B608" s="0" t="n">
        <v>0.9397</v>
      </c>
      <c r="C608" s="0" t="n">
        <v>2.0658</v>
      </c>
      <c r="D608" s="0" t="n">
        <v>1.2826</v>
      </c>
      <c r="F608" s="0" t="n">
        <f aca="false">PRODUCT(E608:$E$1799)</f>
        <v>2.52232319667171</v>
      </c>
      <c r="H608" s="0" t="n">
        <f aca="false">G608*F608</f>
        <v>0</v>
      </c>
      <c r="I608" s="0" t="n">
        <f aca="false">SUM(H608:$H$1799)</f>
        <v>0</v>
      </c>
      <c r="J608" s="0" t="n">
        <f aca="false">(B608*F608-$B$1799+I608)/$B$1799*100</f>
        <v>137.022710791241</v>
      </c>
      <c r="K608" s="0" t="str">
        <f aca="false">IF(OR(E608&lt;&gt;"", G608&lt;&gt;""), IF(E608&lt;&gt;"",E608-1,0) + IF(G608&lt;&gt;"",G608/B608,0) +1 ,"")</f>
        <v/>
      </c>
      <c r="L608" s="0" t="n">
        <f aca="false">PRODUCT(K608:$K$1799)</f>
        <v>2.52232319667171</v>
      </c>
      <c r="M608" s="0" t="n">
        <f aca="false">(B608*L608-$B$1799)/$B$1799*100</f>
        <v>137.022710791241</v>
      </c>
    </row>
    <row r="609" customFormat="false" ht="12.8" hidden="false" customHeight="false" outlineLevel="0" collapsed="false">
      <c r="A609" s="2" t="n">
        <v>43934</v>
      </c>
      <c r="B609" s="0" t="n">
        <v>0.9278</v>
      </c>
      <c r="C609" s="0" t="n">
        <v>2.0539</v>
      </c>
      <c r="D609" s="0" t="n">
        <v>-0.0754</v>
      </c>
      <c r="F609" s="0" t="n">
        <f aca="false">PRODUCT(E609:$E$1799)</f>
        <v>2.52232319667171</v>
      </c>
      <c r="H609" s="0" t="n">
        <f aca="false">G609*F609</f>
        <v>0</v>
      </c>
      <c r="I609" s="0" t="n">
        <f aca="false">SUM(H609:$H$1799)</f>
        <v>0</v>
      </c>
      <c r="J609" s="0" t="n">
        <f aca="false">(B609*F609-$B$1799+I609)/$B$1799*100</f>
        <v>134.021146187201</v>
      </c>
      <c r="K609" s="0" t="str">
        <f aca="false">IF(OR(E609&lt;&gt;"", G609&lt;&gt;""), IF(E609&lt;&gt;"",E609-1,0) + IF(G609&lt;&gt;"",G609/B609,0) +1 ,"")</f>
        <v/>
      </c>
      <c r="L609" s="0" t="n">
        <f aca="false">PRODUCT(K609:$K$1799)</f>
        <v>2.52232319667171</v>
      </c>
      <c r="M609" s="0" t="n">
        <f aca="false">(B609*L609-$B$1799)/$B$1799*100</f>
        <v>134.021146187201</v>
      </c>
    </row>
    <row r="610" customFormat="false" ht="12.8" hidden="false" customHeight="false" outlineLevel="0" collapsed="false">
      <c r="A610" s="2" t="n">
        <v>43931</v>
      </c>
      <c r="B610" s="0" t="n">
        <v>0.9285</v>
      </c>
      <c r="C610" s="0" t="n">
        <v>2.0546</v>
      </c>
      <c r="D610" s="0" t="n">
        <v>1.1548</v>
      </c>
      <c r="F610" s="0" t="n">
        <f aca="false">PRODUCT(E610:$E$1799)</f>
        <v>2.52232319667171</v>
      </c>
      <c r="H610" s="0" t="n">
        <f aca="false">G610*F610</f>
        <v>0</v>
      </c>
      <c r="I610" s="0" t="n">
        <f aca="false">SUM(H610:$H$1799)</f>
        <v>0</v>
      </c>
      <c r="J610" s="0" t="n">
        <f aca="false">(B610*F610-$B$1799+I610)/$B$1799*100</f>
        <v>134.197708810968</v>
      </c>
      <c r="K610" s="0" t="str">
        <f aca="false">IF(OR(E610&lt;&gt;"", G610&lt;&gt;""), IF(E610&lt;&gt;"",E610-1,0) + IF(G610&lt;&gt;"",G610/B610,0) +1 ,"")</f>
        <v/>
      </c>
      <c r="L610" s="0" t="n">
        <f aca="false">PRODUCT(K610:$K$1799)</f>
        <v>2.52232319667171</v>
      </c>
      <c r="M610" s="0" t="n">
        <f aca="false">(B610*L610-$B$1799)/$B$1799*100</f>
        <v>134.197708810968</v>
      </c>
    </row>
    <row r="611" customFormat="false" ht="12.8" hidden="false" customHeight="false" outlineLevel="0" collapsed="false">
      <c r="A611" s="2" t="n">
        <v>43930</v>
      </c>
      <c r="B611" s="0" t="n">
        <v>0.9179</v>
      </c>
      <c r="C611" s="0" t="n">
        <v>2.044</v>
      </c>
      <c r="D611" s="0" t="n">
        <v>0.5367</v>
      </c>
      <c r="F611" s="0" t="n">
        <f aca="false">PRODUCT(E611:$E$1799)</f>
        <v>2.52232319667171</v>
      </c>
      <c r="H611" s="0" t="n">
        <f aca="false">G611*F611</f>
        <v>0</v>
      </c>
      <c r="I611" s="0" t="n">
        <f aca="false">SUM(H611:$H$1799)</f>
        <v>0</v>
      </c>
      <c r="J611" s="0" t="n">
        <f aca="false">(B611*F611-$B$1799+I611)/$B$1799*100</f>
        <v>131.524046222496</v>
      </c>
      <c r="K611" s="0" t="str">
        <f aca="false">IF(OR(E611&lt;&gt;"", G611&lt;&gt;""), IF(E611&lt;&gt;"",E611-1,0) + IF(G611&lt;&gt;"",G611/B611,0) +1 ,"")</f>
        <v/>
      </c>
      <c r="L611" s="0" t="n">
        <f aca="false">PRODUCT(K611:$K$1799)</f>
        <v>2.52232319667171</v>
      </c>
      <c r="M611" s="0" t="n">
        <f aca="false">(B611*L611-$B$1799)/$B$1799*100</f>
        <v>131.524046222496</v>
      </c>
    </row>
    <row r="612" customFormat="false" ht="12.8" hidden="false" customHeight="false" outlineLevel="0" collapsed="false">
      <c r="A612" s="2" t="n">
        <v>43929</v>
      </c>
      <c r="B612" s="0" t="n">
        <v>0.913</v>
      </c>
      <c r="C612" s="0" t="n">
        <v>2.0391</v>
      </c>
      <c r="D612" s="0" t="n">
        <v>-0.011</v>
      </c>
      <c r="F612" s="0" t="n">
        <f aca="false">PRODUCT(E612:$E$1799)</f>
        <v>2.52232319667171</v>
      </c>
      <c r="H612" s="0" t="n">
        <f aca="false">G612*F612</f>
        <v>0</v>
      </c>
      <c r="I612" s="0" t="n">
        <f aca="false">SUM(H612:$H$1799)</f>
        <v>0</v>
      </c>
      <c r="J612" s="0" t="n">
        <f aca="false">(B612*F612-$B$1799+I612)/$B$1799*100</f>
        <v>130.288107856127</v>
      </c>
      <c r="K612" s="0" t="str">
        <f aca="false">IF(OR(E612&lt;&gt;"", G612&lt;&gt;""), IF(E612&lt;&gt;"",E612-1,0) + IF(G612&lt;&gt;"",G612/B612,0) +1 ,"")</f>
        <v/>
      </c>
      <c r="L612" s="0" t="n">
        <f aca="false">PRODUCT(K612:$K$1799)</f>
        <v>2.52232319667171</v>
      </c>
      <c r="M612" s="0" t="n">
        <f aca="false">(B612*L612-$B$1799)/$B$1799*100</f>
        <v>130.288107856127</v>
      </c>
    </row>
    <row r="613" customFormat="false" ht="12.8" hidden="false" customHeight="false" outlineLevel="0" collapsed="false">
      <c r="A613" s="2" t="n">
        <v>43928</v>
      </c>
      <c r="B613" s="0" t="n">
        <v>0.9131</v>
      </c>
      <c r="C613" s="0" t="n">
        <v>2.0392</v>
      </c>
      <c r="D613" s="0" t="n">
        <v>2.607</v>
      </c>
      <c r="F613" s="0" t="n">
        <f aca="false">PRODUCT(E613:$E$1799)</f>
        <v>2.52232319667171</v>
      </c>
      <c r="H613" s="0" t="n">
        <f aca="false">G613*F613</f>
        <v>0</v>
      </c>
      <c r="I613" s="0" t="n">
        <f aca="false">SUM(H613:$H$1799)</f>
        <v>0</v>
      </c>
      <c r="J613" s="0" t="n">
        <f aca="false">(B613*F613-$B$1799+I613)/$B$1799*100</f>
        <v>130.313331088094</v>
      </c>
      <c r="K613" s="0" t="str">
        <f aca="false">IF(OR(E613&lt;&gt;"", G613&lt;&gt;""), IF(E613&lt;&gt;"",E613-1,0) + IF(G613&lt;&gt;"",G613/B613,0) +1 ,"")</f>
        <v/>
      </c>
      <c r="L613" s="0" t="n">
        <f aca="false">PRODUCT(K613:$K$1799)</f>
        <v>2.52232319667171</v>
      </c>
      <c r="M613" s="0" t="n">
        <f aca="false">(B613*L613-$B$1799)/$B$1799*100</f>
        <v>130.313331088094</v>
      </c>
    </row>
    <row r="614" customFormat="false" ht="12.8" hidden="false" customHeight="false" outlineLevel="0" collapsed="false">
      <c r="A614" s="2" t="n">
        <v>43924</v>
      </c>
      <c r="B614" s="0" t="n">
        <v>0.8899</v>
      </c>
      <c r="C614" s="0" t="n">
        <v>2.016</v>
      </c>
      <c r="D614" s="0" t="n">
        <v>-0.2354</v>
      </c>
      <c r="F614" s="0" t="n">
        <f aca="false">PRODUCT(E614:$E$1799)</f>
        <v>2.52232319667171</v>
      </c>
      <c r="H614" s="0" t="n">
        <f aca="false">G614*F614</f>
        <v>0</v>
      </c>
      <c r="I614" s="0" t="n">
        <f aca="false">SUM(H614:$H$1799)</f>
        <v>0</v>
      </c>
      <c r="J614" s="0" t="n">
        <f aca="false">(B614*F614-$B$1799+I614)/$B$1799*100</f>
        <v>124.461541271815</v>
      </c>
      <c r="K614" s="0" t="str">
        <f aca="false">IF(OR(E614&lt;&gt;"", G614&lt;&gt;""), IF(E614&lt;&gt;"",E614-1,0) + IF(G614&lt;&gt;"",G614/B614,0) +1 ,"")</f>
        <v/>
      </c>
      <c r="L614" s="0" t="n">
        <f aca="false">PRODUCT(K614:$K$1799)</f>
        <v>2.52232319667171</v>
      </c>
      <c r="M614" s="0" t="n">
        <f aca="false">(B614*L614-$B$1799)/$B$1799*100</f>
        <v>124.461541271815</v>
      </c>
    </row>
    <row r="615" customFormat="false" ht="12.8" hidden="false" customHeight="false" outlineLevel="0" collapsed="false">
      <c r="A615" s="2" t="n">
        <v>43923</v>
      </c>
      <c r="B615" s="0" t="n">
        <v>0.892</v>
      </c>
      <c r="C615" s="0" t="n">
        <v>2.0181</v>
      </c>
      <c r="D615" s="0" t="n">
        <v>1.2946</v>
      </c>
      <c r="F615" s="0" t="n">
        <f aca="false">PRODUCT(E615:$E$1799)</f>
        <v>2.52232319667171</v>
      </c>
      <c r="H615" s="0" t="n">
        <f aca="false">G615*F615</f>
        <v>0</v>
      </c>
      <c r="I615" s="0" t="n">
        <f aca="false">SUM(H615:$H$1799)</f>
        <v>0</v>
      </c>
      <c r="J615" s="0" t="n">
        <f aca="false">(B615*F615-$B$1799+I615)/$B$1799*100</f>
        <v>124.991229143117</v>
      </c>
      <c r="K615" s="0" t="str">
        <f aca="false">IF(OR(E615&lt;&gt;"", G615&lt;&gt;""), IF(E615&lt;&gt;"",E615-1,0) + IF(G615&lt;&gt;"",G615/B615,0) +1 ,"")</f>
        <v/>
      </c>
      <c r="L615" s="0" t="n">
        <f aca="false">PRODUCT(K615:$K$1799)</f>
        <v>2.52232319667171</v>
      </c>
      <c r="M615" s="0" t="n">
        <f aca="false">(B615*L615-$B$1799)/$B$1799*100</f>
        <v>124.991229143117</v>
      </c>
    </row>
    <row r="616" customFormat="false" ht="12.8" hidden="false" customHeight="false" outlineLevel="0" collapsed="false">
      <c r="A616" s="2" t="n">
        <v>43922</v>
      </c>
      <c r="B616" s="0" t="n">
        <v>0.8806</v>
      </c>
      <c r="C616" s="0" t="n">
        <v>2.0067</v>
      </c>
      <c r="D616" s="0" t="n">
        <v>-0.6767</v>
      </c>
      <c r="F616" s="0" t="n">
        <f aca="false">PRODUCT(E616:$E$1799)</f>
        <v>2.52232319667171</v>
      </c>
      <c r="H616" s="0" t="n">
        <f aca="false">G616*F616</f>
        <v>0</v>
      </c>
      <c r="I616" s="0" t="n">
        <f aca="false">SUM(H616:$H$1799)</f>
        <v>0</v>
      </c>
      <c r="J616" s="0" t="n">
        <f aca="false">(B616*F616-$B$1799+I616)/$B$1799*100</f>
        <v>122.115780698911</v>
      </c>
      <c r="K616" s="0" t="str">
        <f aca="false">IF(OR(E616&lt;&gt;"", G616&lt;&gt;""), IF(E616&lt;&gt;"",E616-1,0) + IF(G616&lt;&gt;"",G616/B616,0) +1 ,"")</f>
        <v/>
      </c>
      <c r="L616" s="0" t="n">
        <f aca="false">PRODUCT(K616:$K$1799)</f>
        <v>2.52232319667171</v>
      </c>
      <c r="M616" s="0" t="n">
        <f aca="false">(B616*L616-$B$1799)/$B$1799*100</f>
        <v>122.115780698911</v>
      </c>
    </row>
    <row r="617" customFormat="false" ht="12.8" hidden="false" customHeight="false" outlineLevel="0" collapsed="false">
      <c r="A617" s="2" t="n">
        <v>43921</v>
      </c>
      <c r="B617" s="0" t="n">
        <v>0.8866</v>
      </c>
      <c r="C617" s="0" t="n">
        <v>2.0127</v>
      </c>
      <c r="D617" s="0" t="n">
        <v>1.8729</v>
      </c>
      <c r="F617" s="0" t="n">
        <f aca="false">PRODUCT(E617:$E$1799)</f>
        <v>2.52232319667171</v>
      </c>
      <c r="H617" s="0" t="n">
        <f aca="false">G617*F617</f>
        <v>0</v>
      </c>
      <c r="I617" s="0" t="n">
        <f aca="false">SUM(H617:$H$1799)</f>
        <v>0</v>
      </c>
      <c r="J617" s="0" t="n">
        <f aca="false">(B617*F617-$B$1799+I617)/$B$1799*100</f>
        <v>123.629174616914</v>
      </c>
      <c r="K617" s="0" t="str">
        <f aca="false">IF(OR(E617&lt;&gt;"", G617&lt;&gt;""), IF(E617&lt;&gt;"",E617-1,0) + IF(G617&lt;&gt;"",G617/B617,0) +1 ,"")</f>
        <v/>
      </c>
      <c r="L617" s="0" t="n">
        <f aca="false">PRODUCT(K617:$K$1799)</f>
        <v>2.52232319667171</v>
      </c>
      <c r="M617" s="0" t="n">
        <f aca="false">(B617*L617-$B$1799)/$B$1799*100</f>
        <v>123.629174616914</v>
      </c>
    </row>
    <row r="618" customFormat="false" ht="12.8" hidden="false" customHeight="false" outlineLevel="0" collapsed="false">
      <c r="A618" s="2" t="n">
        <v>43920</v>
      </c>
      <c r="B618" s="0" t="n">
        <v>0.8703</v>
      </c>
      <c r="C618" s="0" t="n">
        <v>1.9964</v>
      </c>
      <c r="D618" s="0" t="n">
        <v>-1.8938</v>
      </c>
      <c r="F618" s="0" t="n">
        <f aca="false">PRODUCT(E618:$E$1799)</f>
        <v>2.52232319667171</v>
      </c>
      <c r="H618" s="0" t="n">
        <f aca="false">G618*F618</f>
        <v>0</v>
      </c>
      <c r="I618" s="0" t="n">
        <f aca="false">SUM(H618:$H$1799)</f>
        <v>0</v>
      </c>
      <c r="J618" s="0" t="n">
        <f aca="false">(B618*F618-$B$1799+I618)/$B$1799*100</f>
        <v>119.517787806339</v>
      </c>
      <c r="K618" s="0" t="str">
        <f aca="false">IF(OR(E618&lt;&gt;"", G618&lt;&gt;""), IF(E618&lt;&gt;"",E618-1,0) + IF(G618&lt;&gt;"",G618/B618,0) +1 ,"")</f>
        <v/>
      </c>
      <c r="L618" s="0" t="n">
        <f aca="false">PRODUCT(K618:$K$1799)</f>
        <v>2.52232319667171</v>
      </c>
      <c r="M618" s="0" t="n">
        <f aca="false">(B618*L618-$B$1799)/$B$1799*100</f>
        <v>119.517787806339</v>
      </c>
    </row>
    <row r="619" customFormat="false" ht="12.8" hidden="false" customHeight="false" outlineLevel="0" collapsed="false">
      <c r="A619" s="2" t="n">
        <v>43917</v>
      </c>
      <c r="B619" s="0" t="n">
        <v>0.8871</v>
      </c>
      <c r="C619" s="0" t="n">
        <v>2.0132</v>
      </c>
      <c r="D619" s="0" t="n">
        <v>2.3183</v>
      </c>
      <c r="F619" s="0" t="n">
        <f aca="false">PRODUCT(E619:$E$1799)</f>
        <v>2.52232319667171</v>
      </c>
      <c r="H619" s="0" t="n">
        <f aca="false">G619*F619</f>
        <v>0</v>
      </c>
      <c r="I619" s="0" t="n">
        <f aca="false">SUM(H619:$H$1799)</f>
        <v>0</v>
      </c>
      <c r="J619" s="0" t="n">
        <f aca="false">(B619*F619-$B$1799+I619)/$B$1799*100</f>
        <v>123.755290776747</v>
      </c>
      <c r="K619" s="0" t="str">
        <f aca="false">IF(OR(E619&lt;&gt;"", G619&lt;&gt;""), IF(E619&lt;&gt;"",E619-1,0) + IF(G619&lt;&gt;"",G619/B619,0) +1 ,"")</f>
        <v/>
      </c>
      <c r="L619" s="0" t="n">
        <f aca="false">PRODUCT(K619:$K$1799)</f>
        <v>2.52232319667171</v>
      </c>
      <c r="M619" s="0" t="n">
        <f aca="false">(B619*L619-$B$1799)/$B$1799*100</f>
        <v>123.755290776747</v>
      </c>
    </row>
    <row r="620" customFormat="false" ht="12.8" hidden="false" customHeight="false" outlineLevel="0" collapsed="false">
      <c r="A620" s="2" t="n">
        <v>43916</v>
      </c>
      <c r="B620" s="0" t="n">
        <v>0.867</v>
      </c>
      <c r="C620" s="0" t="n">
        <v>1.9931</v>
      </c>
      <c r="D620" s="0" t="n">
        <v>-0.0922</v>
      </c>
      <c r="F620" s="0" t="n">
        <f aca="false">PRODUCT(E620:$E$1799)</f>
        <v>2.52232319667171</v>
      </c>
      <c r="H620" s="0" t="n">
        <f aca="false">G620*F620</f>
        <v>0</v>
      </c>
      <c r="I620" s="0" t="n">
        <f aca="false">SUM(H620:$H$1799)</f>
        <v>0</v>
      </c>
      <c r="J620" s="0" t="n">
        <f aca="false">(B620*F620-$B$1799+I620)/$B$1799*100</f>
        <v>118.685421151437</v>
      </c>
      <c r="K620" s="0" t="str">
        <f aca="false">IF(OR(E620&lt;&gt;"", G620&lt;&gt;""), IF(E620&lt;&gt;"",E620-1,0) + IF(G620&lt;&gt;"",G620/B620,0) +1 ,"")</f>
        <v/>
      </c>
      <c r="L620" s="0" t="n">
        <f aca="false">PRODUCT(K620:$K$1799)</f>
        <v>2.52232319667171</v>
      </c>
      <c r="M620" s="0" t="n">
        <f aca="false">(B620*L620-$B$1799)/$B$1799*100</f>
        <v>118.685421151437</v>
      </c>
    </row>
    <row r="621" customFormat="false" ht="12.8" hidden="false" customHeight="false" outlineLevel="0" collapsed="false">
      <c r="A621" s="2" t="n">
        <v>43915</v>
      </c>
      <c r="B621" s="0" t="n">
        <v>0.8678</v>
      </c>
      <c r="C621" s="0" t="n">
        <v>1.9939</v>
      </c>
      <c r="D621" s="0" t="n">
        <v>2.9053</v>
      </c>
      <c r="F621" s="0" t="n">
        <f aca="false">PRODUCT(E621:$E$1799)</f>
        <v>2.52232319667171</v>
      </c>
      <c r="H621" s="0" t="n">
        <f aca="false">G621*F621</f>
        <v>0</v>
      </c>
      <c r="I621" s="0" t="n">
        <f aca="false">SUM(H621:$H$1799)</f>
        <v>0</v>
      </c>
      <c r="J621" s="0" t="n">
        <f aca="false">(B621*F621-$B$1799+I621)/$B$1799*100</f>
        <v>118.887207007171</v>
      </c>
      <c r="K621" s="0" t="str">
        <f aca="false">IF(OR(E621&lt;&gt;"", G621&lt;&gt;""), IF(E621&lt;&gt;"",E621-1,0) + IF(G621&lt;&gt;"",G621/B621,0) +1 ,"")</f>
        <v/>
      </c>
      <c r="L621" s="0" t="n">
        <f aca="false">PRODUCT(K621:$K$1799)</f>
        <v>2.52232319667171</v>
      </c>
      <c r="M621" s="0" t="n">
        <f aca="false">(B621*L621-$B$1799)/$B$1799*100</f>
        <v>118.887207007171</v>
      </c>
    </row>
    <row r="622" customFormat="false" ht="12.8" hidden="false" customHeight="false" outlineLevel="0" collapsed="false">
      <c r="A622" s="2" t="n">
        <v>43914</v>
      </c>
      <c r="B622" s="0" t="n">
        <v>0.8433</v>
      </c>
      <c r="C622" s="0" t="n">
        <v>1.9694</v>
      </c>
      <c r="D622" s="0" t="n">
        <v>3.778</v>
      </c>
      <c r="F622" s="0" t="n">
        <f aca="false">PRODUCT(E622:$E$1799)</f>
        <v>2.52232319667171</v>
      </c>
      <c r="H622" s="0" t="n">
        <f aca="false">G622*F622</f>
        <v>0</v>
      </c>
      <c r="I622" s="0" t="n">
        <f aca="false">SUM(H622:$H$1799)</f>
        <v>0</v>
      </c>
      <c r="J622" s="0" t="n">
        <f aca="false">(B622*F622-$B$1799+I622)/$B$1799*100</f>
        <v>112.707515175325</v>
      </c>
      <c r="K622" s="0" t="str">
        <f aca="false">IF(OR(E622&lt;&gt;"", G622&lt;&gt;""), IF(E622&lt;&gt;"",E622-1,0) + IF(G622&lt;&gt;"",G622/B622,0) +1 ,"")</f>
        <v/>
      </c>
      <c r="L622" s="0" t="n">
        <f aca="false">PRODUCT(K622:$K$1799)</f>
        <v>2.52232319667171</v>
      </c>
      <c r="M622" s="0" t="n">
        <f aca="false">(B622*L622-$B$1799)/$B$1799*100</f>
        <v>112.707515175325</v>
      </c>
    </row>
    <row r="623" customFormat="false" ht="12.8" hidden="false" customHeight="false" outlineLevel="0" collapsed="false">
      <c r="A623" s="2" t="n">
        <v>43913</v>
      </c>
      <c r="B623" s="0" t="n">
        <v>0.8126</v>
      </c>
      <c r="C623" s="0" t="n">
        <v>1.9387</v>
      </c>
      <c r="D623" s="0" t="n">
        <v>-2.9731</v>
      </c>
      <c r="F623" s="0" t="n">
        <f aca="false">PRODUCT(E623:$E$1799)</f>
        <v>2.52232319667171</v>
      </c>
      <c r="H623" s="0" t="n">
        <f aca="false">G623*F623</f>
        <v>0</v>
      </c>
      <c r="I623" s="0" t="n">
        <f aca="false">SUM(H623:$H$1799)</f>
        <v>0</v>
      </c>
      <c r="J623" s="0" t="n">
        <f aca="false">(B623*F623-$B$1799+I623)/$B$1799*100</f>
        <v>104.963982961543</v>
      </c>
      <c r="K623" s="0" t="str">
        <f aca="false">IF(OR(E623&lt;&gt;"", G623&lt;&gt;""), IF(E623&lt;&gt;"",E623-1,0) + IF(G623&lt;&gt;"",G623/B623,0) +1 ,"")</f>
        <v/>
      </c>
      <c r="L623" s="0" t="n">
        <f aca="false">PRODUCT(K623:$K$1799)</f>
        <v>2.52232319667171</v>
      </c>
      <c r="M623" s="0" t="n">
        <f aca="false">(B623*L623-$B$1799)/$B$1799*100</f>
        <v>104.963982961543</v>
      </c>
    </row>
    <row r="624" customFormat="false" ht="12.8" hidden="false" customHeight="false" outlineLevel="0" collapsed="false">
      <c r="A624" s="2" t="n">
        <v>43910</v>
      </c>
      <c r="B624" s="0" t="n">
        <v>0.8375</v>
      </c>
      <c r="C624" s="0" t="n">
        <v>1.9636</v>
      </c>
      <c r="D624" s="0" t="n">
        <v>3.2676</v>
      </c>
      <c r="F624" s="0" t="n">
        <f aca="false">PRODUCT(E624:$E$1799)</f>
        <v>2.52232319667171</v>
      </c>
      <c r="H624" s="0" t="n">
        <f aca="false">G624*F624</f>
        <v>0</v>
      </c>
      <c r="I624" s="0" t="n">
        <f aca="false">SUM(H624:$H$1799)</f>
        <v>0</v>
      </c>
      <c r="J624" s="0" t="n">
        <f aca="false">(B624*F624-$B$1799+I624)/$B$1799*100</f>
        <v>111.244567721256</v>
      </c>
      <c r="K624" s="0" t="str">
        <f aca="false">IF(OR(E624&lt;&gt;"", G624&lt;&gt;""), IF(E624&lt;&gt;"",E624-1,0) + IF(G624&lt;&gt;"",G624/B624,0) +1 ,"")</f>
        <v/>
      </c>
      <c r="L624" s="0" t="n">
        <f aca="false">PRODUCT(K624:$K$1799)</f>
        <v>2.52232319667171</v>
      </c>
      <c r="M624" s="0" t="n">
        <f aca="false">(B624*L624-$B$1799)/$B$1799*100</f>
        <v>111.244567721256</v>
      </c>
    </row>
    <row r="625" customFormat="false" ht="12.8" hidden="false" customHeight="false" outlineLevel="0" collapsed="false">
      <c r="A625" s="2" t="n">
        <v>43909</v>
      </c>
      <c r="B625" s="0" t="n">
        <v>0.811</v>
      </c>
      <c r="C625" s="0" t="n">
        <v>1.9371</v>
      </c>
      <c r="D625" s="0" t="n">
        <v>-3.3834</v>
      </c>
      <c r="F625" s="0" t="n">
        <f aca="false">PRODUCT(E625:$E$1799)</f>
        <v>2.52232319667171</v>
      </c>
      <c r="H625" s="0" t="n">
        <f aca="false">G625*F625</f>
        <v>0</v>
      </c>
      <c r="I625" s="0" t="n">
        <f aca="false">SUM(H625:$H$1799)</f>
        <v>0</v>
      </c>
      <c r="J625" s="0" t="n">
        <f aca="false">(B625*F625-$B$1799+I625)/$B$1799*100</f>
        <v>104.560411250076</v>
      </c>
      <c r="K625" s="0" t="str">
        <f aca="false">IF(OR(E625&lt;&gt;"", G625&lt;&gt;""), IF(E625&lt;&gt;"",E625-1,0) + IF(G625&lt;&gt;"",G625/B625,0) +1 ,"")</f>
        <v/>
      </c>
      <c r="L625" s="0" t="n">
        <f aca="false">PRODUCT(K625:$K$1799)</f>
        <v>2.52232319667171</v>
      </c>
      <c r="M625" s="0" t="n">
        <f aca="false">(B625*L625-$B$1799)/$B$1799*100</f>
        <v>104.560411250076</v>
      </c>
    </row>
    <row r="626" customFormat="false" ht="12.8" hidden="false" customHeight="false" outlineLevel="0" collapsed="false">
      <c r="A626" s="2" t="n">
        <v>43908</v>
      </c>
      <c r="B626" s="0" t="n">
        <v>0.8394</v>
      </c>
      <c r="C626" s="0" t="n">
        <v>1.9655</v>
      </c>
      <c r="D626" s="0" t="n">
        <v>-2.6557</v>
      </c>
      <c r="F626" s="0" t="n">
        <f aca="false">PRODUCT(E626:$E$1799)</f>
        <v>2.52232319667171</v>
      </c>
      <c r="H626" s="0" t="n">
        <f aca="false">G626*F626</f>
        <v>0</v>
      </c>
      <c r="I626" s="0" t="n">
        <f aca="false">SUM(H626:$H$1799)</f>
        <v>0</v>
      </c>
      <c r="J626" s="0" t="n">
        <f aca="false">(B626*F626-$B$1799+I626)/$B$1799*100</f>
        <v>111.723809128623</v>
      </c>
      <c r="K626" s="0" t="str">
        <f aca="false">IF(OR(E626&lt;&gt;"", G626&lt;&gt;""), IF(E626&lt;&gt;"",E626-1,0) + IF(G626&lt;&gt;"",G626/B626,0) +1 ,"")</f>
        <v/>
      </c>
      <c r="L626" s="0" t="n">
        <f aca="false">PRODUCT(K626:$K$1799)</f>
        <v>2.52232319667171</v>
      </c>
      <c r="M626" s="0" t="n">
        <f aca="false">(B626*L626-$B$1799)/$B$1799*100</f>
        <v>111.723809128623</v>
      </c>
    </row>
    <row r="627" customFormat="false" ht="12.8" hidden="false" customHeight="false" outlineLevel="0" collapsed="false">
      <c r="A627" s="2" t="n">
        <v>43907</v>
      </c>
      <c r="B627" s="0" t="n">
        <v>0.8623</v>
      </c>
      <c r="C627" s="0" t="n">
        <v>1.9884</v>
      </c>
      <c r="D627" s="0" t="n">
        <v>-2.1004</v>
      </c>
      <c r="F627" s="0" t="n">
        <f aca="false">PRODUCT(E627:$E$1799)</f>
        <v>2.52232319667171</v>
      </c>
      <c r="H627" s="0" t="n">
        <f aca="false">G627*F627</f>
        <v>0</v>
      </c>
      <c r="I627" s="0" t="n">
        <f aca="false">SUM(H627:$H$1799)</f>
        <v>0</v>
      </c>
      <c r="J627" s="0" t="n">
        <f aca="false">(B627*F627-$B$1799+I627)/$B$1799*100</f>
        <v>117.499929249002</v>
      </c>
      <c r="K627" s="0" t="str">
        <f aca="false">IF(OR(E627&lt;&gt;"", G627&lt;&gt;""), IF(E627&lt;&gt;"",E627-1,0) + IF(G627&lt;&gt;"",G627/B627,0) +1 ,"")</f>
        <v/>
      </c>
      <c r="L627" s="0" t="n">
        <f aca="false">PRODUCT(K627:$K$1799)</f>
        <v>2.52232319667171</v>
      </c>
      <c r="M627" s="0" t="n">
        <f aca="false">(B627*L627-$B$1799)/$B$1799*100</f>
        <v>117.499929249002</v>
      </c>
    </row>
    <row r="628" customFormat="false" ht="12.8" hidden="false" customHeight="false" outlineLevel="0" collapsed="false">
      <c r="A628" s="2" t="n">
        <v>43906</v>
      </c>
      <c r="B628" s="0" t="n">
        <v>0.8808</v>
      </c>
      <c r="C628" s="0" t="n">
        <v>2.0069</v>
      </c>
      <c r="D628" s="0" t="n">
        <v>-4.0209</v>
      </c>
      <c r="F628" s="0" t="n">
        <f aca="false">PRODUCT(E628:$E$1799)</f>
        <v>2.52232319667171</v>
      </c>
      <c r="H628" s="0" t="n">
        <f aca="false">G628*F628</f>
        <v>0</v>
      </c>
      <c r="I628" s="0" t="n">
        <f aca="false">SUM(H628:$H$1799)</f>
        <v>0</v>
      </c>
      <c r="J628" s="0" t="n">
        <f aca="false">(B628*F628-$B$1799+I628)/$B$1799*100</f>
        <v>122.166227162844</v>
      </c>
      <c r="K628" s="0" t="str">
        <f aca="false">IF(OR(E628&lt;&gt;"", G628&lt;&gt;""), IF(E628&lt;&gt;"",E628-1,0) + IF(G628&lt;&gt;"",G628/B628,0) +1 ,"")</f>
        <v/>
      </c>
      <c r="L628" s="0" t="n">
        <f aca="false">PRODUCT(K628:$K$1799)</f>
        <v>2.52232319667171</v>
      </c>
      <c r="M628" s="0" t="n">
        <f aca="false">(B628*L628-$B$1799)/$B$1799*100</f>
        <v>122.166227162844</v>
      </c>
    </row>
    <row r="629" customFormat="false" ht="12.8" hidden="false" customHeight="false" outlineLevel="0" collapsed="false">
      <c r="A629" s="2" t="n">
        <v>43903</v>
      </c>
      <c r="B629" s="0" t="n">
        <v>0.9177</v>
      </c>
      <c r="C629" s="0" t="n">
        <v>2.0438</v>
      </c>
      <c r="D629" s="0" t="n">
        <v>-1.8293</v>
      </c>
      <c r="F629" s="0" t="n">
        <f aca="false">PRODUCT(E629:$E$1799)</f>
        <v>2.52232319667171</v>
      </c>
      <c r="H629" s="0" t="n">
        <f aca="false">G629*F629</f>
        <v>0</v>
      </c>
      <c r="I629" s="0" t="n">
        <f aca="false">SUM(H629:$H$1799)</f>
        <v>0</v>
      </c>
      <c r="J629" s="0" t="n">
        <f aca="false">(B629*F629-$B$1799+I629)/$B$1799*100</f>
        <v>131.473599758563</v>
      </c>
      <c r="K629" s="0" t="str">
        <f aca="false">IF(OR(E629&lt;&gt;"", G629&lt;&gt;""), IF(E629&lt;&gt;"",E629-1,0) + IF(G629&lt;&gt;"",G629/B629,0) +1 ,"")</f>
        <v/>
      </c>
      <c r="L629" s="0" t="n">
        <f aca="false">PRODUCT(K629:$K$1799)</f>
        <v>2.52232319667171</v>
      </c>
      <c r="M629" s="0" t="n">
        <f aca="false">(B629*L629-$B$1799)/$B$1799*100</f>
        <v>131.473599758563</v>
      </c>
    </row>
    <row r="630" customFormat="false" ht="12.8" hidden="false" customHeight="false" outlineLevel="0" collapsed="false">
      <c r="A630" s="2" t="n">
        <v>43902</v>
      </c>
      <c r="B630" s="0" t="n">
        <v>0.9348</v>
      </c>
      <c r="C630" s="0" t="n">
        <v>2.0609</v>
      </c>
      <c r="D630" s="0" t="n">
        <v>-2.3504</v>
      </c>
      <c r="F630" s="0" t="n">
        <f aca="false">PRODUCT(E630:$E$1799)</f>
        <v>2.52232319667171</v>
      </c>
      <c r="H630" s="0" t="n">
        <f aca="false">G630*F630</f>
        <v>0</v>
      </c>
      <c r="I630" s="0" t="n">
        <f aca="false">SUM(H630:$H$1799)</f>
        <v>0</v>
      </c>
      <c r="J630" s="0" t="n">
        <f aca="false">(B630*F630-$B$1799+I630)/$B$1799*100</f>
        <v>135.786772424871</v>
      </c>
      <c r="K630" s="0" t="str">
        <f aca="false">IF(OR(E630&lt;&gt;"", G630&lt;&gt;""), IF(E630&lt;&gt;"",E630-1,0) + IF(G630&lt;&gt;"",G630/B630,0) +1 ,"")</f>
        <v/>
      </c>
      <c r="L630" s="0" t="n">
        <f aca="false">PRODUCT(K630:$K$1799)</f>
        <v>2.52232319667171</v>
      </c>
      <c r="M630" s="0" t="n">
        <f aca="false">(B630*L630-$B$1799)/$B$1799*100</f>
        <v>135.786772424871</v>
      </c>
    </row>
    <row r="631" customFormat="false" ht="12.8" hidden="false" customHeight="false" outlineLevel="0" collapsed="false">
      <c r="A631" s="2" t="n">
        <v>43901</v>
      </c>
      <c r="B631" s="0" t="n">
        <v>0.9573</v>
      </c>
      <c r="C631" s="0" t="n">
        <v>2.0834</v>
      </c>
      <c r="D631" s="0" t="n">
        <v>-0.2501</v>
      </c>
      <c r="F631" s="0" t="n">
        <f aca="false">PRODUCT(E631:$E$1799)</f>
        <v>2.52232319667171</v>
      </c>
      <c r="H631" s="0" t="n">
        <f aca="false">G631*F631</f>
        <v>0</v>
      </c>
      <c r="I631" s="0" t="n">
        <f aca="false">SUM(H631:$H$1799)</f>
        <v>0</v>
      </c>
      <c r="J631" s="0" t="n">
        <f aca="false">(B631*F631-$B$1799+I631)/$B$1799*100</f>
        <v>141.461999617383</v>
      </c>
      <c r="K631" s="0" t="str">
        <f aca="false">IF(OR(E631&lt;&gt;"", G631&lt;&gt;""), IF(E631&lt;&gt;"",E631-1,0) + IF(G631&lt;&gt;"",G631/B631,0) +1 ,"")</f>
        <v/>
      </c>
      <c r="L631" s="0" t="n">
        <f aca="false">PRODUCT(K631:$K$1799)</f>
        <v>2.52232319667171</v>
      </c>
      <c r="M631" s="0" t="n">
        <f aca="false">(B631*L631-$B$1799)/$B$1799*100</f>
        <v>141.461999617383</v>
      </c>
    </row>
    <row r="632" customFormat="false" ht="12.8" hidden="false" customHeight="false" outlineLevel="0" collapsed="false">
      <c r="A632" s="2" t="n">
        <v>43900</v>
      </c>
      <c r="B632" s="0" t="n">
        <v>0.9597</v>
      </c>
      <c r="C632" s="0" t="n">
        <v>2.0858</v>
      </c>
      <c r="D632" s="0" t="n">
        <v>2.8507</v>
      </c>
      <c r="F632" s="0" t="n">
        <f aca="false">PRODUCT(E632:$E$1799)</f>
        <v>2.52232319667171</v>
      </c>
      <c r="H632" s="0" t="n">
        <f aca="false">G632*F632</f>
        <v>0</v>
      </c>
      <c r="I632" s="0" t="n">
        <f aca="false">SUM(H632:$H$1799)</f>
        <v>0</v>
      </c>
      <c r="J632" s="0" t="n">
        <f aca="false">(B632*F632-$B$1799+I632)/$B$1799*100</f>
        <v>142.067357184584</v>
      </c>
      <c r="K632" s="0" t="str">
        <f aca="false">IF(OR(E632&lt;&gt;"", G632&lt;&gt;""), IF(E632&lt;&gt;"",E632-1,0) + IF(G632&lt;&gt;"",G632/B632,0) +1 ,"")</f>
        <v/>
      </c>
      <c r="L632" s="0" t="n">
        <f aca="false">PRODUCT(K632:$K$1799)</f>
        <v>2.52232319667171</v>
      </c>
      <c r="M632" s="0" t="n">
        <f aca="false">(B632*L632-$B$1799)/$B$1799*100</f>
        <v>142.067357184584</v>
      </c>
    </row>
    <row r="633" customFormat="false" ht="12.8" hidden="false" customHeight="false" outlineLevel="0" collapsed="false">
      <c r="A633" s="2" t="n">
        <v>43899</v>
      </c>
      <c r="B633" s="0" t="n">
        <v>0.9331</v>
      </c>
      <c r="C633" s="0" t="n">
        <v>2.0592</v>
      </c>
      <c r="D633" s="0" t="n">
        <v>-3.7446</v>
      </c>
      <c r="F633" s="0" t="n">
        <f aca="false">PRODUCT(E633:$E$1799)</f>
        <v>2.52232319667171</v>
      </c>
      <c r="H633" s="0" t="n">
        <f aca="false">G633*F633</f>
        <v>0</v>
      </c>
      <c r="I633" s="0" t="n">
        <f aca="false">SUM(H633:$H$1799)</f>
        <v>0</v>
      </c>
      <c r="J633" s="0" t="n">
        <f aca="false">(B633*F633-$B$1799+I633)/$B$1799*100</f>
        <v>135.357977481437</v>
      </c>
      <c r="K633" s="0" t="str">
        <f aca="false">IF(OR(E633&lt;&gt;"", G633&lt;&gt;""), IF(E633&lt;&gt;"",E633-1,0) + IF(G633&lt;&gt;"",G633/B633,0) +1 ,"")</f>
        <v/>
      </c>
      <c r="L633" s="0" t="n">
        <f aca="false">PRODUCT(K633:$K$1799)</f>
        <v>2.52232319667171</v>
      </c>
      <c r="M633" s="0" t="n">
        <f aca="false">(B633*L633-$B$1799)/$B$1799*100</f>
        <v>135.357977481437</v>
      </c>
    </row>
    <row r="634" customFormat="false" ht="12.8" hidden="false" customHeight="false" outlineLevel="0" collapsed="false">
      <c r="A634" s="2" t="n">
        <v>43896</v>
      </c>
      <c r="B634" s="0" t="n">
        <v>0.9694</v>
      </c>
      <c r="C634" s="0" t="n">
        <v>2.0955</v>
      </c>
      <c r="D634" s="0" t="n">
        <v>-2.2782</v>
      </c>
      <c r="F634" s="0" t="n">
        <f aca="false">PRODUCT(E634:$E$1799)</f>
        <v>2.52232319667171</v>
      </c>
      <c r="H634" s="0" t="n">
        <f aca="false">G634*F634</f>
        <v>0</v>
      </c>
      <c r="I634" s="0" t="n">
        <f aca="false">SUM(H634:$H$1799)</f>
        <v>0</v>
      </c>
      <c r="J634" s="0" t="n">
        <f aca="false">(B634*F634-$B$1799+I634)/$B$1799*100</f>
        <v>144.514010685356</v>
      </c>
      <c r="K634" s="0" t="str">
        <f aca="false">IF(OR(E634&lt;&gt;"", G634&lt;&gt;""), IF(E634&lt;&gt;"",E634-1,0) + IF(G634&lt;&gt;"",G634/B634,0) +1 ,"")</f>
        <v/>
      </c>
      <c r="L634" s="0" t="n">
        <f aca="false">PRODUCT(K634:$K$1799)</f>
        <v>2.52232319667171</v>
      </c>
      <c r="M634" s="0" t="n">
        <f aca="false">(B634*L634-$B$1799)/$B$1799*100</f>
        <v>144.514010685356</v>
      </c>
    </row>
    <row r="635" customFormat="false" ht="12.8" hidden="false" customHeight="false" outlineLevel="0" collapsed="false">
      <c r="A635" s="2" t="n">
        <v>43895</v>
      </c>
      <c r="B635" s="0" t="n">
        <v>0.992</v>
      </c>
      <c r="C635" s="0" t="n">
        <v>2.1181</v>
      </c>
      <c r="D635" s="0" t="n">
        <v>5.0291</v>
      </c>
      <c r="F635" s="0" t="n">
        <f aca="false">PRODUCT(E635:$E$1799)</f>
        <v>2.52232319667171</v>
      </c>
      <c r="H635" s="0" t="n">
        <f aca="false">G635*F635</f>
        <v>0</v>
      </c>
      <c r="I635" s="0" t="n">
        <f aca="false">SUM(H635:$H$1799)</f>
        <v>0</v>
      </c>
      <c r="J635" s="0" t="n">
        <f aca="false">(B635*F635-$B$1799+I635)/$B$1799*100</f>
        <v>150.214461109834</v>
      </c>
      <c r="K635" s="0" t="str">
        <f aca="false">IF(OR(E635&lt;&gt;"", G635&lt;&gt;""), IF(E635&lt;&gt;"",E635-1,0) + IF(G635&lt;&gt;"",G635/B635,0) +1 ,"")</f>
        <v/>
      </c>
      <c r="L635" s="0" t="n">
        <f aca="false">PRODUCT(K635:$K$1799)</f>
        <v>2.52232319667171</v>
      </c>
      <c r="M635" s="0" t="n">
        <f aca="false">(B635*L635-$B$1799)/$B$1799*100</f>
        <v>150.214461109834</v>
      </c>
    </row>
    <row r="636" customFormat="false" ht="12.8" hidden="false" customHeight="false" outlineLevel="0" collapsed="false">
      <c r="A636" s="2" t="n">
        <v>43894</v>
      </c>
      <c r="B636" s="0" t="n">
        <v>0.9445</v>
      </c>
      <c r="C636" s="0" t="n">
        <v>2.0706</v>
      </c>
      <c r="D636" s="0" t="n">
        <v>0.7897</v>
      </c>
      <c r="F636" s="0" t="n">
        <f aca="false">PRODUCT(E636:$E$1799)</f>
        <v>2.52232319667171</v>
      </c>
      <c r="H636" s="0" t="n">
        <f aca="false">G636*F636</f>
        <v>0</v>
      </c>
      <c r="I636" s="0" t="n">
        <f aca="false">SUM(H636:$H$1799)</f>
        <v>0</v>
      </c>
      <c r="J636" s="0" t="n">
        <f aca="false">(B636*F636-$B$1799+I636)/$B$1799*100</f>
        <v>138.233425925643</v>
      </c>
      <c r="K636" s="0" t="str">
        <f aca="false">IF(OR(E636&lt;&gt;"", G636&lt;&gt;""), IF(E636&lt;&gt;"",E636-1,0) + IF(G636&lt;&gt;"",G636/B636,0) +1 ,"")</f>
        <v/>
      </c>
      <c r="L636" s="0" t="n">
        <f aca="false">PRODUCT(K636:$K$1799)</f>
        <v>2.52232319667171</v>
      </c>
      <c r="M636" s="0" t="n">
        <f aca="false">(B636*L636-$B$1799)/$B$1799*100</f>
        <v>138.233425925643</v>
      </c>
    </row>
    <row r="637" customFormat="false" ht="12.8" hidden="false" customHeight="false" outlineLevel="0" collapsed="false">
      <c r="A637" s="2" t="n">
        <v>43893</v>
      </c>
      <c r="B637" s="0" t="n">
        <v>0.9371</v>
      </c>
      <c r="C637" s="0" t="n">
        <v>2.0632</v>
      </c>
      <c r="D637" s="0" t="n">
        <v>0.6768</v>
      </c>
      <c r="F637" s="0" t="n">
        <f aca="false">PRODUCT(E637:$E$1799)</f>
        <v>2.52232319667171</v>
      </c>
      <c r="H637" s="0" t="n">
        <f aca="false">G637*F637</f>
        <v>0</v>
      </c>
      <c r="I637" s="0" t="n">
        <f aca="false">SUM(H637:$H$1799)</f>
        <v>0</v>
      </c>
      <c r="J637" s="0" t="n">
        <f aca="false">(B637*F637-$B$1799+I637)/$B$1799*100</f>
        <v>136.366906760106</v>
      </c>
      <c r="K637" s="0" t="str">
        <f aca="false">IF(OR(E637&lt;&gt;"", G637&lt;&gt;""), IF(E637&lt;&gt;"",E637-1,0) + IF(G637&lt;&gt;"",G637/B637,0) +1 ,"")</f>
        <v/>
      </c>
      <c r="L637" s="0" t="n">
        <f aca="false">PRODUCT(K637:$K$1799)</f>
        <v>2.52232319667171</v>
      </c>
      <c r="M637" s="0" t="n">
        <f aca="false">(B637*L637-$B$1799)/$B$1799*100</f>
        <v>136.366906760106</v>
      </c>
    </row>
    <row r="638" customFormat="false" ht="12.8" hidden="false" customHeight="false" outlineLevel="0" collapsed="false">
      <c r="A638" s="2" t="n">
        <v>43892</v>
      </c>
      <c r="B638" s="0" t="n">
        <v>0.9308</v>
      </c>
      <c r="C638" s="0" t="n">
        <v>2.0569</v>
      </c>
      <c r="D638" s="0" t="n">
        <v>2.4546</v>
      </c>
      <c r="F638" s="0" t="n">
        <f aca="false">PRODUCT(E638:$E$1799)</f>
        <v>2.52232319667171</v>
      </c>
      <c r="H638" s="0" t="n">
        <f aca="false">G638*F638</f>
        <v>0</v>
      </c>
      <c r="I638" s="0" t="n">
        <f aca="false">SUM(H638:$H$1799)</f>
        <v>0</v>
      </c>
      <c r="J638" s="0" t="n">
        <f aca="false">(B638*F638-$B$1799+I638)/$B$1799*100</f>
        <v>134.777843146203</v>
      </c>
      <c r="K638" s="0" t="str">
        <f aca="false">IF(OR(E638&lt;&gt;"", G638&lt;&gt;""), IF(E638&lt;&gt;"",E638-1,0) + IF(G638&lt;&gt;"",G638/B638,0) +1 ,"")</f>
        <v/>
      </c>
      <c r="L638" s="0" t="n">
        <f aca="false">PRODUCT(K638:$K$1799)</f>
        <v>2.52232319667171</v>
      </c>
      <c r="M638" s="0" t="n">
        <f aca="false">(B638*L638-$B$1799)/$B$1799*100</f>
        <v>134.777843146203</v>
      </c>
    </row>
    <row r="639" customFormat="false" ht="12.8" hidden="false" customHeight="false" outlineLevel="0" collapsed="false">
      <c r="A639" s="2" t="n">
        <v>43889</v>
      </c>
      <c r="B639" s="0" t="n">
        <v>0.9085</v>
      </c>
      <c r="C639" s="0" t="n">
        <v>2.0346</v>
      </c>
      <c r="D639" s="0" t="n">
        <v>-4.0857</v>
      </c>
      <c r="F639" s="0" t="n">
        <f aca="false">PRODUCT(E639:$E$1799)</f>
        <v>2.52232319667171</v>
      </c>
      <c r="H639" s="0" t="n">
        <f aca="false">G639*F639</f>
        <v>0</v>
      </c>
      <c r="I639" s="0" t="n">
        <f aca="false">SUM(H639:$H$1799)</f>
        <v>0</v>
      </c>
      <c r="J639" s="0" t="n">
        <f aca="false">(B639*F639-$B$1799+I639)/$B$1799*100</f>
        <v>129.153062417625</v>
      </c>
      <c r="K639" s="0" t="str">
        <f aca="false">IF(OR(E639&lt;&gt;"", G639&lt;&gt;""), IF(E639&lt;&gt;"",E639-1,0) + IF(G639&lt;&gt;"",G639/B639,0) +1 ,"")</f>
        <v/>
      </c>
      <c r="L639" s="0" t="n">
        <f aca="false">PRODUCT(K639:$K$1799)</f>
        <v>2.52232319667171</v>
      </c>
      <c r="M639" s="0" t="n">
        <f aca="false">(B639*L639-$B$1799)/$B$1799*100</f>
        <v>129.153062417625</v>
      </c>
    </row>
    <row r="640" customFormat="false" ht="12.8" hidden="false" customHeight="false" outlineLevel="0" collapsed="false">
      <c r="A640" s="2" t="n">
        <v>43888</v>
      </c>
      <c r="B640" s="0" t="n">
        <v>0.9472</v>
      </c>
      <c r="C640" s="0" t="n">
        <v>2.0733</v>
      </c>
      <c r="D640" s="0" t="n">
        <v>1.1642</v>
      </c>
      <c r="F640" s="0" t="n">
        <f aca="false">PRODUCT(E640:$E$1799)</f>
        <v>2.52232319667171</v>
      </c>
      <c r="H640" s="0" t="n">
        <f aca="false">G640*F640</f>
        <v>0</v>
      </c>
      <c r="I640" s="0" t="n">
        <f aca="false">SUM(H640:$H$1799)</f>
        <v>0</v>
      </c>
      <c r="J640" s="0" t="n">
        <f aca="false">(B640*F640-$B$1799+I640)/$B$1799*100</f>
        <v>138.914453188744</v>
      </c>
      <c r="K640" s="0" t="str">
        <f aca="false">IF(OR(E640&lt;&gt;"", G640&lt;&gt;""), IF(E640&lt;&gt;"",E640-1,0) + IF(G640&lt;&gt;"",G640/B640,0) +1 ,"")</f>
        <v/>
      </c>
      <c r="L640" s="0" t="n">
        <f aca="false">PRODUCT(K640:$K$1799)</f>
        <v>2.52232319667171</v>
      </c>
      <c r="M640" s="0" t="n">
        <f aca="false">(B640*L640-$B$1799)/$B$1799*100</f>
        <v>138.914453188744</v>
      </c>
    </row>
    <row r="641" customFormat="false" ht="12.8" hidden="false" customHeight="false" outlineLevel="0" collapsed="false">
      <c r="A641" s="2" t="n">
        <v>43887</v>
      </c>
      <c r="B641" s="0" t="n">
        <v>0.9363</v>
      </c>
      <c r="C641" s="0" t="n">
        <v>2.0624</v>
      </c>
      <c r="D641" s="0" t="n">
        <v>-0.8472</v>
      </c>
      <c r="F641" s="0" t="n">
        <f aca="false">PRODUCT(E641:$E$1799)</f>
        <v>2.52232319667171</v>
      </c>
      <c r="H641" s="0" t="n">
        <f aca="false">G641*F641</f>
        <v>0</v>
      </c>
      <c r="I641" s="0" t="n">
        <f aca="false">SUM(H641:$H$1799)</f>
        <v>0</v>
      </c>
      <c r="J641" s="0" t="n">
        <f aca="false">(B641*F641-$B$1799+I641)/$B$1799*100</f>
        <v>136.165120904372</v>
      </c>
      <c r="K641" s="0" t="str">
        <f aca="false">IF(OR(E641&lt;&gt;"", G641&lt;&gt;""), IF(E641&lt;&gt;"",E641-1,0) + IF(G641&lt;&gt;"",G641/B641,0) +1 ,"")</f>
        <v/>
      </c>
      <c r="L641" s="0" t="n">
        <f aca="false">PRODUCT(K641:$K$1799)</f>
        <v>2.52232319667171</v>
      </c>
      <c r="M641" s="0" t="n">
        <f aca="false">(B641*L641-$B$1799)/$B$1799*100</f>
        <v>136.165120904372</v>
      </c>
    </row>
    <row r="642" customFormat="false" ht="12.8" hidden="false" customHeight="false" outlineLevel="0" collapsed="false">
      <c r="A642" s="2" t="n">
        <v>43886</v>
      </c>
      <c r="B642" s="0" t="n">
        <v>0.9443</v>
      </c>
      <c r="C642" s="0" t="n">
        <v>2.0704</v>
      </c>
      <c r="D642" s="0" t="n">
        <v>-0.8297</v>
      </c>
      <c r="F642" s="0" t="n">
        <f aca="false">PRODUCT(E642:$E$1799)</f>
        <v>2.52232319667171</v>
      </c>
      <c r="H642" s="0" t="n">
        <f aca="false">G642*F642</f>
        <v>0</v>
      </c>
      <c r="I642" s="0" t="n">
        <f aca="false">SUM(H642:$H$1799)</f>
        <v>0</v>
      </c>
      <c r="J642" s="0" t="n">
        <f aca="false">(B642*F642-$B$1799+I642)/$B$1799*100</f>
        <v>138.18297946171</v>
      </c>
      <c r="K642" s="0" t="str">
        <f aca="false">IF(OR(E642&lt;&gt;"", G642&lt;&gt;""), IF(E642&lt;&gt;"",E642-1,0) + IF(G642&lt;&gt;"",G642/B642,0) +1 ,"")</f>
        <v/>
      </c>
      <c r="L642" s="0" t="n">
        <f aca="false">PRODUCT(K642:$K$1799)</f>
        <v>2.52232319667171</v>
      </c>
      <c r="M642" s="0" t="n">
        <f aca="false">(B642*L642-$B$1799)/$B$1799*100</f>
        <v>138.18297946171</v>
      </c>
    </row>
    <row r="643" customFormat="false" ht="12.8" hidden="false" customHeight="false" outlineLevel="0" collapsed="false">
      <c r="A643" s="2" t="n">
        <v>43885</v>
      </c>
      <c r="B643" s="0" t="n">
        <v>0.9522</v>
      </c>
      <c r="C643" s="0" t="n">
        <v>2.0783</v>
      </c>
      <c r="D643" s="0" t="n">
        <v>-1.8452</v>
      </c>
      <c r="F643" s="0" t="n">
        <f aca="false">PRODUCT(E643:$E$1799)</f>
        <v>2.52232319667171</v>
      </c>
      <c r="H643" s="0" t="n">
        <f aca="false">G643*F643</f>
        <v>0</v>
      </c>
      <c r="I643" s="0" t="n">
        <f aca="false">SUM(H643:$H$1799)</f>
        <v>0</v>
      </c>
      <c r="J643" s="0" t="n">
        <f aca="false">(B643*F643-$B$1799+I643)/$B$1799*100</f>
        <v>140.17561478708</v>
      </c>
      <c r="K643" s="0" t="str">
        <f aca="false">IF(OR(E643&lt;&gt;"", G643&lt;&gt;""), IF(E643&lt;&gt;"",E643-1,0) + IF(G643&lt;&gt;"",G643/B643,0) +1 ,"")</f>
        <v/>
      </c>
      <c r="L643" s="0" t="n">
        <f aca="false">PRODUCT(K643:$K$1799)</f>
        <v>2.52232319667171</v>
      </c>
      <c r="M643" s="0" t="n">
        <f aca="false">(B643*L643-$B$1799)/$B$1799*100</f>
        <v>140.17561478708</v>
      </c>
    </row>
    <row r="644" customFormat="false" ht="12.8" hidden="false" customHeight="false" outlineLevel="0" collapsed="false">
      <c r="A644" s="2" t="n">
        <v>43882</v>
      </c>
      <c r="B644" s="0" t="n">
        <v>0.9701</v>
      </c>
      <c r="C644" s="0" t="n">
        <v>2.0962</v>
      </c>
      <c r="D644" s="0" t="n">
        <v>-0.257</v>
      </c>
      <c r="F644" s="0" t="n">
        <f aca="false">PRODUCT(E644:$E$1799)</f>
        <v>2.52232319667171</v>
      </c>
      <c r="H644" s="0" t="n">
        <f aca="false">G644*F644</f>
        <v>0</v>
      </c>
      <c r="I644" s="0" t="n">
        <f aca="false">SUM(H644:$H$1799)</f>
        <v>0</v>
      </c>
      <c r="J644" s="0" t="n">
        <f aca="false">(B644*F644-$B$1799+I644)/$B$1799*100</f>
        <v>144.690573309123</v>
      </c>
      <c r="K644" s="0" t="str">
        <f aca="false">IF(OR(E644&lt;&gt;"", G644&lt;&gt;""), IF(E644&lt;&gt;"",E644-1,0) + IF(G644&lt;&gt;"",G644/B644,0) +1 ,"")</f>
        <v/>
      </c>
      <c r="L644" s="0" t="n">
        <f aca="false">PRODUCT(K644:$K$1799)</f>
        <v>2.52232319667171</v>
      </c>
      <c r="M644" s="0" t="n">
        <f aca="false">(B644*L644-$B$1799)/$B$1799*100</f>
        <v>144.690573309123</v>
      </c>
    </row>
    <row r="645" customFormat="false" ht="12.8" hidden="false" customHeight="false" outlineLevel="0" collapsed="false">
      <c r="A645" s="2" t="n">
        <v>43881</v>
      </c>
      <c r="B645" s="0" t="n">
        <v>0.9726</v>
      </c>
      <c r="C645" s="0" t="n">
        <v>2.0987</v>
      </c>
      <c r="D645" s="0" t="n">
        <v>3.5121</v>
      </c>
      <c r="F645" s="0" t="n">
        <f aca="false">PRODUCT(E645:$E$1799)</f>
        <v>2.52232319667171</v>
      </c>
      <c r="H645" s="0" t="n">
        <f aca="false">G645*F645</f>
        <v>0</v>
      </c>
      <c r="I645" s="0" t="n">
        <f aca="false">SUM(H645:$H$1799)</f>
        <v>0</v>
      </c>
      <c r="J645" s="0" t="n">
        <f aca="false">(B645*F645-$B$1799+I645)/$B$1799*100</f>
        <v>145.321154108291</v>
      </c>
      <c r="K645" s="0" t="str">
        <f aca="false">IF(OR(E645&lt;&gt;"", G645&lt;&gt;""), IF(E645&lt;&gt;"",E645-1,0) + IF(G645&lt;&gt;"",G645/B645,0) +1 ,"")</f>
        <v/>
      </c>
      <c r="L645" s="0" t="n">
        <f aca="false">PRODUCT(K645:$K$1799)</f>
        <v>2.52232319667171</v>
      </c>
      <c r="M645" s="0" t="n">
        <f aca="false">(B645*L645-$B$1799)/$B$1799*100</f>
        <v>145.321154108291</v>
      </c>
    </row>
    <row r="646" customFormat="false" ht="12.8" hidden="false" customHeight="false" outlineLevel="0" collapsed="false">
      <c r="A646" s="2" t="n">
        <v>43880</v>
      </c>
      <c r="B646" s="0" t="n">
        <v>0.9396</v>
      </c>
      <c r="C646" s="0" t="n">
        <v>2.0657</v>
      </c>
      <c r="D646" s="0" t="n">
        <v>1.2173</v>
      </c>
      <c r="F646" s="0" t="n">
        <f aca="false">PRODUCT(E646:$E$1799)</f>
        <v>2.52232319667171</v>
      </c>
      <c r="H646" s="0" t="n">
        <f aca="false">G646*F646</f>
        <v>0</v>
      </c>
      <c r="I646" s="0" t="n">
        <f aca="false">SUM(H646:$H$1799)</f>
        <v>0</v>
      </c>
      <c r="J646" s="0" t="n">
        <f aca="false">(B646*F646-$B$1799+I646)/$B$1799*100</f>
        <v>136.997487559274</v>
      </c>
      <c r="K646" s="0" t="str">
        <f aca="false">IF(OR(E646&lt;&gt;"", G646&lt;&gt;""), IF(E646&lt;&gt;"",E646-1,0) + IF(G646&lt;&gt;"",G646/B646,0) +1 ,"")</f>
        <v/>
      </c>
      <c r="L646" s="0" t="n">
        <f aca="false">PRODUCT(K646:$K$1799)</f>
        <v>2.52232319667171</v>
      </c>
      <c r="M646" s="0" t="n">
        <f aca="false">(B646*L646-$B$1799)/$B$1799*100</f>
        <v>136.997487559274</v>
      </c>
    </row>
    <row r="647" customFormat="false" ht="12.8" hidden="false" customHeight="false" outlineLevel="0" collapsed="false">
      <c r="A647" s="2" t="n">
        <v>43879</v>
      </c>
      <c r="B647" s="0" t="n">
        <v>0.9283</v>
      </c>
      <c r="C647" s="0" t="n">
        <v>2.0544</v>
      </c>
      <c r="D647" s="0" t="n">
        <v>-0.5144</v>
      </c>
      <c r="F647" s="0" t="n">
        <f aca="false">PRODUCT(E647:$E$1799)</f>
        <v>2.52232319667171</v>
      </c>
      <c r="H647" s="0" t="n">
        <f aca="false">G647*F647</f>
        <v>0</v>
      </c>
      <c r="I647" s="0" t="n">
        <f aca="false">SUM(H647:$H$1799)</f>
        <v>0</v>
      </c>
      <c r="J647" s="0" t="n">
        <f aca="false">(B647*F647-$B$1799+I647)/$B$1799*100</f>
        <v>134.147262347035</v>
      </c>
      <c r="K647" s="0" t="str">
        <f aca="false">IF(OR(E647&lt;&gt;"", G647&lt;&gt;""), IF(E647&lt;&gt;"",E647-1,0) + IF(G647&lt;&gt;"",G647/B647,0) +1 ,"")</f>
        <v/>
      </c>
      <c r="L647" s="0" t="n">
        <f aca="false">PRODUCT(K647:$K$1799)</f>
        <v>2.52232319667171</v>
      </c>
      <c r="M647" s="0" t="n">
        <f aca="false">(B647*L647-$B$1799)/$B$1799*100</f>
        <v>134.147262347035</v>
      </c>
    </row>
    <row r="648" customFormat="false" ht="12.8" hidden="false" customHeight="false" outlineLevel="0" collapsed="false">
      <c r="A648" s="2" t="n">
        <v>43878</v>
      </c>
      <c r="B648" s="0" t="n">
        <v>0.9331</v>
      </c>
      <c r="C648" s="0" t="n">
        <v>2.0592</v>
      </c>
      <c r="D648" s="0" t="n">
        <v>0.7994</v>
      </c>
      <c r="F648" s="0" t="n">
        <f aca="false">PRODUCT(E648:$E$1799)</f>
        <v>2.52232319667171</v>
      </c>
      <c r="H648" s="0" t="n">
        <f aca="false">G648*F648</f>
        <v>0</v>
      </c>
      <c r="I648" s="0" t="n">
        <f aca="false">SUM(H648:$H$1799)</f>
        <v>0</v>
      </c>
      <c r="J648" s="0" t="n">
        <f aca="false">(B648*F648-$B$1799+I648)/$B$1799*100</f>
        <v>135.357977481437</v>
      </c>
      <c r="K648" s="0" t="str">
        <f aca="false">IF(OR(E648&lt;&gt;"", G648&lt;&gt;""), IF(E648&lt;&gt;"",E648-1,0) + IF(G648&lt;&gt;"",G648/B648,0) +1 ,"")</f>
        <v/>
      </c>
      <c r="L648" s="0" t="n">
        <f aca="false">PRODUCT(K648:$K$1799)</f>
        <v>2.52232319667171</v>
      </c>
      <c r="M648" s="0" t="n">
        <f aca="false">(B648*L648-$B$1799)/$B$1799*100</f>
        <v>135.357977481437</v>
      </c>
    </row>
    <row r="649" customFormat="false" ht="12.8" hidden="false" customHeight="false" outlineLevel="0" collapsed="false">
      <c r="A649" s="2" t="n">
        <v>43875</v>
      </c>
      <c r="B649" s="0" t="n">
        <v>0.9257</v>
      </c>
      <c r="C649" s="0" t="n">
        <v>2.0518</v>
      </c>
      <c r="D649" s="0" t="n">
        <v>-0.2478</v>
      </c>
      <c r="F649" s="0" t="n">
        <f aca="false">PRODUCT(E649:$E$1799)</f>
        <v>2.52232319667171</v>
      </c>
      <c r="H649" s="0" t="n">
        <f aca="false">G649*F649</f>
        <v>0</v>
      </c>
      <c r="I649" s="0" t="n">
        <f aca="false">SUM(H649:$H$1799)</f>
        <v>0</v>
      </c>
      <c r="J649" s="0" t="n">
        <f aca="false">(B649*F649-$B$1799+I649)/$B$1799*100</f>
        <v>133.4914583159</v>
      </c>
      <c r="K649" s="0" t="str">
        <f aca="false">IF(OR(E649&lt;&gt;"", G649&lt;&gt;""), IF(E649&lt;&gt;"",E649-1,0) + IF(G649&lt;&gt;"",G649/B649,0) +1 ,"")</f>
        <v/>
      </c>
      <c r="L649" s="0" t="n">
        <f aca="false">PRODUCT(K649:$K$1799)</f>
        <v>2.52232319667171</v>
      </c>
      <c r="M649" s="0" t="n">
        <f aca="false">(B649*L649-$B$1799)/$B$1799*100</f>
        <v>133.4914583159</v>
      </c>
    </row>
    <row r="650" customFormat="false" ht="12.8" hidden="false" customHeight="false" outlineLevel="0" collapsed="false">
      <c r="A650" s="2" t="n">
        <v>43874</v>
      </c>
      <c r="B650" s="0" t="n">
        <v>0.928</v>
      </c>
      <c r="C650" s="0" t="n">
        <v>2.0541</v>
      </c>
      <c r="D650" s="0" t="n">
        <v>-0.7487</v>
      </c>
      <c r="F650" s="0" t="n">
        <f aca="false">PRODUCT(E650:$E$1799)</f>
        <v>2.52232319667171</v>
      </c>
      <c r="H650" s="0" t="n">
        <f aca="false">G650*F650</f>
        <v>0</v>
      </c>
      <c r="I650" s="0" t="n">
        <f aca="false">SUM(H650:$H$1799)</f>
        <v>0</v>
      </c>
      <c r="J650" s="0" t="n">
        <f aca="false">(B650*F650-$B$1799+I650)/$B$1799*100</f>
        <v>134.071592651135</v>
      </c>
      <c r="K650" s="0" t="str">
        <f aca="false">IF(OR(E650&lt;&gt;"", G650&lt;&gt;""), IF(E650&lt;&gt;"",E650-1,0) + IF(G650&lt;&gt;"",G650/B650,0) +1 ,"")</f>
        <v/>
      </c>
      <c r="L650" s="0" t="n">
        <f aca="false">PRODUCT(K650:$K$1799)</f>
        <v>2.52232319667171</v>
      </c>
      <c r="M650" s="0" t="n">
        <f aca="false">(B650*L650-$B$1799)/$B$1799*100</f>
        <v>134.071592651135</v>
      </c>
    </row>
    <row r="651" customFormat="false" ht="12.8" hidden="false" customHeight="false" outlineLevel="0" collapsed="false">
      <c r="A651" s="2" t="n">
        <v>43873</v>
      </c>
      <c r="B651" s="0" t="n">
        <v>0.935</v>
      </c>
      <c r="C651" s="0" t="n">
        <v>2.0611</v>
      </c>
      <c r="D651" s="0" t="n">
        <v>0.2789</v>
      </c>
      <c r="F651" s="0" t="n">
        <f aca="false">PRODUCT(E651:$E$1799)</f>
        <v>2.52232319667171</v>
      </c>
      <c r="H651" s="0" t="n">
        <f aca="false">G651*F651</f>
        <v>0</v>
      </c>
      <c r="I651" s="0" t="n">
        <f aca="false">SUM(H651:$H$1799)</f>
        <v>0</v>
      </c>
      <c r="J651" s="0" t="n">
        <f aca="false">(B651*F651-$B$1799+I651)/$B$1799*100</f>
        <v>135.837218888805</v>
      </c>
      <c r="K651" s="0" t="str">
        <f aca="false">IF(OR(E651&lt;&gt;"", G651&lt;&gt;""), IF(E651&lt;&gt;"",E651-1,0) + IF(G651&lt;&gt;"",G651/B651,0) +1 ,"")</f>
        <v/>
      </c>
      <c r="L651" s="0" t="n">
        <f aca="false">PRODUCT(K651:$K$1799)</f>
        <v>2.52232319667171</v>
      </c>
      <c r="M651" s="0" t="n">
        <f aca="false">(B651*L651-$B$1799)/$B$1799*100</f>
        <v>135.837218888805</v>
      </c>
    </row>
    <row r="652" customFormat="false" ht="12.8" hidden="false" customHeight="false" outlineLevel="0" collapsed="false">
      <c r="A652" s="2" t="n">
        <v>43872</v>
      </c>
      <c r="B652" s="0" t="n">
        <v>0.9324</v>
      </c>
      <c r="C652" s="0" t="n">
        <v>2.0585</v>
      </c>
      <c r="D652" s="0" t="n">
        <v>2.3266</v>
      </c>
      <c r="F652" s="0" t="n">
        <f aca="false">PRODUCT(E652:$E$1799)</f>
        <v>2.52232319667171</v>
      </c>
      <c r="H652" s="0" t="n">
        <f aca="false">G652*F652</f>
        <v>0</v>
      </c>
      <c r="I652" s="0" t="n">
        <f aca="false">SUM(H652:$H$1799)</f>
        <v>0</v>
      </c>
      <c r="J652" s="0" t="n">
        <f aca="false">(B652*F652-$B$1799+I652)/$B$1799*100</f>
        <v>135.18141485767</v>
      </c>
      <c r="K652" s="0" t="str">
        <f aca="false">IF(OR(E652&lt;&gt;"", G652&lt;&gt;""), IF(E652&lt;&gt;"",E652-1,0) + IF(G652&lt;&gt;"",G652/B652,0) +1 ,"")</f>
        <v/>
      </c>
      <c r="L652" s="0" t="n">
        <f aca="false">PRODUCT(K652:$K$1799)</f>
        <v>2.52232319667171</v>
      </c>
      <c r="M652" s="0" t="n">
        <f aca="false">(B652*L652-$B$1799)/$B$1799*100</f>
        <v>135.18141485767</v>
      </c>
    </row>
    <row r="653" customFormat="false" ht="12.8" hidden="false" customHeight="false" outlineLevel="0" collapsed="false">
      <c r="A653" s="2" t="n">
        <v>43871</v>
      </c>
      <c r="B653" s="0" t="n">
        <v>0.9112</v>
      </c>
      <c r="C653" s="0" t="n">
        <v>2.0373</v>
      </c>
      <c r="D653" s="0" t="n">
        <v>0.231</v>
      </c>
      <c r="F653" s="0" t="n">
        <f aca="false">PRODUCT(E653:$E$1799)</f>
        <v>2.52232319667171</v>
      </c>
      <c r="H653" s="0" t="n">
        <f aca="false">G653*F653</f>
        <v>0</v>
      </c>
      <c r="I653" s="0" t="n">
        <f aca="false">SUM(H653:$H$1799)</f>
        <v>0</v>
      </c>
      <c r="J653" s="0" t="n">
        <f aca="false">(B653*F653-$B$1799+I653)/$B$1799*100</f>
        <v>129.834089680726</v>
      </c>
      <c r="K653" s="0" t="str">
        <f aca="false">IF(OR(E653&lt;&gt;"", G653&lt;&gt;""), IF(E653&lt;&gt;"",E653-1,0) + IF(G653&lt;&gt;"",G653/B653,0) +1 ,"")</f>
        <v/>
      </c>
      <c r="L653" s="0" t="n">
        <f aca="false">PRODUCT(K653:$K$1799)</f>
        <v>2.52232319667171</v>
      </c>
      <c r="M653" s="0" t="n">
        <f aca="false">(B653*L653-$B$1799)/$B$1799*100</f>
        <v>129.834089680726</v>
      </c>
    </row>
    <row r="654" customFormat="false" ht="12.8" hidden="false" customHeight="false" outlineLevel="0" collapsed="false">
      <c r="A654" s="2" t="n">
        <v>43868</v>
      </c>
      <c r="B654" s="0" t="n">
        <v>0.9091</v>
      </c>
      <c r="C654" s="0" t="n">
        <v>2.0352</v>
      </c>
      <c r="D654" s="0" t="n">
        <v>0.8542</v>
      </c>
      <c r="F654" s="0" t="n">
        <f aca="false">PRODUCT(E654:$E$1799)</f>
        <v>2.52232319667171</v>
      </c>
      <c r="H654" s="0" t="n">
        <f aca="false">G654*F654</f>
        <v>0</v>
      </c>
      <c r="I654" s="0" t="n">
        <f aca="false">SUM(H654:$H$1799)</f>
        <v>0</v>
      </c>
      <c r="J654" s="0" t="n">
        <f aca="false">(B654*F654-$B$1799+I654)/$B$1799*100</f>
        <v>129.304401809425</v>
      </c>
      <c r="K654" s="0" t="str">
        <f aca="false">IF(OR(E654&lt;&gt;"", G654&lt;&gt;""), IF(E654&lt;&gt;"",E654-1,0) + IF(G654&lt;&gt;"",G654/B654,0) +1 ,"")</f>
        <v/>
      </c>
      <c r="L654" s="0" t="n">
        <f aca="false">PRODUCT(K654:$K$1799)</f>
        <v>2.52232319667171</v>
      </c>
      <c r="M654" s="0" t="n">
        <f aca="false">(B654*L654-$B$1799)/$B$1799*100</f>
        <v>129.304401809425</v>
      </c>
    </row>
    <row r="655" customFormat="false" ht="12.8" hidden="false" customHeight="false" outlineLevel="0" collapsed="false">
      <c r="A655" s="2" t="n">
        <v>43867</v>
      </c>
      <c r="B655" s="0" t="n">
        <v>0.9014</v>
      </c>
      <c r="C655" s="0" t="n">
        <v>2.0275</v>
      </c>
      <c r="D655" s="0" t="n">
        <v>0.9859</v>
      </c>
      <c r="F655" s="0" t="n">
        <f aca="false">PRODUCT(E655:$E$1799)</f>
        <v>2.52232319667171</v>
      </c>
      <c r="H655" s="0" t="n">
        <f aca="false">G655*F655</f>
        <v>0</v>
      </c>
      <c r="I655" s="0" t="n">
        <f aca="false">SUM(H655:$H$1799)</f>
        <v>0</v>
      </c>
      <c r="J655" s="0" t="n">
        <f aca="false">(B655*F655-$B$1799+I655)/$B$1799*100</f>
        <v>127.362212947988</v>
      </c>
      <c r="K655" s="0" t="str">
        <f aca="false">IF(OR(E655&lt;&gt;"", G655&lt;&gt;""), IF(E655&lt;&gt;"",E655-1,0) + IF(G655&lt;&gt;"",G655/B655,0) +1 ,"")</f>
        <v/>
      </c>
      <c r="L655" s="0" t="n">
        <f aca="false">PRODUCT(K655:$K$1799)</f>
        <v>2.52232319667171</v>
      </c>
      <c r="M655" s="0" t="n">
        <f aca="false">(B655*L655-$B$1799)/$B$1799*100</f>
        <v>127.362212947988</v>
      </c>
    </row>
    <row r="656" customFormat="false" ht="12.8" hidden="false" customHeight="false" outlineLevel="0" collapsed="false">
      <c r="A656" s="2" t="n">
        <v>43866</v>
      </c>
      <c r="B656" s="0" t="n">
        <v>0.8926</v>
      </c>
      <c r="C656" s="0" t="n">
        <v>2.0187</v>
      </c>
      <c r="D656" s="0" t="n">
        <v>1.3282</v>
      </c>
      <c r="F656" s="0" t="n">
        <f aca="false">PRODUCT(E656:$E$1799)</f>
        <v>2.52232319667171</v>
      </c>
      <c r="H656" s="0" t="n">
        <f aca="false">G656*F656</f>
        <v>0</v>
      </c>
      <c r="I656" s="0" t="n">
        <f aca="false">SUM(H656:$H$1799)</f>
        <v>0</v>
      </c>
      <c r="J656" s="0" t="n">
        <f aca="false">(B656*F656-$B$1799+I656)/$B$1799*100</f>
        <v>125.142568534917</v>
      </c>
      <c r="K656" s="0" t="str">
        <f aca="false">IF(OR(E656&lt;&gt;"", G656&lt;&gt;""), IF(E656&lt;&gt;"",E656-1,0) + IF(G656&lt;&gt;"",G656/B656,0) +1 ,"")</f>
        <v/>
      </c>
      <c r="L656" s="0" t="n">
        <f aca="false">PRODUCT(K656:$K$1799)</f>
        <v>2.52232319667171</v>
      </c>
      <c r="M656" s="0" t="n">
        <f aca="false">(B656*L656-$B$1799)/$B$1799*100</f>
        <v>125.142568534917</v>
      </c>
    </row>
    <row r="657" customFormat="false" ht="12.8" hidden="false" customHeight="false" outlineLevel="0" collapsed="false">
      <c r="A657" s="2" t="n">
        <v>43865</v>
      </c>
      <c r="B657" s="0" t="n">
        <v>0.8809</v>
      </c>
      <c r="C657" s="0" t="n">
        <v>2.007</v>
      </c>
      <c r="D657" s="0" t="n">
        <v>-0.6317</v>
      </c>
      <c r="F657" s="0" t="n">
        <f aca="false">PRODUCT(E657:$E$1799)</f>
        <v>2.52232319667171</v>
      </c>
      <c r="H657" s="0" t="n">
        <f aca="false">G657*F657</f>
        <v>0</v>
      </c>
      <c r="I657" s="0" t="n">
        <f aca="false">SUM(H657:$H$1799)</f>
        <v>0</v>
      </c>
      <c r="J657" s="0" t="n">
        <f aca="false">(B657*F657-$B$1799+I657)/$B$1799*100</f>
        <v>122.191450394811</v>
      </c>
      <c r="K657" s="0" t="str">
        <f aca="false">IF(OR(E657&lt;&gt;"", G657&lt;&gt;""), IF(E657&lt;&gt;"",E657-1,0) + IF(G657&lt;&gt;"",G657/B657,0) +1 ,"")</f>
        <v/>
      </c>
      <c r="L657" s="0" t="n">
        <f aca="false">PRODUCT(K657:$K$1799)</f>
        <v>2.52232319667171</v>
      </c>
      <c r="M657" s="0" t="n">
        <f aca="false">(B657*L657-$B$1799)/$B$1799*100</f>
        <v>122.191450394811</v>
      </c>
    </row>
    <row r="658" customFormat="false" ht="12.8" hidden="false" customHeight="false" outlineLevel="0" collapsed="false">
      <c r="A658" s="2" t="n">
        <v>43864</v>
      </c>
      <c r="B658" s="0" t="n">
        <v>0.8865</v>
      </c>
      <c r="C658" s="0" t="n">
        <v>2.0126</v>
      </c>
      <c r="D658" s="0" t="n">
        <v>-8.3721</v>
      </c>
      <c r="F658" s="0" t="n">
        <f aca="false">PRODUCT(E658:$E$1799)</f>
        <v>2.52232319667171</v>
      </c>
      <c r="H658" s="0" t="n">
        <f aca="false">G658*F658</f>
        <v>0</v>
      </c>
      <c r="I658" s="0" t="n">
        <f aca="false">SUM(H658:$H$1799)</f>
        <v>0</v>
      </c>
      <c r="J658" s="0" t="n">
        <f aca="false">(B658*F658-$B$1799+I658)/$B$1799*100</f>
        <v>123.603951384947</v>
      </c>
      <c r="K658" s="0" t="str">
        <f aca="false">IF(OR(E658&lt;&gt;"", G658&lt;&gt;""), IF(E658&lt;&gt;"",E658-1,0) + IF(G658&lt;&gt;"",G658/B658,0) +1 ,"")</f>
        <v/>
      </c>
      <c r="L658" s="0" t="n">
        <f aca="false">PRODUCT(K658:$K$1799)</f>
        <v>2.52232319667171</v>
      </c>
      <c r="M658" s="0" t="n">
        <f aca="false">(B658*L658-$B$1799)/$B$1799*100</f>
        <v>123.603951384947</v>
      </c>
    </row>
    <row r="659" customFormat="false" ht="12.8" hidden="false" customHeight="false" outlineLevel="0" collapsed="false">
      <c r="A659" s="2" t="n">
        <v>43853</v>
      </c>
      <c r="B659" s="0" t="n">
        <v>0.9675</v>
      </c>
      <c r="C659" s="0" t="n">
        <v>2.0936</v>
      </c>
      <c r="D659" s="0" t="n">
        <v>-3.6642</v>
      </c>
      <c r="F659" s="0" t="n">
        <f aca="false">PRODUCT(E659:$E$1799)</f>
        <v>2.52232319667171</v>
      </c>
      <c r="H659" s="0" t="n">
        <f aca="false">G659*F659</f>
        <v>0</v>
      </c>
      <c r="I659" s="0" t="n">
        <f aca="false">SUM(H659:$H$1799)</f>
        <v>0</v>
      </c>
      <c r="J659" s="0" t="n">
        <f aca="false">(B659*F659-$B$1799+I659)/$B$1799*100</f>
        <v>144.034769277988</v>
      </c>
      <c r="K659" s="0" t="str">
        <f aca="false">IF(OR(E659&lt;&gt;"", G659&lt;&gt;""), IF(E659&lt;&gt;"",E659-1,0) + IF(G659&lt;&gt;"",G659/B659,0) +1 ,"")</f>
        <v/>
      </c>
      <c r="L659" s="0" t="n">
        <f aca="false">PRODUCT(K659:$K$1799)</f>
        <v>2.52232319667171</v>
      </c>
      <c r="M659" s="0" t="n">
        <f aca="false">(B659*L659-$B$1799)/$B$1799*100</f>
        <v>144.034769277988</v>
      </c>
    </row>
    <row r="660" customFormat="false" ht="12.8" hidden="false" customHeight="false" outlineLevel="0" collapsed="false">
      <c r="A660" s="2" t="n">
        <v>43852</v>
      </c>
      <c r="B660" s="0" t="n">
        <v>1.0043</v>
      </c>
      <c r="C660" s="0" t="n">
        <v>2.1304</v>
      </c>
      <c r="D660" s="0" t="n">
        <v>0.3698</v>
      </c>
      <c r="F660" s="0" t="n">
        <f aca="false">PRODUCT(E660:$E$1799)</f>
        <v>2.52232319667171</v>
      </c>
      <c r="H660" s="0" t="n">
        <f aca="false">G660*F660</f>
        <v>0</v>
      </c>
      <c r="I660" s="0" t="n">
        <f aca="false">SUM(H660:$H$1799)</f>
        <v>0</v>
      </c>
      <c r="J660" s="0" t="n">
        <f aca="false">(B660*F660-$B$1799+I660)/$B$1799*100</f>
        <v>153.31691864174</v>
      </c>
      <c r="K660" s="0" t="str">
        <f aca="false">IF(OR(E660&lt;&gt;"", G660&lt;&gt;""), IF(E660&lt;&gt;"",E660-1,0) + IF(G660&lt;&gt;"",G660/B660,0) +1 ,"")</f>
        <v/>
      </c>
      <c r="L660" s="0" t="n">
        <f aca="false">PRODUCT(K660:$K$1799)</f>
        <v>2.52232319667171</v>
      </c>
      <c r="M660" s="0" t="n">
        <f aca="false">(B660*L660-$B$1799)/$B$1799*100</f>
        <v>153.31691864174</v>
      </c>
    </row>
    <row r="661" customFormat="false" ht="12.8" hidden="false" customHeight="false" outlineLevel="0" collapsed="false">
      <c r="A661" s="2" t="n">
        <v>43851</v>
      </c>
      <c r="B661" s="0" t="n">
        <v>1.0006</v>
      </c>
      <c r="C661" s="0" t="n">
        <v>2.1267</v>
      </c>
      <c r="D661" s="0" t="n">
        <v>-2.8072</v>
      </c>
      <c r="F661" s="0" t="n">
        <f aca="false">PRODUCT(E661:$E$1799)</f>
        <v>2.52232319667171</v>
      </c>
      <c r="H661" s="0" t="n">
        <f aca="false">G661*F661</f>
        <v>0</v>
      </c>
      <c r="I661" s="0" t="n">
        <f aca="false">SUM(H661:$H$1799)</f>
        <v>0</v>
      </c>
      <c r="J661" s="0" t="n">
        <f aca="false">(B661*F661-$B$1799+I661)/$B$1799*100</f>
        <v>152.383659058971</v>
      </c>
      <c r="K661" s="0" t="str">
        <f aca="false">IF(OR(E661&lt;&gt;"", G661&lt;&gt;""), IF(E661&lt;&gt;"",E661-1,0) + IF(G661&lt;&gt;"",G661/B661,0) +1 ,"")</f>
        <v/>
      </c>
      <c r="L661" s="0" t="n">
        <f aca="false">PRODUCT(K661:$K$1799)</f>
        <v>2.52232319667171</v>
      </c>
      <c r="M661" s="0" t="n">
        <f aca="false">(B661*L661-$B$1799)/$B$1799*100</f>
        <v>152.383659058971</v>
      </c>
    </row>
    <row r="662" customFormat="false" ht="12.8" hidden="false" customHeight="false" outlineLevel="0" collapsed="false">
      <c r="A662" s="2" t="n">
        <v>43850</v>
      </c>
      <c r="B662" s="0" t="n">
        <v>1.0295</v>
      </c>
      <c r="C662" s="0" t="n">
        <v>2.1556</v>
      </c>
      <c r="D662" s="0" t="n">
        <v>-1.0191</v>
      </c>
      <c r="F662" s="0" t="n">
        <f aca="false">PRODUCT(E662:$E$1799)</f>
        <v>2.52232319667171</v>
      </c>
      <c r="H662" s="0" t="n">
        <f aca="false">G662*F662</f>
        <v>0</v>
      </c>
      <c r="I662" s="0" t="n">
        <f aca="false">SUM(H662:$H$1799)</f>
        <v>0</v>
      </c>
      <c r="J662" s="0" t="n">
        <f aca="false">(B662*F662-$B$1799+I662)/$B$1799*100</f>
        <v>159.673173097353</v>
      </c>
      <c r="K662" s="0" t="str">
        <f aca="false">IF(OR(E662&lt;&gt;"", G662&lt;&gt;""), IF(E662&lt;&gt;"",E662-1,0) + IF(G662&lt;&gt;"",G662/B662,0) +1 ,"")</f>
        <v/>
      </c>
      <c r="L662" s="0" t="n">
        <f aca="false">PRODUCT(K662:$K$1799)</f>
        <v>2.52232319667171</v>
      </c>
      <c r="M662" s="0" t="n">
        <f aca="false">(B662*L662-$B$1799)/$B$1799*100</f>
        <v>159.673173097353</v>
      </c>
    </row>
    <row r="663" customFormat="false" ht="12.8" hidden="false" customHeight="false" outlineLevel="0" collapsed="false">
      <c r="A663" s="2" t="n">
        <v>43847</v>
      </c>
      <c r="B663" s="0" t="n">
        <v>1.0401</v>
      </c>
      <c r="C663" s="0" t="n">
        <v>2.1662</v>
      </c>
      <c r="D663" s="0" t="n">
        <v>0.0096</v>
      </c>
      <c r="F663" s="0" t="n">
        <f aca="false">PRODUCT(E663:$E$1799)</f>
        <v>2.52232319667171</v>
      </c>
      <c r="H663" s="0" t="n">
        <f aca="false">G663*F663</f>
        <v>0</v>
      </c>
      <c r="I663" s="0" t="n">
        <f aca="false">SUM(H663:$H$1799)</f>
        <v>0</v>
      </c>
      <c r="J663" s="0" t="n">
        <f aca="false">(B663*F663-$B$1799+I663)/$B$1799*100</f>
        <v>162.346835685825</v>
      </c>
      <c r="K663" s="0" t="str">
        <f aca="false">IF(OR(E663&lt;&gt;"", G663&lt;&gt;""), IF(E663&lt;&gt;"",E663-1,0) + IF(G663&lt;&gt;"",G663/B663,0) +1 ,"")</f>
        <v/>
      </c>
      <c r="L663" s="0" t="n">
        <f aca="false">PRODUCT(K663:$K$1799)</f>
        <v>2.52232319667171</v>
      </c>
      <c r="M663" s="0" t="n">
        <f aca="false">(B663*L663-$B$1799)/$B$1799*100</f>
        <v>162.346835685825</v>
      </c>
    </row>
    <row r="664" customFormat="false" ht="12.8" hidden="false" customHeight="false" outlineLevel="0" collapsed="false">
      <c r="A664" s="2" t="n">
        <v>43846</v>
      </c>
      <c r="B664" s="0" t="n">
        <v>1.04</v>
      </c>
      <c r="C664" s="0" t="n">
        <v>2.1661</v>
      </c>
      <c r="D664" s="0" t="n">
        <v>0.183</v>
      </c>
      <c r="F664" s="0" t="n">
        <f aca="false">PRODUCT(E664:$E$1799)</f>
        <v>2.52232319667171</v>
      </c>
      <c r="H664" s="0" t="n">
        <f aca="false">G664*F664</f>
        <v>0</v>
      </c>
      <c r="I664" s="0" t="n">
        <f aca="false">SUM(H664:$H$1799)</f>
        <v>0</v>
      </c>
      <c r="J664" s="0" t="n">
        <f aca="false">(B664*F664-$B$1799+I664)/$B$1799*100</f>
        <v>162.321612453858</v>
      </c>
      <c r="K664" s="0" t="str">
        <f aca="false">IF(OR(E664&lt;&gt;"", G664&lt;&gt;""), IF(E664&lt;&gt;"",E664-1,0) + IF(G664&lt;&gt;"",G664/B664,0) +1 ,"")</f>
        <v/>
      </c>
      <c r="L664" s="0" t="n">
        <f aca="false">PRODUCT(K664:$K$1799)</f>
        <v>2.52232319667171</v>
      </c>
      <c r="M664" s="0" t="n">
        <f aca="false">(B664*L664-$B$1799)/$B$1799*100</f>
        <v>162.321612453858</v>
      </c>
    </row>
    <row r="665" customFormat="false" ht="12.8" hidden="false" customHeight="false" outlineLevel="0" collapsed="false">
      <c r="A665" s="2" t="n">
        <v>43845</v>
      </c>
      <c r="B665" s="0" t="n">
        <v>1.0381</v>
      </c>
      <c r="C665" s="0" t="n">
        <v>2.1642</v>
      </c>
      <c r="D665" s="0" t="n">
        <v>0.4743</v>
      </c>
      <c r="F665" s="0" t="n">
        <f aca="false">PRODUCT(E665:$E$1799)</f>
        <v>2.52232319667171</v>
      </c>
      <c r="H665" s="0" t="n">
        <f aca="false">G665*F665</f>
        <v>0</v>
      </c>
      <c r="I665" s="0" t="n">
        <f aca="false">SUM(H665:$H$1799)</f>
        <v>0</v>
      </c>
      <c r="J665" s="0" t="n">
        <f aca="false">(B665*F665-$B$1799+I665)/$B$1799*100</f>
        <v>161.84237104649</v>
      </c>
      <c r="K665" s="0" t="str">
        <f aca="false">IF(OR(E665&lt;&gt;"", G665&lt;&gt;""), IF(E665&lt;&gt;"",E665-1,0) + IF(G665&lt;&gt;"",G665/B665,0) +1 ,"")</f>
        <v/>
      </c>
      <c r="L665" s="0" t="n">
        <f aca="false">PRODUCT(K665:$K$1799)</f>
        <v>2.52232319667171</v>
      </c>
      <c r="M665" s="0" t="n">
        <f aca="false">(B665*L665-$B$1799)/$B$1799*100</f>
        <v>161.84237104649</v>
      </c>
    </row>
    <row r="666" customFormat="false" ht="12.8" hidden="false" customHeight="false" outlineLevel="0" collapsed="false">
      <c r="A666" s="2" t="n">
        <v>43844</v>
      </c>
      <c r="B666" s="0" t="n">
        <v>1.0332</v>
      </c>
      <c r="C666" s="0" t="n">
        <v>2.1593</v>
      </c>
      <c r="D666" s="0" t="n">
        <v>-1.4686</v>
      </c>
      <c r="F666" s="0" t="n">
        <f aca="false">PRODUCT(E666:$E$1799)</f>
        <v>2.52232319667171</v>
      </c>
      <c r="H666" s="0" t="n">
        <f aca="false">G666*F666</f>
        <v>0</v>
      </c>
      <c r="I666" s="0" t="n">
        <f aca="false">SUM(H666:$H$1799)</f>
        <v>0</v>
      </c>
      <c r="J666" s="0" t="n">
        <f aca="false">(B666*F666-$B$1799+I666)/$B$1799*100</f>
        <v>160.606432680121</v>
      </c>
      <c r="K666" s="0" t="str">
        <f aca="false">IF(OR(E666&lt;&gt;"", G666&lt;&gt;""), IF(E666&lt;&gt;"",E666-1,0) + IF(G666&lt;&gt;"",G666/B666,0) +1 ,"")</f>
        <v/>
      </c>
      <c r="L666" s="0" t="n">
        <f aca="false">PRODUCT(K666:$K$1799)</f>
        <v>2.52232319667171</v>
      </c>
      <c r="M666" s="0" t="n">
        <f aca="false">(B666*L666-$B$1799)/$B$1799*100</f>
        <v>160.606432680121</v>
      </c>
    </row>
    <row r="667" customFormat="false" ht="12.8" hidden="false" customHeight="false" outlineLevel="0" collapsed="false">
      <c r="A667" s="2" t="n">
        <v>43843</v>
      </c>
      <c r="B667" s="0" t="n">
        <v>1.0486</v>
      </c>
      <c r="C667" s="0" t="n">
        <v>2.1747</v>
      </c>
      <c r="D667" s="0" t="n">
        <v>1.4414</v>
      </c>
      <c r="F667" s="0" t="n">
        <f aca="false">PRODUCT(E667:$E$1799)</f>
        <v>2.52232319667171</v>
      </c>
      <c r="H667" s="0" t="n">
        <f aca="false">G667*F667</f>
        <v>0</v>
      </c>
      <c r="I667" s="0" t="n">
        <f aca="false">SUM(H667:$H$1799)</f>
        <v>0</v>
      </c>
      <c r="J667" s="0" t="n">
        <f aca="false">(B667*F667-$B$1799+I667)/$B$1799*100</f>
        <v>164.490810402996</v>
      </c>
      <c r="K667" s="0" t="str">
        <f aca="false">IF(OR(E667&lt;&gt;"", G667&lt;&gt;""), IF(E667&lt;&gt;"",E667-1,0) + IF(G667&lt;&gt;"",G667/B667,0) +1 ,"")</f>
        <v/>
      </c>
      <c r="L667" s="0" t="n">
        <f aca="false">PRODUCT(K667:$K$1799)</f>
        <v>2.52232319667171</v>
      </c>
      <c r="M667" s="0" t="n">
        <f aca="false">(B667*L667-$B$1799)/$B$1799*100</f>
        <v>164.490810402996</v>
      </c>
    </row>
    <row r="668" customFormat="false" ht="12.8" hidden="false" customHeight="false" outlineLevel="0" collapsed="false">
      <c r="A668" s="2" t="n">
        <v>43840</v>
      </c>
      <c r="B668" s="0" t="n">
        <v>1.0337</v>
      </c>
      <c r="C668" s="0" t="n">
        <v>2.1598</v>
      </c>
      <c r="D668" s="0" t="n">
        <v>2.3465</v>
      </c>
      <c r="F668" s="0" t="n">
        <f aca="false">PRODUCT(E668:$E$1799)</f>
        <v>2.52232319667171</v>
      </c>
      <c r="H668" s="0" t="n">
        <f aca="false">G668*F668</f>
        <v>0</v>
      </c>
      <c r="I668" s="0" t="n">
        <f aca="false">SUM(H668:$H$1799)</f>
        <v>0</v>
      </c>
      <c r="J668" s="0" t="n">
        <f aca="false">(B668*F668-$B$1799+I668)/$B$1799*100</f>
        <v>160.732548839955</v>
      </c>
      <c r="K668" s="0" t="str">
        <f aca="false">IF(OR(E668&lt;&gt;"", G668&lt;&gt;""), IF(E668&lt;&gt;"",E668-1,0) + IF(G668&lt;&gt;"",G668/B668,0) +1 ,"")</f>
        <v/>
      </c>
      <c r="L668" s="0" t="n">
        <f aca="false">PRODUCT(K668:$K$1799)</f>
        <v>2.52232319667171</v>
      </c>
      <c r="M668" s="0" t="n">
        <f aca="false">(B668*L668-$B$1799)/$B$1799*100</f>
        <v>160.732548839955</v>
      </c>
    </row>
    <row r="669" customFormat="false" ht="12.8" hidden="false" customHeight="false" outlineLevel="0" collapsed="false">
      <c r="A669" s="2" t="n">
        <v>43839</v>
      </c>
      <c r="B669" s="0" t="n">
        <v>1.01</v>
      </c>
      <c r="C669" s="0" t="n">
        <v>2.1361</v>
      </c>
      <c r="D669" s="0" t="n">
        <v>2.0614</v>
      </c>
      <c r="F669" s="0" t="n">
        <f aca="false">PRODUCT(E669:$E$1799)</f>
        <v>2.52232319667171</v>
      </c>
      <c r="H669" s="0" t="n">
        <f aca="false">G669*F669</f>
        <v>0</v>
      </c>
      <c r="I669" s="0" t="n">
        <f aca="false">SUM(H669:$H$1799)</f>
        <v>0</v>
      </c>
      <c r="J669" s="0" t="n">
        <f aca="false">(B669*F669-$B$1799+I669)/$B$1799*100</f>
        <v>154.754642863843</v>
      </c>
      <c r="K669" s="0" t="str">
        <f aca="false">IF(OR(E669&lt;&gt;"", G669&lt;&gt;""), IF(E669&lt;&gt;"",E669-1,0) + IF(G669&lt;&gt;"",G669/B669,0) +1 ,"")</f>
        <v/>
      </c>
      <c r="L669" s="0" t="n">
        <f aca="false">PRODUCT(K669:$K$1799)</f>
        <v>2.52232319667171</v>
      </c>
      <c r="M669" s="0" t="n">
        <f aca="false">(B669*L669-$B$1799)/$B$1799*100</f>
        <v>154.754642863843</v>
      </c>
    </row>
    <row r="670" customFormat="false" ht="12.8" hidden="false" customHeight="false" outlineLevel="0" collapsed="false">
      <c r="A670" s="2" t="n">
        <v>43838</v>
      </c>
      <c r="B670" s="0" t="n">
        <v>0.9896</v>
      </c>
      <c r="C670" s="0" t="n">
        <v>2.1157</v>
      </c>
      <c r="D670" s="0" t="n">
        <v>0.1619</v>
      </c>
      <c r="F670" s="0" t="n">
        <f aca="false">PRODUCT(E670:$E$1799)</f>
        <v>2.52232319667171</v>
      </c>
      <c r="H670" s="0" t="n">
        <f aca="false">G670*F670</f>
        <v>0</v>
      </c>
      <c r="I670" s="0" t="n">
        <f aca="false">SUM(H670:$H$1799)</f>
        <v>0</v>
      </c>
      <c r="J670" s="0" t="n">
        <f aca="false">(B670*F670-$B$1799+I670)/$B$1799*100</f>
        <v>149.609103542632</v>
      </c>
      <c r="K670" s="0" t="str">
        <f aca="false">IF(OR(E670&lt;&gt;"", G670&lt;&gt;""), IF(E670&lt;&gt;"",E670-1,0) + IF(G670&lt;&gt;"",G670/B670,0) +1 ,"")</f>
        <v/>
      </c>
      <c r="L670" s="0" t="n">
        <f aca="false">PRODUCT(K670:$K$1799)</f>
        <v>2.52232319667171</v>
      </c>
      <c r="M670" s="0" t="n">
        <f aca="false">(B670*L670-$B$1799)/$B$1799*100</f>
        <v>149.609103542632</v>
      </c>
    </row>
    <row r="671" customFormat="false" ht="12.8" hidden="false" customHeight="false" outlineLevel="0" collapsed="false">
      <c r="A671" s="2" t="n">
        <v>43837</v>
      </c>
      <c r="B671" s="0" t="n">
        <v>0.988</v>
      </c>
      <c r="C671" s="0" t="n">
        <v>2.1141</v>
      </c>
      <c r="D671" s="0" t="n">
        <v>1.0328</v>
      </c>
      <c r="F671" s="0" t="n">
        <f aca="false">PRODUCT(E671:$E$1799)</f>
        <v>2.52232319667171</v>
      </c>
      <c r="H671" s="0" t="n">
        <f aca="false">G671*F671</f>
        <v>0</v>
      </c>
      <c r="I671" s="0" t="n">
        <f aca="false">SUM(H671:$H$1799)</f>
        <v>0</v>
      </c>
      <c r="J671" s="0" t="n">
        <f aca="false">(B671*F671-$B$1799+I671)/$B$1799*100</f>
        <v>149.205531831165</v>
      </c>
      <c r="K671" s="0" t="str">
        <f aca="false">IF(OR(E671&lt;&gt;"", G671&lt;&gt;""), IF(E671&lt;&gt;"",E671-1,0) + IF(G671&lt;&gt;"",G671/B671,0) +1 ,"")</f>
        <v/>
      </c>
      <c r="L671" s="0" t="n">
        <f aca="false">PRODUCT(K671:$K$1799)</f>
        <v>2.52232319667171</v>
      </c>
      <c r="M671" s="0" t="n">
        <f aca="false">(B671*L671-$B$1799)/$B$1799*100</f>
        <v>149.205531831165</v>
      </c>
    </row>
    <row r="672" customFormat="false" ht="12.8" hidden="false" customHeight="false" outlineLevel="0" collapsed="false">
      <c r="A672" s="2" t="n">
        <v>43836</v>
      </c>
      <c r="B672" s="0" t="n">
        <v>0.9779</v>
      </c>
      <c r="C672" s="0" t="n">
        <v>2.104</v>
      </c>
      <c r="D672" s="0" t="n">
        <v>-0.7913</v>
      </c>
      <c r="F672" s="0" t="n">
        <f aca="false">PRODUCT(E672:$E$1799)</f>
        <v>2.52232319667171</v>
      </c>
      <c r="H672" s="0" t="n">
        <f aca="false">G672*F672</f>
        <v>0</v>
      </c>
      <c r="I672" s="0" t="n">
        <f aca="false">SUM(H672:$H$1799)</f>
        <v>0</v>
      </c>
      <c r="J672" s="0" t="n">
        <f aca="false">(B672*F672-$B$1799+I672)/$B$1799*100</f>
        <v>146.657985402527</v>
      </c>
      <c r="K672" s="0" t="str">
        <f aca="false">IF(OR(E672&lt;&gt;"", G672&lt;&gt;""), IF(E672&lt;&gt;"",E672-1,0) + IF(G672&lt;&gt;"",G672/B672,0) +1 ,"")</f>
        <v/>
      </c>
      <c r="L672" s="0" t="n">
        <f aca="false">PRODUCT(K672:$K$1799)</f>
        <v>2.52232319667171</v>
      </c>
      <c r="M672" s="0" t="n">
        <f aca="false">(B672*L672-$B$1799)/$B$1799*100</f>
        <v>146.657985402527</v>
      </c>
    </row>
    <row r="673" customFormat="false" ht="12.8" hidden="false" customHeight="false" outlineLevel="0" collapsed="false">
      <c r="A673" s="2" t="n">
        <v>43833</v>
      </c>
      <c r="B673" s="0" t="n">
        <v>0.9857</v>
      </c>
      <c r="C673" s="0" t="n">
        <v>2.1118</v>
      </c>
      <c r="D673" s="0" t="n">
        <v>-1.0937</v>
      </c>
      <c r="F673" s="0" t="n">
        <f aca="false">PRODUCT(E673:$E$1799)</f>
        <v>2.52232319667171</v>
      </c>
      <c r="H673" s="0" t="n">
        <f aca="false">G673*F673</f>
        <v>0</v>
      </c>
      <c r="I673" s="0" t="n">
        <f aca="false">SUM(H673:$H$1799)</f>
        <v>0</v>
      </c>
      <c r="J673" s="0" t="n">
        <f aca="false">(B673*F673-$B$1799+I673)/$B$1799*100</f>
        <v>148.625397495931</v>
      </c>
      <c r="K673" s="0" t="str">
        <f aca="false">IF(OR(E673&lt;&gt;"", G673&lt;&gt;""), IF(E673&lt;&gt;"",E673-1,0) + IF(G673&lt;&gt;"",G673/B673,0) +1 ,"")</f>
        <v/>
      </c>
      <c r="L673" s="0" t="n">
        <f aca="false">PRODUCT(K673:$K$1799)</f>
        <v>2.52232319667171</v>
      </c>
      <c r="M673" s="0" t="n">
        <f aca="false">(B673*L673-$B$1799)/$B$1799*100</f>
        <v>148.625397495931</v>
      </c>
    </row>
    <row r="674" customFormat="false" ht="12.8" hidden="false" customHeight="false" outlineLevel="0" collapsed="false">
      <c r="A674" s="2" t="n">
        <v>43832</v>
      </c>
      <c r="B674" s="0" t="n">
        <v>0.9966</v>
      </c>
      <c r="C674" s="0" t="n">
        <v>2.1227</v>
      </c>
      <c r="D674" s="0" t="n">
        <v>-1.0622</v>
      </c>
      <c r="F674" s="0" t="n">
        <f aca="false">PRODUCT(E674:$E$1799)</f>
        <v>2.52232319667171</v>
      </c>
      <c r="H674" s="0" t="n">
        <f aca="false">G674*F674</f>
        <v>0</v>
      </c>
      <c r="I674" s="0" t="n">
        <f aca="false">SUM(H674:$H$1799)</f>
        <v>0</v>
      </c>
      <c r="J674" s="0" t="n">
        <f aca="false">(B674*F674-$B$1799+I674)/$B$1799*100</f>
        <v>151.374729780303</v>
      </c>
      <c r="K674" s="0" t="str">
        <f aca="false">IF(OR(E674&lt;&gt;"", G674&lt;&gt;""), IF(E674&lt;&gt;"",E674-1,0) + IF(G674&lt;&gt;"",G674/B674,0) +1 ,"")</f>
        <v/>
      </c>
      <c r="L674" s="0" t="n">
        <f aca="false">PRODUCT(K674:$K$1799)</f>
        <v>2.52232319667171</v>
      </c>
      <c r="M674" s="0" t="n">
        <f aca="false">(B674*L674-$B$1799)/$B$1799*100</f>
        <v>151.374729780303</v>
      </c>
    </row>
    <row r="675" customFormat="false" ht="12.8" hidden="false" customHeight="false" outlineLevel="0" collapsed="false">
      <c r="A675" s="2" t="n">
        <v>43830</v>
      </c>
      <c r="B675" s="0" t="n">
        <v>1.0073</v>
      </c>
      <c r="C675" s="0" t="n">
        <v>2.1334</v>
      </c>
      <c r="D675" s="0" t="n">
        <v>0.0497</v>
      </c>
      <c r="F675" s="0" t="n">
        <f aca="false">PRODUCT(E675:$E$1799)</f>
        <v>2.52232319667171</v>
      </c>
      <c r="H675" s="0" t="n">
        <f aca="false">G675*F675</f>
        <v>0</v>
      </c>
      <c r="I675" s="0" t="n">
        <f aca="false">SUM(H675:$H$1799)</f>
        <v>0</v>
      </c>
      <c r="J675" s="0" t="n">
        <f aca="false">(B675*F675-$B$1799+I675)/$B$1799*100</f>
        <v>154.073615600741</v>
      </c>
      <c r="K675" s="0" t="str">
        <f aca="false">IF(OR(E675&lt;&gt;"", G675&lt;&gt;""), IF(E675&lt;&gt;"",E675-1,0) + IF(G675&lt;&gt;"",G675/B675,0) +1 ,"")</f>
        <v/>
      </c>
      <c r="L675" s="0" t="n">
        <f aca="false">PRODUCT(K675:$K$1799)</f>
        <v>2.52232319667171</v>
      </c>
      <c r="M675" s="0" t="n">
        <f aca="false">(B675*L675-$B$1799)/$B$1799*100</f>
        <v>154.073615600741</v>
      </c>
    </row>
    <row r="676" customFormat="false" ht="12.8" hidden="false" customHeight="false" outlineLevel="0" collapsed="false">
      <c r="A676" s="2" t="n">
        <v>43829</v>
      </c>
      <c r="B676" s="0" t="n">
        <v>1.0068</v>
      </c>
      <c r="C676" s="0" t="n">
        <v>2.1329</v>
      </c>
      <c r="D676" s="0" t="n">
        <v>3.4313</v>
      </c>
      <c r="F676" s="0" t="n">
        <f aca="false">PRODUCT(E676:$E$1799)</f>
        <v>2.52232319667171</v>
      </c>
      <c r="H676" s="0" t="n">
        <f aca="false">G676*F676</f>
        <v>0</v>
      </c>
      <c r="I676" s="0" t="n">
        <f aca="false">SUM(H676:$H$1799)</f>
        <v>0</v>
      </c>
      <c r="J676" s="0" t="n">
        <f aca="false">(B676*F676-$B$1799+I676)/$B$1799*100</f>
        <v>153.947499440908</v>
      </c>
      <c r="K676" s="0" t="str">
        <f aca="false">IF(OR(E676&lt;&gt;"", G676&lt;&gt;""), IF(E676&lt;&gt;"",E676-1,0) + IF(G676&lt;&gt;"",G676/B676,0) +1 ,"")</f>
        <v/>
      </c>
      <c r="L676" s="0" t="n">
        <f aca="false">PRODUCT(K676:$K$1799)</f>
        <v>2.52232319667171</v>
      </c>
      <c r="M676" s="0" t="n">
        <f aca="false">(B676*L676-$B$1799)/$B$1799*100</f>
        <v>153.947499440908</v>
      </c>
    </row>
    <row r="677" customFormat="false" ht="12.8" hidden="false" customHeight="false" outlineLevel="0" collapsed="false">
      <c r="A677" s="2" t="n">
        <v>43826</v>
      </c>
      <c r="B677" s="0" t="n">
        <v>0.9734</v>
      </c>
      <c r="C677" s="0" t="n">
        <v>2.0995</v>
      </c>
      <c r="D677" s="0" t="n">
        <v>1.0065</v>
      </c>
      <c r="F677" s="0" t="n">
        <f aca="false">PRODUCT(E677:$E$1799)</f>
        <v>2.52232319667171</v>
      </c>
      <c r="H677" s="0" t="n">
        <f aca="false">G677*F677</f>
        <v>0</v>
      </c>
      <c r="I677" s="0" t="n">
        <f aca="false">SUM(H677:$H$1799)</f>
        <v>0</v>
      </c>
      <c r="J677" s="0" t="n">
        <f aca="false">(B677*F677-$B$1799+I677)/$B$1799*100</f>
        <v>145.522939964024</v>
      </c>
      <c r="K677" s="0" t="str">
        <f aca="false">IF(OR(E677&lt;&gt;"", G677&lt;&gt;""), IF(E677&lt;&gt;"",E677-1,0) + IF(G677&lt;&gt;"",G677/B677,0) +1 ,"")</f>
        <v/>
      </c>
      <c r="L677" s="0" t="n">
        <f aca="false">PRODUCT(K677:$K$1799)</f>
        <v>2.52232319667171</v>
      </c>
      <c r="M677" s="0" t="n">
        <f aca="false">(B677*L677-$B$1799)/$B$1799*100</f>
        <v>145.522939964024</v>
      </c>
    </row>
    <row r="678" customFormat="false" ht="12.8" hidden="false" customHeight="false" outlineLevel="0" collapsed="false">
      <c r="A678" s="2" t="n">
        <v>43825</v>
      </c>
      <c r="B678" s="0" t="n">
        <v>0.9637</v>
      </c>
      <c r="C678" s="0" t="n">
        <v>2.0898</v>
      </c>
      <c r="D678" s="0" t="n">
        <v>0.7422</v>
      </c>
      <c r="F678" s="0" t="n">
        <f aca="false">PRODUCT(E678:$E$1799)</f>
        <v>2.52232319667171</v>
      </c>
      <c r="H678" s="0" t="n">
        <f aca="false">G678*F678</f>
        <v>0</v>
      </c>
      <c r="I678" s="0" t="n">
        <f aca="false">SUM(H678:$H$1799)</f>
        <v>0</v>
      </c>
      <c r="J678" s="0" t="n">
        <f aca="false">(B678*F678-$B$1799+I678)/$B$1799*100</f>
        <v>143.076286463253</v>
      </c>
      <c r="K678" s="0" t="str">
        <f aca="false">IF(OR(E678&lt;&gt;"", G678&lt;&gt;""), IF(E678&lt;&gt;"",E678-1,0) + IF(G678&lt;&gt;"",G678/B678,0) +1 ,"")</f>
        <v/>
      </c>
      <c r="L678" s="0" t="n">
        <f aca="false">PRODUCT(K678:$K$1799)</f>
        <v>2.52232319667171</v>
      </c>
      <c r="M678" s="0" t="n">
        <f aca="false">(B678*L678-$B$1799)/$B$1799*100</f>
        <v>143.076286463253</v>
      </c>
    </row>
    <row r="679" customFormat="false" ht="12.8" hidden="false" customHeight="false" outlineLevel="0" collapsed="false">
      <c r="A679" s="2" t="n">
        <v>43824</v>
      </c>
      <c r="B679" s="0" t="n">
        <v>0.9566</v>
      </c>
      <c r="C679" s="0" t="n">
        <v>2.0827</v>
      </c>
      <c r="D679" s="0" t="n">
        <v>-1.1368</v>
      </c>
      <c r="F679" s="0" t="n">
        <f aca="false">PRODUCT(E679:$E$1799)</f>
        <v>2.52232319667171</v>
      </c>
      <c r="H679" s="0" t="n">
        <f aca="false">G679*F679</f>
        <v>0</v>
      </c>
      <c r="I679" s="0" t="n">
        <f aca="false">SUM(H679:$H$1799)</f>
        <v>0</v>
      </c>
      <c r="J679" s="0" t="n">
        <f aca="false">(B679*F679-$B$1799+I679)/$B$1799*100</f>
        <v>141.285436993616</v>
      </c>
      <c r="K679" s="0" t="str">
        <f aca="false">IF(OR(E679&lt;&gt;"", G679&lt;&gt;""), IF(E679&lt;&gt;"",E679-1,0) + IF(G679&lt;&gt;"",G679/B679,0) +1 ,"")</f>
        <v/>
      </c>
      <c r="L679" s="0" t="n">
        <f aca="false">PRODUCT(K679:$K$1799)</f>
        <v>2.52232319667171</v>
      </c>
      <c r="M679" s="0" t="n">
        <f aca="false">(B679*L679-$B$1799)/$B$1799*100</f>
        <v>141.285436993616</v>
      </c>
    </row>
    <row r="680" customFormat="false" ht="12.8" hidden="false" customHeight="false" outlineLevel="0" collapsed="false">
      <c r="A680" s="2" t="n">
        <v>43823</v>
      </c>
      <c r="B680" s="0" t="n">
        <v>0.9676</v>
      </c>
      <c r="C680" s="0" t="n">
        <v>2.0937</v>
      </c>
      <c r="D680" s="0" t="n">
        <v>0.4255</v>
      </c>
      <c r="F680" s="0" t="n">
        <f aca="false">PRODUCT(E680:$E$1799)</f>
        <v>2.52232319667171</v>
      </c>
      <c r="H680" s="0" t="n">
        <f aca="false">G680*F680</f>
        <v>0</v>
      </c>
      <c r="I680" s="0" t="n">
        <f aca="false">SUM(H680:$H$1799)</f>
        <v>0</v>
      </c>
      <c r="J680" s="0" t="n">
        <f aca="false">(B680*F680-$B$1799+I680)/$B$1799*100</f>
        <v>144.059992509955</v>
      </c>
      <c r="K680" s="0" t="str">
        <f aca="false">IF(OR(E680&lt;&gt;"", G680&lt;&gt;""), IF(E680&lt;&gt;"",E680-1,0) + IF(G680&lt;&gt;"",G680/B680,0) +1 ,"")</f>
        <v/>
      </c>
      <c r="L680" s="0" t="n">
        <f aca="false">PRODUCT(K680:$K$1799)</f>
        <v>2.52232319667171</v>
      </c>
      <c r="M680" s="0" t="n">
        <f aca="false">(B680*L680-$B$1799)/$B$1799*100</f>
        <v>144.059992509955</v>
      </c>
    </row>
    <row r="681" customFormat="false" ht="12.8" hidden="false" customHeight="false" outlineLevel="0" collapsed="false">
      <c r="A681" s="2" t="n">
        <v>43822</v>
      </c>
      <c r="B681" s="0" t="n">
        <v>0.9635</v>
      </c>
      <c r="C681" s="0" t="n">
        <v>2.0896</v>
      </c>
      <c r="D681" s="0" t="n">
        <v>-0.6496</v>
      </c>
      <c r="F681" s="0" t="n">
        <f aca="false">PRODUCT(E681:$E$1799)</f>
        <v>2.52232319667171</v>
      </c>
      <c r="H681" s="0" t="n">
        <f aca="false">G681*F681</f>
        <v>0</v>
      </c>
      <c r="I681" s="0" t="n">
        <f aca="false">SUM(H681:$H$1799)</f>
        <v>0</v>
      </c>
      <c r="J681" s="0" t="n">
        <f aca="false">(B681*F681-$B$1799+I681)/$B$1799*100</f>
        <v>143.025839999319</v>
      </c>
      <c r="K681" s="0" t="str">
        <f aca="false">IF(OR(E681&lt;&gt;"", G681&lt;&gt;""), IF(E681&lt;&gt;"",E681-1,0) + IF(G681&lt;&gt;"",G681/B681,0) +1 ,"")</f>
        <v/>
      </c>
      <c r="L681" s="0" t="n">
        <f aca="false">PRODUCT(K681:$K$1799)</f>
        <v>2.52232319667171</v>
      </c>
      <c r="M681" s="0" t="n">
        <f aca="false">(B681*L681-$B$1799)/$B$1799*100</f>
        <v>143.025839999319</v>
      </c>
    </row>
    <row r="682" customFormat="false" ht="12.8" hidden="false" customHeight="false" outlineLevel="0" collapsed="false">
      <c r="A682" s="2" t="n">
        <v>43819</v>
      </c>
      <c r="B682" s="0" t="n">
        <v>0.9698</v>
      </c>
      <c r="C682" s="0" t="n">
        <v>2.0959</v>
      </c>
      <c r="D682" s="0" t="n">
        <v>-0.3801</v>
      </c>
      <c r="F682" s="0" t="n">
        <f aca="false">PRODUCT(E682:$E$1799)</f>
        <v>2.52232319667171</v>
      </c>
      <c r="H682" s="0" t="n">
        <f aca="false">G682*F682</f>
        <v>0</v>
      </c>
      <c r="I682" s="0" t="n">
        <f aca="false">SUM(H682:$H$1799)</f>
        <v>0</v>
      </c>
      <c r="J682" s="0" t="n">
        <f aca="false">(B682*F682-$B$1799+I682)/$B$1799*100</f>
        <v>144.614903613222</v>
      </c>
      <c r="K682" s="0" t="str">
        <f aca="false">IF(OR(E682&lt;&gt;"", G682&lt;&gt;""), IF(E682&lt;&gt;"",E682-1,0) + IF(G682&lt;&gt;"",G682/B682,0) +1 ,"")</f>
        <v/>
      </c>
      <c r="L682" s="0" t="n">
        <f aca="false">PRODUCT(K682:$K$1799)</f>
        <v>2.52232319667171</v>
      </c>
      <c r="M682" s="0" t="n">
        <f aca="false">(B682*L682-$B$1799)/$B$1799*100</f>
        <v>144.614903613222</v>
      </c>
    </row>
    <row r="683" customFormat="false" ht="12.8" hidden="false" customHeight="false" outlineLevel="0" collapsed="false">
      <c r="A683" s="2" t="n">
        <v>43818</v>
      </c>
      <c r="B683" s="0" t="n">
        <v>0.9735</v>
      </c>
      <c r="C683" s="0" t="n">
        <v>2.0996</v>
      </c>
      <c r="D683" s="0" t="n">
        <v>-0.7342</v>
      </c>
      <c r="F683" s="0" t="n">
        <f aca="false">PRODUCT(E683:$E$1799)</f>
        <v>2.52232319667171</v>
      </c>
      <c r="H683" s="0" t="n">
        <f aca="false">G683*F683</f>
        <v>0</v>
      </c>
      <c r="I683" s="0" t="n">
        <f aca="false">SUM(H683:$H$1799)</f>
        <v>0</v>
      </c>
      <c r="J683" s="0" t="n">
        <f aca="false">(B683*F683-$B$1799+I683)/$B$1799*100</f>
        <v>145.548163195991</v>
      </c>
      <c r="K683" s="0" t="str">
        <f aca="false">IF(OR(E683&lt;&gt;"", G683&lt;&gt;""), IF(E683&lt;&gt;"",E683-1,0) + IF(G683&lt;&gt;"",G683/B683,0) +1 ,"")</f>
        <v/>
      </c>
      <c r="L683" s="0" t="n">
        <f aca="false">PRODUCT(K683:$K$1799)</f>
        <v>2.52232319667171</v>
      </c>
      <c r="M683" s="0" t="n">
        <f aca="false">(B683*L683-$B$1799)/$B$1799*100</f>
        <v>145.548163195991</v>
      </c>
    </row>
    <row r="684" customFormat="false" ht="12.8" hidden="false" customHeight="false" outlineLevel="0" collapsed="false">
      <c r="A684" s="2" t="n">
        <v>43817</v>
      </c>
      <c r="B684" s="0" t="n">
        <v>0.9807</v>
      </c>
      <c r="C684" s="0" t="n">
        <v>2.1068</v>
      </c>
      <c r="D684" s="0" t="n">
        <v>0.4713</v>
      </c>
      <c r="F684" s="0" t="n">
        <f aca="false">PRODUCT(E684:$E$1799)</f>
        <v>2.52232319667171</v>
      </c>
      <c r="H684" s="0" t="n">
        <f aca="false">G684*F684</f>
        <v>0</v>
      </c>
      <c r="I684" s="0" t="n">
        <f aca="false">SUM(H684:$H$1799)</f>
        <v>0</v>
      </c>
      <c r="J684" s="0" t="n">
        <f aca="false">(B684*F684-$B$1799+I684)/$B$1799*100</f>
        <v>147.364235897595</v>
      </c>
      <c r="K684" s="0" t="str">
        <f aca="false">IF(OR(E684&lt;&gt;"", G684&lt;&gt;""), IF(E684&lt;&gt;"",E684-1,0) + IF(G684&lt;&gt;"",G684/B684,0) +1 ,"")</f>
        <v/>
      </c>
      <c r="L684" s="0" t="n">
        <f aca="false">PRODUCT(K684:$K$1799)</f>
        <v>2.52232319667171</v>
      </c>
      <c r="M684" s="0" t="n">
        <f aca="false">(B684*L684-$B$1799)/$B$1799*100</f>
        <v>147.364235897595</v>
      </c>
    </row>
    <row r="685" customFormat="false" ht="12.8" hidden="false" customHeight="false" outlineLevel="0" collapsed="false">
      <c r="A685" s="2" t="n">
        <v>43816</v>
      </c>
      <c r="B685" s="0" t="n">
        <v>0.9761</v>
      </c>
      <c r="C685" s="0" t="n">
        <v>2.1022</v>
      </c>
      <c r="D685" s="0" t="n">
        <v>1.1607</v>
      </c>
      <c r="F685" s="0" t="n">
        <f aca="false">PRODUCT(E685:$E$1799)</f>
        <v>2.52232319667171</v>
      </c>
      <c r="H685" s="0" t="n">
        <f aca="false">G685*F685</f>
        <v>0</v>
      </c>
      <c r="I685" s="0" t="n">
        <f aca="false">SUM(H685:$H$1799)</f>
        <v>0</v>
      </c>
      <c r="J685" s="0" t="n">
        <f aca="false">(B685*F685-$B$1799+I685)/$B$1799*100</f>
        <v>146.203967227126</v>
      </c>
      <c r="K685" s="0" t="str">
        <f aca="false">IF(OR(E685&lt;&gt;"", G685&lt;&gt;""), IF(E685&lt;&gt;"",E685-1,0) + IF(G685&lt;&gt;"",G685/B685,0) +1 ,"")</f>
        <v/>
      </c>
      <c r="L685" s="0" t="n">
        <f aca="false">PRODUCT(K685:$K$1799)</f>
        <v>2.52232319667171</v>
      </c>
      <c r="M685" s="0" t="n">
        <f aca="false">(B685*L685-$B$1799)/$B$1799*100</f>
        <v>146.203967227126</v>
      </c>
    </row>
    <row r="686" customFormat="false" ht="12.8" hidden="false" customHeight="false" outlineLevel="0" collapsed="false">
      <c r="A686" s="2" t="n">
        <v>43815</v>
      </c>
      <c r="B686" s="0" t="n">
        <v>0.9649</v>
      </c>
      <c r="C686" s="0" t="n">
        <v>2.091</v>
      </c>
      <c r="D686" s="0" t="n">
        <v>-0.5208</v>
      </c>
      <c r="E686" s="3" t="n">
        <v>1.0107</v>
      </c>
      <c r="F686" s="0" t="n">
        <f aca="false">PRODUCT(E686:$E$1799)</f>
        <v>2.52232319667171</v>
      </c>
      <c r="H686" s="0" t="n">
        <f aca="false">G686*F686</f>
        <v>0</v>
      </c>
      <c r="I686" s="0" t="n">
        <f aca="false">SUM(H686:$H$1799)</f>
        <v>0</v>
      </c>
      <c r="J686" s="0" t="n">
        <f aca="false">(B686*F686-$B$1799+I686)/$B$1799*100</f>
        <v>143.378965246853</v>
      </c>
      <c r="K686" s="0" t="n">
        <f aca="false">IF(OR(E686&lt;&gt;"", G686&lt;&gt;""), IF(E686&lt;&gt;"",E686-1,0) + IF(G686&lt;&gt;"",G686/B686,0) +1 ,"")</f>
        <v>1.0107</v>
      </c>
      <c r="L686" s="0" t="n">
        <f aca="false">PRODUCT(K686:$K$1799)</f>
        <v>2.52232319667171</v>
      </c>
      <c r="M686" s="0" t="n">
        <f aca="false">(B686*L686-$B$1799)/$B$1799*100</f>
        <v>143.378965246853</v>
      </c>
    </row>
    <row r="687" customFormat="false" ht="12.8" hidden="false" customHeight="false" outlineLevel="0" collapsed="false">
      <c r="A687" s="2" t="n">
        <v>43812</v>
      </c>
      <c r="B687" s="0" t="n">
        <v>0.9803</v>
      </c>
      <c r="C687" s="0" t="n">
        <v>2.0961</v>
      </c>
      <c r="D687" s="0" t="n">
        <v>1.5434</v>
      </c>
      <c r="F687" s="0" t="n">
        <f aca="false">PRODUCT(E687:$E$1799)</f>
        <v>2.49562006200822</v>
      </c>
      <c r="H687" s="0" t="n">
        <f aca="false">G687*F687</f>
        <v>0</v>
      </c>
      <c r="I687" s="0" t="n">
        <f aca="false">SUM(H687:$H$1799)</f>
        <v>0</v>
      </c>
      <c r="J687" s="0" t="n">
        <f aca="false">(B687*F687-$B$1799+I687)/$B$1799*100</f>
        <v>144.645634678666</v>
      </c>
      <c r="K687" s="0" t="str">
        <f aca="false">IF(OR(E687&lt;&gt;"", G687&lt;&gt;""), IF(E687&lt;&gt;"",E687-1,0) + IF(G687&lt;&gt;"",G687/B687,0) +1 ,"")</f>
        <v/>
      </c>
      <c r="L687" s="0" t="n">
        <f aca="false">PRODUCT(K687:$K$1799)</f>
        <v>2.49562006200822</v>
      </c>
      <c r="M687" s="0" t="n">
        <f aca="false">(B687*L687-$B$1799)/$B$1799*100</f>
        <v>144.645634678666</v>
      </c>
    </row>
    <row r="688" customFormat="false" ht="12.8" hidden="false" customHeight="false" outlineLevel="0" collapsed="false">
      <c r="A688" s="2" t="n">
        <v>43811</v>
      </c>
      <c r="B688" s="0" t="n">
        <v>0.9654</v>
      </c>
      <c r="C688" s="0" t="n">
        <v>2.0812</v>
      </c>
      <c r="D688" s="0" t="n">
        <v>-0.8117</v>
      </c>
      <c r="F688" s="0" t="n">
        <f aca="false">PRODUCT(E688:$E$1799)</f>
        <v>2.49562006200822</v>
      </c>
      <c r="H688" s="0" t="n">
        <f aca="false">G688*F688</f>
        <v>0</v>
      </c>
      <c r="I688" s="0" t="n">
        <f aca="false">SUM(H688:$H$1799)</f>
        <v>0</v>
      </c>
      <c r="J688" s="0" t="n">
        <f aca="false">(B688*F688-$B$1799+I688)/$B$1799*100</f>
        <v>140.927160786274</v>
      </c>
      <c r="K688" s="0" t="str">
        <f aca="false">IF(OR(E688&lt;&gt;"", G688&lt;&gt;""), IF(E688&lt;&gt;"",E688-1,0) + IF(G688&lt;&gt;"",G688/B688,0) +1 ,"")</f>
        <v/>
      </c>
      <c r="L688" s="0" t="n">
        <f aca="false">PRODUCT(K688:$K$1799)</f>
        <v>2.49562006200822</v>
      </c>
      <c r="M688" s="0" t="n">
        <f aca="false">(B688*L688-$B$1799)/$B$1799*100</f>
        <v>140.927160786274</v>
      </c>
    </row>
    <row r="689" customFormat="false" ht="12.8" hidden="false" customHeight="false" outlineLevel="0" collapsed="false">
      <c r="A689" s="2" t="n">
        <v>43810</v>
      </c>
      <c r="B689" s="0" t="n">
        <v>0.9733</v>
      </c>
      <c r="C689" s="0" t="n">
        <v>2.0891</v>
      </c>
      <c r="D689" s="0" t="n">
        <v>-1.0472</v>
      </c>
      <c r="F689" s="0" t="n">
        <f aca="false">PRODUCT(E689:$E$1799)</f>
        <v>2.49562006200822</v>
      </c>
      <c r="H689" s="0" t="n">
        <f aca="false">G689*F689</f>
        <v>0</v>
      </c>
      <c r="I689" s="0" t="n">
        <f aca="false">SUM(H689:$H$1799)</f>
        <v>0</v>
      </c>
      <c r="J689" s="0" t="n">
        <f aca="false">(B689*F689-$B$1799+I689)/$B$1799*100</f>
        <v>142.89870063526</v>
      </c>
      <c r="K689" s="0" t="str">
        <f aca="false">IF(OR(E689&lt;&gt;"", G689&lt;&gt;""), IF(E689&lt;&gt;"",E689-1,0) + IF(G689&lt;&gt;"",G689/B689,0) +1 ,"")</f>
        <v/>
      </c>
      <c r="L689" s="0" t="n">
        <f aca="false">PRODUCT(K689:$K$1799)</f>
        <v>2.49562006200822</v>
      </c>
      <c r="M689" s="0" t="n">
        <f aca="false">(B689*L689-$B$1799)/$B$1799*100</f>
        <v>142.89870063526</v>
      </c>
    </row>
    <row r="690" customFormat="false" ht="12.8" hidden="false" customHeight="false" outlineLevel="0" collapsed="false">
      <c r="A690" s="2" t="n">
        <v>43809</v>
      </c>
      <c r="B690" s="0" t="n">
        <v>0.9836</v>
      </c>
      <c r="C690" s="0" t="n">
        <v>2.0994</v>
      </c>
      <c r="D690" s="0" t="n">
        <v>0.0305</v>
      </c>
      <c r="F690" s="0" t="n">
        <f aca="false">PRODUCT(E690:$E$1799)</f>
        <v>2.49562006200822</v>
      </c>
      <c r="H690" s="0" t="n">
        <f aca="false">G690*F690</f>
        <v>0</v>
      </c>
      <c r="I690" s="0" t="n">
        <f aca="false">SUM(H690:$H$1799)</f>
        <v>0</v>
      </c>
      <c r="J690" s="0" t="n">
        <f aca="false">(B690*F690-$B$1799+I690)/$B$1799*100</f>
        <v>145.469189299129</v>
      </c>
      <c r="K690" s="0" t="str">
        <f aca="false">IF(OR(E690&lt;&gt;"", G690&lt;&gt;""), IF(E690&lt;&gt;"",E690-1,0) + IF(G690&lt;&gt;"",G690/B690,0) +1 ,"")</f>
        <v/>
      </c>
      <c r="L690" s="0" t="n">
        <f aca="false">PRODUCT(K690:$K$1799)</f>
        <v>2.49562006200822</v>
      </c>
      <c r="M690" s="0" t="n">
        <f aca="false">(B690*L690-$B$1799)/$B$1799*100</f>
        <v>145.469189299129</v>
      </c>
    </row>
    <row r="691" customFormat="false" ht="12.8" hidden="false" customHeight="false" outlineLevel="0" collapsed="false">
      <c r="A691" s="2" t="n">
        <v>43808</v>
      </c>
      <c r="B691" s="0" t="n">
        <v>0.9833</v>
      </c>
      <c r="C691" s="0" t="n">
        <v>2.0991</v>
      </c>
      <c r="D691" s="0" t="n">
        <v>-0.5663</v>
      </c>
      <c r="F691" s="0" t="n">
        <f aca="false">PRODUCT(E691:$E$1799)</f>
        <v>2.49562006200822</v>
      </c>
      <c r="H691" s="0" t="n">
        <f aca="false">G691*F691</f>
        <v>0</v>
      </c>
      <c r="I691" s="0" t="n">
        <f aca="false">SUM(H691:$H$1799)</f>
        <v>0</v>
      </c>
      <c r="J691" s="0" t="n">
        <f aca="false">(B691*F691-$B$1799+I691)/$B$1799*100</f>
        <v>145.394320697268</v>
      </c>
      <c r="K691" s="0" t="str">
        <f aca="false">IF(OR(E691&lt;&gt;"", G691&lt;&gt;""), IF(E691&lt;&gt;"",E691-1,0) + IF(G691&lt;&gt;"",G691/B691,0) +1 ,"")</f>
        <v/>
      </c>
      <c r="L691" s="0" t="n">
        <f aca="false">PRODUCT(K691:$K$1799)</f>
        <v>2.49562006200822</v>
      </c>
      <c r="M691" s="0" t="n">
        <f aca="false">(B691*L691-$B$1799)/$B$1799*100</f>
        <v>145.394320697268</v>
      </c>
    </row>
    <row r="692" customFormat="false" ht="12.8" hidden="false" customHeight="false" outlineLevel="0" collapsed="false">
      <c r="A692" s="2" t="n">
        <v>43805</v>
      </c>
      <c r="B692" s="0" t="n">
        <v>0.9889</v>
      </c>
      <c r="C692" s="0" t="n">
        <v>2.1047</v>
      </c>
      <c r="D692" s="0" t="n">
        <v>2.0958</v>
      </c>
      <c r="F692" s="0" t="n">
        <f aca="false">PRODUCT(E692:$E$1799)</f>
        <v>2.49562006200822</v>
      </c>
      <c r="H692" s="0" t="n">
        <f aca="false">G692*F692</f>
        <v>0</v>
      </c>
      <c r="I692" s="0" t="n">
        <f aca="false">SUM(H692:$H$1799)</f>
        <v>0</v>
      </c>
      <c r="J692" s="0" t="n">
        <f aca="false">(B692*F692-$B$1799+I692)/$B$1799*100</f>
        <v>146.791867931993</v>
      </c>
      <c r="K692" s="0" t="str">
        <f aca="false">IF(OR(E692&lt;&gt;"", G692&lt;&gt;""), IF(E692&lt;&gt;"",E692-1,0) + IF(G692&lt;&gt;"",G692/B692,0) +1 ,"")</f>
        <v/>
      </c>
      <c r="L692" s="0" t="n">
        <f aca="false">PRODUCT(K692:$K$1799)</f>
        <v>2.49562006200822</v>
      </c>
      <c r="M692" s="0" t="n">
        <f aca="false">(B692*L692-$B$1799)/$B$1799*100</f>
        <v>146.791867931993</v>
      </c>
    </row>
    <row r="693" customFormat="false" ht="12.8" hidden="false" customHeight="false" outlineLevel="0" collapsed="false">
      <c r="A693" s="2" t="n">
        <v>43804</v>
      </c>
      <c r="B693" s="0" t="n">
        <v>0.9686</v>
      </c>
      <c r="C693" s="0" t="n">
        <v>2.0844</v>
      </c>
      <c r="D693" s="0" t="n">
        <v>-0.1134</v>
      </c>
      <c r="F693" s="0" t="n">
        <f aca="false">PRODUCT(E693:$E$1799)</f>
        <v>2.49562006200822</v>
      </c>
      <c r="H693" s="0" t="n">
        <f aca="false">G693*F693</f>
        <v>0</v>
      </c>
      <c r="I693" s="0" t="n">
        <f aca="false">SUM(H693:$H$1799)</f>
        <v>0</v>
      </c>
      <c r="J693" s="0" t="n">
        <f aca="false">(B693*F693-$B$1799+I693)/$B$1799*100</f>
        <v>141.725759206116</v>
      </c>
      <c r="K693" s="0" t="str">
        <f aca="false">IF(OR(E693&lt;&gt;"", G693&lt;&gt;""), IF(E693&lt;&gt;"",E693-1,0) + IF(G693&lt;&gt;"",G693/B693,0) +1 ,"")</f>
        <v/>
      </c>
      <c r="L693" s="0" t="n">
        <f aca="false">PRODUCT(K693:$K$1799)</f>
        <v>2.49562006200822</v>
      </c>
      <c r="M693" s="0" t="n">
        <f aca="false">(B693*L693-$B$1799)/$B$1799*100</f>
        <v>141.725759206116</v>
      </c>
    </row>
    <row r="694" customFormat="false" ht="12.8" hidden="false" customHeight="false" outlineLevel="0" collapsed="false">
      <c r="A694" s="2" t="n">
        <v>43803</v>
      </c>
      <c r="B694" s="0" t="n">
        <v>0.9697</v>
      </c>
      <c r="C694" s="0" t="n">
        <v>2.0855</v>
      </c>
      <c r="D694" s="0" t="n">
        <v>0.5809</v>
      </c>
      <c r="F694" s="0" t="n">
        <f aca="false">PRODUCT(E694:$E$1799)</f>
        <v>2.49562006200822</v>
      </c>
      <c r="H694" s="0" t="n">
        <f aca="false">G694*F694</f>
        <v>0</v>
      </c>
      <c r="I694" s="0" t="n">
        <f aca="false">SUM(H694:$H$1799)</f>
        <v>0</v>
      </c>
      <c r="J694" s="0" t="n">
        <f aca="false">(B694*F694-$B$1799+I694)/$B$1799*100</f>
        <v>142.000277412937</v>
      </c>
      <c r="K694" s="0" t="str">
        <f aca="false">IF(OR(E694&lt;&gt;"", G694&lt;&gt;""), IF(E694&lt;&gt;"",E694-1,0) + IF(G694&lt;&gt;"",G694/B694,0) +1 ,"")</f>
        <v/>
      </c>
      <c r="L694" s="0" t="n">
        <f aca="false">PRODUCT(K694:$K$1799)</f>
        <v>2.49562006200822</v>
      </c>
      <c r="M694" s="0" t="n">
        <f aca="false">(B694*L694-$B$1799)/$B$1799*100</f>
        <v>142.000277412937</v>
      </c>
    </row>
    <row r="695" customFormat="false" ht="12.8" hidden="false" customHeight="false" outlineLevel="0" collapsed="false">
      <c r="A695" s="2" t="n">
        <v>43802</v>
      </c>
      <c r="B695" s="0" t="n">
        <v>0.9641</v>
      </c>
      <c r="C695" s="0" t="n">
        <v>2.0799</v>
      </c>
      <c r="D695" s="0" t="n">
        <v>-0.4646</v>
      </c>
      <c r="F695" s="0" t="n">
        <f aca="false">PRODUCT(E695:$E$1799)</f>
        <v>2.49562006200822</v>
      </c>
      <c r="H695" s="0" t="n">
        <f aca="false">G695*F695</f>
        <v>0</v>
      </c>
      <c r="I695" s="0" t="n">
        <f aca="false">SUM(H695:$H$1799)</f>
        <v>0</v>
      </c>
      <c r="J695" s="0" t="n">
        <f aca="false">(B695*F695-$B$1799+I695)/$B$1799*100</f>
        <v>140.602730178213</v>
      </c>
      <c r="K695" s="0" t="str">
        <f aca="false">IF(OR(E695&lt;&gt;"", G695&lt;&gt;""), IF(E695&lt;&gt;"",E695-1,0) + IF(G695&lt;&gt;"",G695/B695,0) +1 ,"")</f>
        <v/>
      </c>
      <c r="L695" s="0" t="n">
        <f aca="false">PRODUCT(K695:$K$1799)</f>
        <v>2.49562006200822</v>
      </c>
      <c r="M695" s="0" t="n">
        <f aca="false">(B695*L695-$B$1799)/$B$1799*100</f>
        <v>140.602730178213</v>
      </c>
    </row>
    <row r="696" customFormat="false" ht="12.8" hidden="false" customHeight="false" outlineLevel="0" collapsed="false">
      <c r="A696" s="2" t="n">
        <v>43801</v>
      </c>
      <c r="B696" s="0" t="n">
        <v>0.9686</v>
      </c>
      <c r="C696" s="0" t="n">
        <v>2.0844</v>
      </c>
      <c r="D696" s="0" t="n">
        <v>0</v>
      </c>
      <c r="F696" s="0" t="n">
        <f aca="false">PRODUCT(E696:$E$1799)</f>
        <v>2.49562006200822</v>
      </c>
      <c r="H696" s="0" t="n">
        <f aca="false">G696*F696</f>
        <v>0</v>
      </c>
      <c r="I696" s="0" t="n">
        <f aca="false">SUM(H696:$H$1799)</f>
        <v>0</v>
      </c>
      <c r="J696" s="0" t="n">
        <f aca="false">(B696*F696-$B$1799+I696)/$B$1799*100</f>
        <v>141.725759206116</v>
      </c>
      <c r="K696" s="0" t="str">
        <f aca="false">IF(OR(E696&lt;&gt;"", G696&lt;&gt;""), IF(E696&lt;&gt;"",E696-1,0) + IF(G696&lt;&gt;"",G696/B696,0) +1 ,"")</f>
        <v/>
      </c>
      <c r="L696" s="0" t="n">
        <f aca="false">PRODUCT(K696:$K$1799)</f>
        <v>2.49562006200822</v>
      </c>
      <c r="M696" s="0" t="n">
        <f aca="false">(B696*L696-$B$1799)/$B$1799*100</f>
        <v>141.725759206116</v>
      </c>
    </row>
    <row r="697" customFormat="false" ht="12.8" hidden="false" customHeight="false" outlineLevel="0" collapsed="false">
      <c r="A697" s="2" t="n">
        <v>43798</v>
      </c>
      <c r="B697" s="0" t="n">
        <v>0.9686</v>
      </c>
      <c r="C697" s="0" t="n">
        <v>2.0844</v>
      </c>
      <c r="D697" s="0" t="n">
        <v>-2.5455</v>
      </c>
      <c r="F697" s="0" t="n">
        <f aca="false">PRODUCT(E697:$E$1799)</f>
        <v>2.49562006200822</v>
      </c>
      <c r="H697" s="0" t="n">
        <f aca="false">G697*F697</f>
        <v>0</v>
      </c>
      <c r="I697" s="0" t="n">
        <f aca="false">SUM(H697:$H$1799)</f>
        <v>0</v>
      </c>
      <c r="J697" s="0" t="n">
        <f aca="false">(B697*F697-$B$1799+I697)/$B$1799*100</f>
        <v>141.725759206116</v>
      </c>
      <c r="K697" s="0" t="str">
        <f aca="false">IF(OR(E697&lt;&gt;"", G697&lt;&gt;""), IF(E697&lt;&gt;"",E697-1,0) + IF(G697&lt;&gt;"",G697/B697,0) +1 ,"")</f>
        <v/>
      </c>
      <c r="L697" s="0" t="n">
        <f aca="false">PRODUCT(K697:$K$1799)</f>
        <v>2.49562006200822</v>
      </c>
      <c r="M697" s="0" t="n">
        <f aca="false">(B697*L697-$B$1799)/$B$1799*100</f>
        <v>141.725759206116</v>
      </c>
    </row>
    <row r="698" customFormat="false" ht="12.8" hidden="false" customHeight="false" outlineLevel="0" collapsed="false">
      <c r="A698" s="2" t="n">
        <v>43797</v>
      </c>
      <c r="B698" s="0" t="n">
        <v>0.9939</v>
      </c>
      <c r="C698" s="0" t="n">
        <v>2.1097</v>
      </c>
      <c r="D698" s="0" t="n">
        <v>-0.6001</v>
      </c>
      <c r="F698" s="0" t="n">
        <f aca="false">PRODUCT(E698:$E$1799)</f>
        <v>2.49562006200822</v>
      </c>
      <c r="H698" s="0" t="n">
        <f aca="false">G698*F698</f>
        <v>0</v>
      </c>
      <c r="I698" s="0" t="n">
        <f aca="false">SUM(H698:$H$1799)</f>
        <v>0</v>
      </c>
      <c r="J698" s="0" t="n">
        <f aca="false">(B698*F698-$B$1799+I698)/$B$1799*100</f>
        <v>148.039677962997</v>
      </c>
      <c r="K698" s="0" t="str">
        <f aca="false">IF(OR(E698&lt;&gt;"", G698&lt;&gt;""), IF(E698&lt;&gt;"",E698-1,0) + IF(G698&lt;&gt;"",G698/B698,0) +1 ,"")</f>
        <v/>
      </c>
      <c r="L698" s="0" t="n">
        <f aca="false">PRODUCT(K698:$K$1799)</f>
        <v>2.49562006200822</v>
      </c>
      <c r="M698" s="0" t="n">
        <f aca="false">(B698*L698-$B$1799)/$B$1799*100</f>
        <v>148.039677962997</v>
      </c>
    </row>
    <row r="699" customFormat="false" ht="12.8" hidden="false" customHeight="false" outlineLevel="0" collapsed="false">
      <c r="A699" s="2" t="n">
        <v>43796</v>
      </c>
      <c r="B699" s="0" t="n">
        <v>0.9999</v>
      </c>
      <c r="C699" s="0" t="n">
        <v>2.1157</v>
      </c>
      <c r="D699" s="0" t="n">
        <v>0.3513</v>
      </c>
      <c r="F699" s="0" t="n">
        <f aca="false">PRODUCT(E699:$E$1799)</f>
        <v>2.49562006200822</v>
      </c>
      <c r="H699" s="0" t="n">
        <f aca="false">G699*F699</f>
        <v>0</v>
      </c>
      <c r="I699" s="0" t="n">
        <f aca="false">SUM(H699:$H$1799)</f>
        <v>0</v>
      </c>
      <c r="J699" s="0" t="n">
        <f aca="false">(B699*F699-$B$1799+I699)/$B$1799*100</f>
        <v>149.537050000202</v>
      </c>
      <c r="K699" s="0" t="str">
        <f aca="false">IF(OR(E699&lt;&gt;"", G699&lt;&gt;""), IF(E699&lt;&gt;"",E699-1,0) + IF(G699&lt;&gt;"",G699/B699,0) +1 ,"")</f>
        <v/>
      </c>
      <c r="L699" s="0" t="n">
        <f aca="false">PRODUCT(K699:$K$1799)</f>
        <v>2.49562006200822</v>
      </c>
      <c r="M699" s="0" t="n">
        <f aca="false">(B699*L699-$B$1799)/$B$1799*100</f>
        <v>149.537050000202</v>
      </c>
    </row>
    <row r="700" customFormat="false" ht="12.8" hidden="false" customHeight="false" outlineLevel="0" collapsed="false">
      <c r="A700" s="2" t="n">
        <v>43795</v>
      </c>
      <c r="B700" s="0" t="n">
        <v>0.9964</v>
      </c>
      <c r="C700" s="0" t="n">
        <v>2.1122</v>
      </c>
      <c r="D700" s="0" t="n">
        <v>0.9626</v>
      </c>
      <c r="F700" s="0" t="n">
        <f aca="false">PRODUCT(E700:$E$1799)</f>
        <v>2.49562006200822</v>
      </c>
      <c r="H700" s="0" t="n">
        <f aca="false">G700*F700</f>
        <v>0</v>
      </c>
      <c r="I700" s="0" t="n">
        <f aca="false">SUM(H700:$H$1799)</f>
        <v>0</v>
      </c>
      <c r="J700" s="0" t="n">
        <f aca="false">(B700*F700-$B$1799+I700)/$B$1799*100</f>
        <v>148.663582978499</v>
      </c>
      <c r="K700" s="0" t="str">
        <f aca="false">IF(OR(E700&lt;&gt;"", G700&lt;&gt;""), IF(E700&lt;&gt;"",E700-1,0) + IF(G700&lt;&gt;"",G700/B700,0) +1 ,"")</f>
        <v/>
      </c>
      <c r="L700" s="0" t="n">
        <f aca="false">PRODUCT(K700:$K$1799)</f>
        <v>2.49562006200822</v>
      </c>
      <c r="M700" s="0" t="n">
        <f aca="false">(B700*L700-$B$1799)/$B$1799*100</f>
        <v>148.663582978499</v>
      </c>
    </row>
    <row r="701" customFormat="false" ht="12.8" hidden="false" customHeight="false" outlineLevel="0" collapsed="false">
      <c r="A701" s="2" t="n">
        <v>43794</v>
      </c>
      <c r="B701" s="0" t="n">
        <v>0.9869</v>
      </c>
      <c r="C701" s="0" t="n">
        <v>2.1027</v>
      </c>
      <c r="D701" s="0" t="n">
        <v>-0.2728</v>
      </c>
      <c r="F701" s="0" t="n">
        <f aca="false">PRODUCT(E701:$E$1799)</f>
        <v>2.49562006200822</v>
      </c>
      <c r="H701" s="0" t="n">
        <f aca="false">G701*F701</f>
        <v>0</v>
      </c>
      <c r="I701" s="0" t="n">
        <f aca="false">SUM(H701:$H$1799)</f>
        <v>0</v>
      </c>
      <c r="J701" s="0" t="n">
        <f aca="false">(B701*F701-$B$1799+I701)/$B$1799*100</f>
        <v>146.292743919591</v>
      </c>
      <c r="K701" s="0" t="str">
        <f aca="false">IF(OR(E701&lt;&gt;"", G701&lt;&gt;""), IF(E701&lt;&gt;"",E701-1,0) + IF(G701&lt;&gt;"",G701/B701,0) +1 ,"")</f>
        <v/>
      </c>
      <c r="L701" s="0" t="n">
        <f aca="false">PRODUCT(K701:$K$1799)</f>
        <v>2.49562006200822</v>
      </c>
      <c r="M701" s="0" t="n">
        <f aca="false">(B701*L701-$B$1799)/$B$1799*100</f>
        <v>146.292743919591</v>
      </c>
    </row>
    <row r="702" customFormat="false" ht="12.8" hidden="false" customHeight="false" outlineLevel="0" collapsed="false">
      <c r="A702" s="2" t="n">
        <v>43791</v>
      </c>
      <c r="B702" s="0" t="n">
        <v>0.9896</v>
      </c>
      <c r="C702" s="0" t="n">
        <v>2.1054</v>
      </c>
      <c r="D702" s="0" t="n">
        <v>-2.6655</v>
      </c>
      <c r="F702" s="0" t="n">
        <f aca="false">PRODUCT(E702:$E$1799)</f>
        <v>2.49562006200822</v>
      </c>
      <c r="H702" s="0" t="n">
        <f aca="false">G702*F702</f>
        <v>0</v>
      </c>
      <c r="I702" s="0" t="n">
        <f aca="false">SUM(H702:$H$1799)</f>
        <v>0</v>
      </c>
      <c r="J702" s="0" t="n">
        <f aca="false">(B702*F702-$B$1799+I702)/$B$1799*100</f>
        <v>146.966561336334</v>
      </c>
      <c r="K702" s="0" t="str">
        <f aca="false">IF(OR(E702&lt;&gt;"", G702&lt;&gt;""), IF(E702&lt;&gt;"",E702-1,0) + IF(G702&lt;&gt;"",G702/B702,0) +1 ,"")</f>
        <v/>
      </c>
      <c r="L702" s="0" t="n">
        <f aca="false">PRODUCT(K702:$K$1799)</f>
        <v>2.49562006200822</v>
      </c>
      <c r="M702" s="0" t="n">
        <f aca="false">(B702*L702-$B$1799)/$B$1799*100</f>
        <v>146.966561336334</v>
      </c>
    </row>
    <row r="703" customFormat="false" ht="12.8" hidden="false" customHeight="false" outlineLevel="0" collapsed="false">
      <c r="A703" s="2" t="n">
        <v>43790</v>
      </c>
      <c r="B703" s="0" t="n">
        <v>1.0167</v>
      </c>
      <c r="C703" s="0" t="n">
        <v>2.1325</v>
      </c>
      <c r="D703" s="0" t="n">
        <v>-0.1669</v>
      </c>
      <c r="F703" s="0" t="n">
        <f aca="false">PRODUCT(E703:$E$1799)</f>
        <v>2.49562006200822</v>
      </c>
      <c r="H703" s="0" t="n">
        <f aca="false">G703*F703</f>
        <v>0</v>
      </c>
      <c r="I703" s="0" t="n">
        <f aca="false">SUM(H703:$H$1799)</f>
        <v>0</v>
      </c>
      <c r="J703" s="0" t="n">
        <f aca="false">(B703*F703-$B$1799+I703)/$B$1799*100</f>
        <v>153.729691704376</v>
      </c>
      <c r="K703" s="0" t="str">
        <f aca="false">IF(OR(E703&lt;&gt;"", G703&lt;&gt;""), IF(E703&lt;&gt;"",E703-1,0) + IF(G703&lt;&gt;"",G703/B703,0) +1 ,"")</f>
        <v/>
      </c>
      <c r="L703" s="0" t="n">
        <f aca="false">PRODUCT(K703:$K$1799)</f>
        <v>2.49562006200822</v>
      </c>
      <c r="M703" s="0" t="n">
        <f aca="false">(B703*L703-$B$1799)/$B$1799*100</f>
        <v>153.729691704376</v>
      </c>
    </row>
    <row r="704" customFormat="false" ht="12.8" hidden="false" customHeight="false" outlineLevel="0" collapsed="false">
      <c r="A704" s="2" t="n">
        <v>43789</v>
      </c>
      <c r="B704" s="0" t="n">
        <v>1.0184</v>
      </c>
      <c r="C704" s="0" t="n">
        <v>2.1342</v>
      </c>
      <c r="D704" s="0" t="n">
        <v>0.5231</v>
      </c>
      <c r="F704" s="0" t="n">
        <f aca="false">PRODUCT(E704:$E$1799)</f>
        <v>2.49562006200822</v>
      </c>
      <c r="H704" s="0" t="n">
        <f aca="false">G704*F704</f>
        <v>0</v>
      </c>
      <c r="I704" s="0" t="n">
        <f aca="false">SUM(H704:$H$1799)</f>
        <v>0</v>
      </c>
      <c r="J704" s="0" t="n">
        <f aca="false">(B704*F704-$B$1799+I704)/$B$1799*100</f>
        <v>154.153947114917</v>
      </c>
      <c r="K704" s="0" t="str">
        <f aca="false">IF(OR(E704&lt;&gt;"", G704&lt;&gt;""), IF(E704&lt;&gt;"",E704-1,0) + IF(G704&lt;&gt;"",G704/B704,0) +1 ,"")</f>
        <v/>
      </c>
      <c r="L704" s="0" t="n">
        <f aca="false">PRODUCT(K704:$K$1799)</f>
        <v>2.49562006200822</v>
      </c>
      <c r="M704" s="0" t="n">
        <f aca="false">(B704*L704-$B$1799)/$B$1799*100</f>
        <v>154.153947114917</v>
      </c>
    </row>
    <row r="705" customFormat="false" ht="12.8" hidden="false" customHeight="false" outlineLevel="0" collapsed="false">
      <c r="A705" s="2" t="n">
        <v>43788</v>
      </c>
      <c r="B705" s="0" t="n">
        <v>1.0131</v>
      </c>
      <c r="C705" s="0" t="n">
        <v>2.1289</v>
      </c>
      <c r="D705" s="0" t="n">
        <v>0.826</v>
      </c>
      <c r="F705" s="0" t="n">
        <f aca="false">PRODUCT(E705:$E$1799)</f>
        <v>2.49562006200822</v>
      </c>
      <c r="H705" s="0" t="n">
        <f aca="false">G705*F705</f>
        <v>0</v>
      </c>
      <c r="I705" s="0" t="n">
        <f aca="false">SUM(H705:$H$1799)</f>
        <v>0</v>
      </c>
      <c r="J705" s="0" t="n">
        <f aca="false">(B705*F705-$B$1799+I705)/$B$1799*100</f>
        <v>152.831268482053</v>
      </c>
      <c r="K705" s="0" t="str">
        <f aca="false">IF(OR(E705&lt;&gt;"", G705&lt;&gt;""), IF(E705&lt;&gt;"",E705-1,0) + IF(G705&lt;&gt;"",G705/B705,0) +1 ,"")</f>
        <v/>
      </c>
      <c r="L705" s="0" t="n">
        <f aca="false">PRODUCT(K705:$K$1799)</f>
        <v>2.49562006200822</v>
      </c>
      <c r="M705" s="0" t="n">
        <f aca="false">(B705*L705-$B$1799)/$B$1799*100</f>
        <v>152.831268482053</v>
      </c>
    </row>
    <row r="706" customFormat="false" ht="12.8" hidden="false" customHeight="false" outlineLevel="0" collapsed="false">
      <c r="A706" s="2" t="n">
        <v>43787</v>
      </c>
      <c r="B706" s="0" t="n">
        <v>1.0048</v>
      </c>
      <c r="C706" s="0" t="n">
        <v>2.1206</v>
      </c>
      <c r="D706" s="0" t="n">
        <v>-0.4459</v>
      </c>
      <c r="F706" s="0" t="n">
        <f aca="false">PRODUCT(E706:$E$1799)</f>
        <v>2.49562006200822</v>
      </c>
      <c r="H706" s="0" t="n">
        <f aca="false">G706*F706</f>
        <v>0</v>
      </c>
      <c r="I706" s="0" t="n">
        <f aca="false">SUM(H706:$H$1799)</f>
        <v>0</v>
      </c>
      <c r="J706" s="0" t="n">
        <f aca="false">(B706*F706-$B$1799+I706)/$B$1799*100</f>
        <v>150.759903830586</v>
      </c>
      <c r="K706" s="0" t="str">
        <f aca="false">IF(OR(E706&lt;&gt;"", G706&lt;&gt;""), IF(E706&lt;&gt;"",E706-1,0) + IF(G706&lt;&gt;"",G706/B706,0) +1 ,"")</f>
        <v/>
      </c>
      <c r="L706" s="0" t="n">
        <f aca="false">PRODUCT(K706:$K$1799)</f>
        <v>2.49562006200822</v>
      </c>
      <c r="M706" s="0" t="n">
        <f aca="false">(B706*L706-$B$1799)/$B$1799*100</f>
        <v>150.759903830586</v>
      </c>
    </row>
    <row r="707" customFormat="false" ht="12.8" hidden="false" customHeight="false" outlineLevel="0" collapsed="false">
      <c r="A707" s="2" t="n">
        <v>43784</v>
      </c>
      <c r="B707" s="0" t="n">
        <v>1.0093</v>
      </c>
      <c r="C707" s="0" t="n">
        <v>2.1251</v>
      </c>
      <c r="D707" s="0" t="n">
        <v>-0.6399</v>
      </c>
      <c r="F707" s="0" t="n">
        <f aca="false">PRODUCT(E707:$E$1799)</f>
        <v>2.49562006200822</v>
      </c>
      <c r="H707" s="0" t="n">
        <f aca="false">G707*F707</f>
        <v>0</v>
      </c>
      <c r="I707" s="0" t="n">
        <f aca="false">SUM(H707:$H$1799)</f>
        <v>0</v>
      </c>
      <c r="J707" s="0" t="n">
        <f aca="false">(B707*F707-$B$1799+I707)/$B$1799*100</f>
        <v>151.88293285849</v>
      </c>
      <c r="K707" s="0" t="str">
        <f aca="false">IF(OR(E707&lt;&gt;"", G707&lt;&gt;""), IF(E707&lt;&gt;"",E707-1,0) + IF(G707&lt;&gt;"",G707/B707,0) +1 ,"")</f>
        <v/>
      </c>
      <c r="L707" s="0" t="n">
        <f aca="false">PRODUCT(K707:$K$1799)</f>
        <v>2.49562006200822</v>
      </c>
      <c r="M707" s="0" t="n">
        <f aca="false">(B707*L707-$B$1799)/$B$1799*100</f>
        <v>151.88293285849</v>
      </c>
    </row>
    <row r="708" customFormat="false" ht="12.8" hidden="false" customHeight="false" outlineLevel="0" collapsed="false">
      <c r="A708" s="2" t="n">
        <v>43783</v>
      </c>
      <c r="B708" s="0" t="n">
        <v>1.0158</v>
      </c>
      <c r="C708" s="0" t="n">
        <v>2.1316</v>
      </c>
      <c r="D708" s="0" t="n">
        <v>1.0545</v>
      </c>
      <c r="F708" s="0" t="n">
        <f aca="false">PRODUCT(E708:$E$1799)</f>
        <v>2.49562006200822</v>
      </c>
      <c r="H708" s="0" t="n">
        <f aca="false">G708*F708</f>
        <v>0</v>
      </c>
      <c r="I708" s="0" t="n">
        <f aca="false">SUM(H708:$H$1799)</f>
        <v>0</v>
      </c>
      <c r="J708" s="0" t="n">
        <f aca="false">(B708*F708-$B$1799+I708)/$B$1799*100</f>
        <v>153.505085898795</v>
      </c>
      <c r="K708" s="0" t="str">
        <f aca="false">IF(OR(E708&lt;&gt;"", G708&lt;&gt;""), IF(E708&lt;&gt;"",E708-1,0) + IF(G708&lt;&gt;"",G708/B708,0) +1 ,"")</f>
        <v/>
      </c>
      <c r="L708" s="0" t="n">
        <f aca="false">PRODUCT(K708:$K$1799)</f>
        <v>2.49562006200822</v>
      </c>
      <c r="M708" s="0" t="n">
        <f aca="false">(B708*L708-$B$1799)/$B$1799*100</f>
        <v>153.505085898795</v>
      </c>
    </row>
    <row r="709" customFormat="false" ht="12.8" hidden="false" customHeight="false" outlineLevel="0" collapsed="false">
      <c r="A709" s="2" t="n">
        <v>43782</v>
      </c>
      <c r="B709" s="0" t="n">
        <v>1.0052</v>
      </c>
      <c r="C709" s="0" t="n">
        <v>2.121</v>
      </c>
      <c r="D709" s="0" t="n">
        <v>0.6609</v>
      </c>
      <c r="F709" s="0" t="n">
        <f aca="false">PRODUCT(E709:$E$1799)</f>
        <v>2.49562006200822</v>
      </c>
      <c r="H709" s="0" t="n">
        <f aca="false">G709*F709</f>
        <v>0</v>
      </c>
      <c r="I709" s="0" t="n">
        <f aca="false">SUM(H709:$H$1799)</f>
        <v>0</v>
      </c>
      <c r="J709" s="0" t="n">
        <f aca="false">(B709*F709-$B$1799+I709)/$B$1799*100</f>
        <v>150.859728633067</v>
      </c>
      <c r="K709" s="0" t="str">
        <f aca="false">IF(OR(E709&lt;&gt;"", G709&lt;&gt;""), IF(E709&lt;&gt;"",E709-1,0) + IF(G709&lt;&gt;"",G709/B709,0) +1 ,"")</f>
        <v/>
      </c>
      <c r="L709" s="0" t="n">
        <f aca="false">PRODUCT(K709:$K$1799)</f>
        <v>2.49562006200822</v>
      </c>
      <c r="M709" s="0" t="n">
        <f aca="false">(B709*L709-$B$1799)/$B$1799*100</f>
        <v>150.859728633067</v>
      </c>
    </row>
    <row r="710" customFormat="false" ht="12.8" hidden="false" customHeight="false" outlineLevel="0" collapsed="false">
      <c r="A710" s="2" t="n">
        <v>43781</v>
      </c>
      <c r="B710" s="0" t="n">
        <v>0.9986</v>
      </c>
      <c r="C710" s="0" t="n">
        <v>2.1144</v>
      </c>
      <c r="D710" s="0" t="n">
        <v>0.3517</v>
      </c>
      <c r="F710" s="0" t="n">
        <f aca="false">PRODUCT(E710:$E$1799)</f>
        <v>2.49562006200822</v>
      </c>
      <c r="H710" s="0" t="n">
        <f aca="false">G710*F710</f>
        <v>0</v>
      </c>
      <c r="I710" s="0" t="n">
        <f aca="false">SUM(H710:$H$1799)</f>
        <v>0</v>
      </c>
      <c r="J710" s="0" t="n">
        <f aca="false">(B710*F710-$B$1799+I710)/$B$1799*100</f>
        <v>149.212619392141</v>
      </c>
      <c r="K710" s="0" t="str">
        <f aca="false">IF(OR(E710&lt;&gt;"", G710&lt;&gt;""), IF(E710&lt;&gt;"",E710-1,0) + IF(G710&lt;&gt;"",G710/B710,0) +1 ,"")</f>
        <v/>
      </c>
      <c r="L710" s="0" t="n">
        <f aca="false">PRODUCT(K710:$K$1799)</f>
        <v>2.49562006200822</v>
      </c>
      <c r="M710" s="0" t="n">
        <f aca="false">(B710*L710-$B$1799)/$B$1799*100</f>
        <v>149.212619392141</v>
      </c>
    </row>
    <row r="711" customFormat="false" ht="12.8" hidden="false" customHeight="false" outlineLevel="0" collapsed="false">
      <c r="A711" s="2" t="n">
        <v>43780</v>
      </c>
      <c r="B711" s="0" t="n">
        <v>0.9951</v>
      </c>
      <c r="C711" s="0" t="n">
        <v>2.1109</v>
      </c>
      <c r="D711" s="0" t="n">
        <v>-0.9851</v>
      </c>
      <c r="F711" s="0" t="n">
        <f aca="false">PRODUCT(E711:$E$1799)</f>
        <v>2.49562006200822</v>
      </c>
      <c r="H711" s="0" t="n">
        <f aca="false">G711*F711</f>
        <v>0</v>
      </c>
      <c r="I711" s="0" t="n">
        <f aca="false">SUM(H711:$H$1799)</f>
        <v>0</v>
      </c>
      <c r="J711" s="0" t="n">
        <f aca="false">(B711*F711-$B$1799+I711)/$B$1799*100</f>
        <v>148.339152370438</v>
      </c>
      <c r="K711" s="0" t="str">
        <f aca="false">IF(OR(E711&lt;&gt;"", G711&lt;&gt;""), IF(E711&lt;&gt;"",E711-1,0) + IF(G711&lt;&gt;"",G711/B711,0) +1 ,"")</f>
        <v/>
      </c>
      <c r="L711" s="0" t="n">
        <f aca="false">PRODUCT(K711:$K$1799)</f>
        <v>2.49562006200822</v>
      </c>
      <c r="M711" s="0" t="n">
        <f aca="false">(B711*L711-$B$1799)/$B$1799*100</f>
        <v>148.339152370438</v>
      </c>
    </row>
    <row r="712" customFormat="false" ht="12.8" hidden="false" customHeight="false" outlineLevel="0" collapsed="false">
      <c r="A712" s="2" t="n">
        <v>43777</v>
      </c>
      <c r="B712" s="0" t="n">
        <v>1.005</v>
      </c>
      <c r="C712" s="0" t="n">
        <v>2.1208</v>
      </c>
      <c r="D712" s="0" t="n">
        <v>0.3795</v>
      </c>
      <c r="F712" s="0" t="n">
        <f aca="false">PRODUCT(E712:$E$1799)</f>
        <v>2.49562006200822</v>
      </c>
      <c r="H712" s="0" t="n">
        <f aca="false">G712*F712</f>
        <v>0</v>
      </c>
      <c r="I712" s="0" t="n">
        <f aca="false">SUM(H712:$H$1799)</f>
        <v>0</v>
      </c>
      <c r="J712" s="0" t="n">
        <f aca="false">(B712*F712-$B$1799+I712)/$B$1799*100</f>
        <v>150.809816231826</v>
      </c>
      <c r="K712" s="0" t="str">
        <f aca="false">IF(OR(E712&lt;&gt;"", G712&lt;&gt;""), IF(E712&lt;&gt;"",E712-1,0) + IF(G712&lt;&gt;"",G712/B712,0) +1 ,"")</f>
        <v/>
      </c>
      <c r="L712" s="0" t="n">
        <f aca="false">PRODUCT(K712:$K$1799)</f>
        <v>2.49562006200822</v>
      </c>
      <c r="M712" s="0" t="n">
        <f aca="false">(B712*L712-$B$1799)/$B$1799*100</f>
        <v>150.809816231826</v>
      </c>
    </row>
    <row r="713" customFormat="false" ht="12.8" hidden="false" customHeight="false" outlineLevel="0" collapsed="false">
      <c r="A713" s="2" t="n">
        <v>43776</v>
      </c>
      <c r="B713" s="0" t="n">
        <v>1.0012</v>
      </c>
      <c r="C713" s="0" t="n">
        <v>2.117</v>
      </c>
      <c r="D713" s="0" t="n">
        <v>0.7953</v>
      </c>
      <c r="F713" s="0" t="n">
        <f aca="false">PRODUCT(E713:$E$1799)</f>
        <v>2.49562006200822</v>
      </c>
      <c r="H713" s="0" t="n">
        <f aca="false">G713*F713</f>
        <v>0</v>
      </c>
      <c r="I713" s="0" t="n">
        <f aca="false">SUM(H713:$H$1799)</f>
        <v>0</v>
      </c>
      <c r="J713" s="0" t="n">
        <f aca="false">(B713*F713-$B$1799+I713)/$B$1799*100</f>
        <v>149.861480608263</v>
      </c>
      <c r="K713" s="0" t="str">
        <f aca="false">IF(OR(E713&lt;&gt;"", G713&lt;&gt;""), IF(E713&lt;&gt;"",E713-1,0) + IF(G713&lt;&gt;"",G713/B713,0) +1 ,"")</f>
        <v/>
      </c>
      <c r="L713" s="0" t="n">
        <f aca="false">PRODUCT(K713:$K$1799)</f>
        <v>2.49562006200822</v>
      </c>
      <c r="M713" s="0" t="n">
        <f aca="false">(B713*L713-$B$1799)/$B$1799*100</f>
        <v>149.861480608263</v>
      </c>
    </row>
    <row r="714" customFormat="false" ht="12.8" hidden="false" customHeight="false" outlineLevel="0" collapsed="false">
      <c r="A714" s="2" t="n">
        <v>43775</v>
      </c>
      <c r="B714" s="0" t="n">
        <v>0.9933</v>
      </c>
      <c r="C714" s="0" t="n">
        <v>2.1091</v>
      </c>
      <c r="D714" s="0" t="n">
        <v>-1.0953</v>
      </c>
      <c r="F714" s="0" t="n">
        <f aca="false">PRODUCT(E714:$E$1799)</f>
        <v>2.49562006200822</v>
      </c>
      <c r="H714" s="0" t="n">
        <f aca="false">G714*F714</f>
        <v>0</v>
      </c>
      <c r="I714" s="0" t="n">
        <f aca="false">SUM(H714:$H$1799)</f>
        <v>0</v>
      </c>
      <c r="J714" s="0" t="n">
        <f aca="false">(B714*F714-$B$1799+I714)/$B$1799*100</f>
        <v>147.889940759277</v>
      </c>
      <c r="K714" s="0" t="str">
        <f aca="false">IF(OR(E714&lt;&gt;"", G714&lt;&gt;""), IF(E714&lt;&gt;"",E714-1,0) + IF(G714&lt;&gt;"",G714/B714,0) +1 ,"")</f>
        <v/>
      </c>
      <c r="L714" s="0" t="n">
        <f aca="false">PRODUCT(K714:$K$1799)</f>
        <v>2.49562006200822</v>
      </c>
      <c r="M714" s="0" t="n">
        <f aca="false">(B714*L714-$B$1799)/$B$1799*100</f>
        <v>147.889940759277</v>
      </c>
    </row>
    <row r="715" customFormat="false" ht="12.8" hidden="false" customHeight="false" outlineLevel="0" collapsed="false">
      <c r="A715" s="2" t="n">
        <v>43774</v>
      </c>
      <c r="B715" s="0" t="n">
        <v>1.0043</v>
      </c>
      <c r="C715" s="0" t="n">
        <v>2.1201</v>
      </c>
      <c r="D715" s="0" t="n">
        <v>0.2195</v>
      </c>
      <c r="F715" s="0" t="n">
        <f aca="false">PRODUCT(E715:$E$1799)</f>
        <v>2.49562006200822</v>
      </c>
      <c r="H715" s="0" t="n">
        <f aca="false">G715*F715</f>
        <v>0</v>
      </c>
      <c r="I715" s="0" t="n">
        <f aca="false">SUM(H715:$H$1799)</f>
        <v>0</v>
      </c>
      <c r="J715" s="0" t="n">
        <f aca="false">(B715*F715-$B$1799+I715)/$B$1799*100</f>
        <v>150.635122827486</v>
      </c>
      <c r="K715" s="0" t="str">
        <f aca="false">IF(OR(E715&lt;&gt;"", G715&lt;&gt;""), IF(E715&lt;&gt;"",E715-1,0) + IF(G715&lt;&gt;"",G715/B715,0) +1 ,"")</f>
        <v/>
      </c>
      <c r="L715" s="0" t="n">
        <f aca="false">PRODUCT(K715:$K$1799)</f>
        <v>2.49562006200822</v>
      </c>
      <c r="M715" s="0" t="n">
        <f aca="false">(B715*L715-$B$1799)/$B$1799*100</f>
        <v>150.635122827486</v>
      </c>
    </row>
    <row r="716" customFormat="false" ht="12.8" hidden="false" customHeight="false" outlineLevel="0" collapsed="false">
      <c r="A716" s="2" t="n">
        <v>43773</v>
      </c>
      <c r="B716" s="0" t="n">
        <v>1.0021</v>
      </c>
      <c r="C716" s="0" t="n">
        <v>2.1179</v>
      </c>
      <c r="D716" s="0" t="n">
        <v>0.7237</v>
      </c>
      <c r="F716" s="0" t="n">
        <f aca="false">PRODUCT(E716:$E$1799)</f>
        <v>2.49562006200822</v>
      </c>
      <c r="H716" s="0" t="n">
        <f aca="false">G716*F716</f>
        <v>0</v>
      </c>
      <c r="I716" s="0" t="n">
        <f aca="false">SUM(H716:$H$1799)</f>
        <v>0</v>
      </c>
      <c r="J716" s="0" t="n">
        <f aca="false">(B716*F716-$B$1799+I716)/$B$1799*100</f>
        <v>150.086086413844</v>
      </c>
      <c r="K716" s="0" t="str">
        <f aca="false">IF(OR(E716&lt;&gt;"", G716&lt;&gt;""), IF(E716&lt;&gt;"",E716-1,0) + IF(G716&lt;&gt;"",G716/B716,0) +1 ,"")</f>
        <v/>
      </c>
      <c r="L716" s="0" t="n">
        <f aca="false">PRODUCT(K716:$K$1799)</f>
        <v>2.49562006200822</v>
      </c>
      <c r="M716" s="0" t="n">
        <f aca="false">(B716*L716-$B$1799)/$B$1799*100</f>
        <v>150.086086413844</v>
      </c>
    </row>
    <row r="717" customFormat="false" ht="12.8" hidden="false" customHeight="false" outlineLevel="0" collapsed="false">
      <c r="A717" s="2" t="n">
        <v>43770</v>
      </c>
      <c r="B717" s="0" t="n">
        <v>0.9949</v>
      </c>
      <c r="C717" s="0" t="n">
        <v>2.1107</v>
      </c>
      <c r="D717" s="0" t="n">
        <v>1.1797</v>
      </c>
      <c r="F717" s="0" t="n">
        <f aca="false">PRODUCT(E717:$E$1799)</f>
        <v>2.49562006200822</v>
      </c>
      <c r="H717" s="0" t="n">
        <f aca="false">G717*F717</f>
        <v>0</v>
      </c>
      <c r="I717" s="0" t="n">
        <f aca="false">SUM(H717:$H$1799)</f>
        <v>0</v>
      </c>
      <c r="J717" s="0" t="n">
        <f aca="false">(B717*F717-$B$1799+I717)/$B$1799*100</f>
        <v>148.289239969198</v>
      </c>
      <c r="K717" s="0" t="str">
        <f aca="false">IF(OR(E717&lt;&gt;"", G717&lt;&gt;""), IF(E717&lt;&gt;"",E717-1,0) + IF(G717&lt;&gt;"",G717/B717,0) +1 ,"")</f>
        <v/>
      </c>
      <c r="L717" s="0" t="n">
        <f aca="false">PRODUCT(K717:$K$1799)</f>
        <v>2.49562006200822</v>
      </c>
      <c r="M717" s="0" t="n">
        <f aca="false">(B717*L717-$B$1799)/$B$1799*100</f>
        <v>148.289239969198</v>
      </c>
    </row>
    <row r="718" customFormat="false" ht="12.8" hidden="false" customHeight="false" outlineLevel="0" collapsed="false">
      <c r="A718" s="2" t="n">
        <v>43769</v>
      </c>
      <c r="B718" s="0" t="n">
        <v>0.9833</v>
      </c>
      <c r="C718" s="0" t="n">
        <v>2.0991</v>
      </c>
      <c r="D718" s="0" t="n">
        <v>-0.0407</v>
      </c>
      <c r="F718" s="0" t="n">
        <f aca="false">PRODUCT(E718:$E$1799)</f>
        <v>2.49562006200822</v>
      </c>
      <c r="H718" s="0" t="n">
        <f aca="false">G718*F718</f>
        <v>0</v>
      </c>
      <c r="I718" s="0" t="n">
        <f aca="false">SUM(H718:$H$1799)</f>
        <v>0</v>
      </c>
      <c r="J718" s="0" t="n">
        <f aca="false">(B718*F718-$B$1799+I718)/$B$1799*100</f>
        <v>145.394320697268</v>
      </c>
      <c r="K718" s="0" t="str">
        <f aca="false">IF(OR(E718&lt;&gt;"", G718&lt;&gt;""), IF(E718&lt;&gt;"",E718-1,0) + IF(G718&lt;&gt;"",G718/B718,0) +1 ,"")</f>
        <v/>
      </c>
      <c r="L718" s="0" t="n">
        <f aca="false">PRODUCT(K718:$K$1799)</f>
        <v>2.49562006200822</v>
      </c>
      <c r="M718" s="0" t="n">
        <f aca="false">(B718*L718-$B$1799)/$B$1799*100</f>
        <v>145.394320697268</v>
      </c>
    </row>
    <row r="719" customFormat="false" ht="12.8" hidden="false" customHeight="false" outlineLevel="0" collapsed="false">
      <c r="A719" s="2" t="n">
        <v>43768</v>
      </c>
      <c r="B719" s="0" t="n">
        <v>0.9837</v>
      </c>
      <c r="C719" s="0" t="n">
        <v>2.0995</v>
      </c>
      <c r="D719" s="0" t="n">
        <v>-0.8567</v>
      </c>
      <c r="F719" s="0" t="n">
        <f aca="false">PRODUCT(E719:$E$1799)</f>
        <v>2.49562006200822</v>
      </c>
      <c r="H719" s="0" t="n">
        <f aca="false">G719*F719</f>
        <v>0</v>
      </c>
      <c r="I719" s="0" t="n">
        <f aca="false">SUM(H719:$H$1799)</f>
        <v>0</v>
      </c>
      <c r="J719" s="0" t="n">
        <f aca="false">(B719*F719-$B$1799+I719)/$B$1799*100</f>
        <v>145.494145499749</v>
      </c>
      <c r="K719" s="0" t="str">
        <f aca="false">IF(OR(E719&lt;&gt;"", G719&lt;&gt;""), IF(E719&lt;&gt;"",E719-1,0) + IF(G719&lt;&gt;"",G719/B719,0) +1 ,"")</f>
        <v/>
      </c>
      <c r="L719" s="0" t="n">
        <f aca="false">PRODUCT(K719:$K$1799)</f>
        <v>2.49562006200822</v>
      </c>
      <c r="M719" s="0" t="n">
        <f aca="false">(B719*L719-$B$1799)/$B$1799*100</f>
        <v>145.494145499749</v>
      </c>
    </row>
    <row r="720" customFormat="false" ht="12.8" hidden="false" customHeight="false" outlineLevel="0" collapsed="false">
      <c r="A720" s="2" t="n">
        <v>43767</v>
      </c>
      <c r="B720" s="0" t="n">
        <v>0.9922</v>
      </c>
      <c r="C720" s="0" t="n">
        <v>2.108</v>
      </c>
      <c r="D720" s="0" t="n">
        <v>0.7514</v>
      </c>
      <c r="F720" s="0" t="n">
        <f aca="false">PRODUCT(E720:$E$1799)</f>
        <v>2.49562006200822</v>
      </c>
      <c r="H720" s="0" t="n">
        <f aca="false">G720*F720</f>
        <v>0</v>
      </c>
      <c r="I720" s="0" t="n">
        <f aca="false">SUM(H720:$H$1799)</f>
        <v>0</v>
      </c>
      <c r="J720" s="0" t="n">
        <f aca="false">(B720*F720-$B$1799+I720)/$B$1799*100</f>
        <v>147.615422552456</v>
      </c>
      <c r="K720" s="0" t="str">
        <f aca="false">IF(OR(E720&lt;&gt;"", G720&lt;&gt;""), IF(E720&lt;&gt;"",E720-1,0) + IF(G720&lt;&gt;"",G720/B720,0) +1 ,"")</f>
        <v/>
      </c>
      <c r="L720" s="0" t="n">
        <f aca="false">PRODUCT(K720:$K$1799)</f>
        <v>2.49562006200822</v>
      </c>
      <c r="M720" s="0" t="n">
        <f aca="false">(B720*L720-$B$1799)/$B$1799*100</f>
        <v>147.615422552456</v>
      </c>
    </row>
    <row r="721" customFormat="false" ht="12.8" hidden="false" customHeight="false" outlineLevel="0" collapsed="false">
      <c r="A721" s="2" t="n">
        <v>43766</v>
      </c>
      <c r="B721" s="0" t="n">
        <v>0.9848</v>
      </c>
      <c r="C721" s="0" t="n">
        <v>2.1006</v>
      </c>
      <c r="D721" s="0" t="n">
        <v>1.9462</v>
      </c>
      <c r="F721" s="0" t="n">
        <f aca="false">PRODUCT(E721:$E$1799)</f>
        <v>2.49562006200822</v>
      </c>
      <c r="H721" s="0" t="n">
        <f aca="false">G721*F721</f>
        <v>0</v>
      </c>
      <c r="I721" s="0" t="n">
        <f aca="false">SUM(H721:$H$1799)</f>
        <v>0</v>
      </c>
      <c r="J721" s="0" t="n">
        <f aca="false">(B721*F721-$B$1799+I721)/$B$1799*100</f>
        <v>145.76866370657</v>
      </c>
      <c r="K721" s="0" t="str">
        <f aca="false">IF(OR(E721&lt;&gt;"", G721&lt;&gt;""), IF(E721&lt;&gt;"",E721-1,0) + IF(G721&lt;&gt;"",G721/B721,0) +1 ,"")</f>
        <v/>
      </c>
      <c r="L721" s="0" t="n">
        <f aca="false">PRODUCT(K721:$K$1799)</f>
        <v>2.49562006200822</v>
      </c>
      <c r="M721" s="0" t="n">
        <f aca="false">(B721*L721-$B$1799)/$B$1799*100</f>
        <v>145.76866370657</v>
      </c>
    </row>
    <row r="722" customFormat="false" ht="12.8" hidden="false" customHeight="false" outlineLevel="0" collapsed="false">
      <c r="A722" s="2" t="n">
        <v>43763</v>
      </c>
      <c r="B722" s="0" t="n">
        <v>0.966</v>
      </c>
      <c r="C722" s="0" t="n">
        <v>2.0818</v>
      </c>
      <c r="D722" s="0" t="n">
        <v>1.6093</v>
      </c>
      <c r="F722" s="0" t="n">
        <f aca="false">PRODUCT(E722:$E$1799)</f>
        <v>2.49562006200822</v>
      </c>
      <c r="H722" s="0" t="n">
        <f aca="false">G722*F722</f>
        <v>0</v>
      </c>
      <c r="I722" s="0" t="n">
        <f aca="false">SUM(H722:$H$1799)</f>
        <v>0</v>
      </c>
      <c r="J722" s="0" t="n">
        <f aca="false">(B722*F722-$B$1799+I722)/$B$1799*100</f>
        <v>141.076897989994</v>
      </c>
      <c r="K722" s="0" t="str">
        <f aca="false">IF(OR(E722&lt;&gt;"", G722&lt;&gt;""), IF(E722&lt;&gt;"",E722-1,0) + IF(G722&lt;&gt;"",G722/B722,0) +1 ,"")</f>
        <v/>
      </c>
      <c r="L722" s="0" t="n">
        <f aca="false">PRODUCT(K722:$K$1799)</f>
        <v>2.49562006200822</v>
      </c>
      <c r="M722" s="0" t="n">
        <f aca="false">(B722*L722-$B$1799)/$B$1799*100</f>
        <v>141.076897989994</v>
      </c>
    </row>
    <row r="723" customFormat="false" ht="12.8" hidden="false" customHeight="false" outlineLevel="0" collapsed="false">
      <c r="A723" s="2" t="n">
        <v>43762</v>
      </c>
      <c r="B723" s="0" t="n">
        <v>0.9507</v>
      </c>
      <c r="C723" s="0" t="n">
        <v>2.0665</v>
      </c>
      <c r="D723" s="0" t="n">
        <v>-1.6449</v>
      </c>
      <c r="F723" s="0" t="n">
        <f aca="false">PRODUCT(E723:$E$1799)</f>
        <v>2.49562006200822</v>
      </c>
      <c r="H723" s="0" t="n">
        <f aca="false">G723*F723</f>
        <v>0</v>
      </c>
      <c r="I723" s="0" t="n">
        <f aca="false">SUM(H723:$H$1799)</f>
        <v>0</v>
      </c>
      <c r="J723" s="0" t="n">
        <f aca="false">(B723*F723-$B$1799+I723)/$B$1799*100</f>
        <v>137.258599295122</v>
      </c>
      <c r="K723" s="0" t="str">
        <f aca="false">IF(OR(E723&lt;&gt;"", G723&lt;&gt;""), IF(E723&lt;&gt;"",E723-1,0) + IF(G723&lt;&gt;"",G723/B723,0) +1 ,"")</f>
        <v/>
      </c>
      <c r="L723" s="0" t="n">
        <f aca="false">PRODUCT(K723:$K$1799)</f>
        <v>2.49562006200822</v>
      </c>
      <c r="M723" s="0" t="n">
        <f aca="false">(B723*L723-$B$1799)/$B$1799*100</f>
        <v>137.258599295122</v>
      </c>
    </row>
    <row r="724" customFormat="false" ht="12.8" hidden="false" customHeight="false" outlineLevel="0" collapsed="false">
      <c r="A724" s="2" t="n">
        <v>43761</v>
      </c>
      <c r="B724" s="0" t="n">
        <v>0.9666</v>
      </c>
      <c r="C724" s="0" t="n">
        <v>2.0824</v>
      </c>
      <c r="D724" s="0" t="n">
        <v>-1.6984</v>
      </c>
      <c r="F724" s="0" t="n">
        <f aca="false">PRODUCT(E724:$E$1799)</f>
        <v>2.49562006200822</v>
      </c>
      <c r="H724" s="0" t="n">
        <f aca="false">G724*F724</f>
        <v>0</v>
      </c>
      <c r="I724" s="0" t="n">
        <f aca="false">SUM(H724:$H$1799)</f>
        <v>0</v>
      </c>
      <c r="J724" s="0" t="n">
        <f aca="false">(B724*F724-$B$1799+I724)/$B$1799*100</f>
        <v>141.226635193715</v>
      </c>
      <c r="K724" s="0" t="str">
        <f aca="false">IF(OR(E724&lt;&gt;"", G724&lt;&gt;""), IF(E724&lt;&gt;"",E724-1,0) + IF(G724&lt;&gt;"",G724/B724,0) +1 ,"")</f>
        <v/>
      </c>
      <c r="L724" s="0" t="n">
        <f aca="false">PRODUCT(K724:$K$1799)</f>
        <v>2.49562006200822</v>
      </c>
      <c r="M724" s="0" t="n">
        <f aca="false">(B724*L724-$B$1799)/$B$1799*100</f>
        <v>141.226635193715</v>
      </c>
    </row>
    <row r="725" customFormat="false" ht="12.8" hidden="false" customHeight="false" outlineLevel="0" collapsed="false">
      <c r="A725" s="2" t="n">
        <v>43760</v>
      </c>
      <c r="B725" s="0" t="n">
        <v>0.9833</v>
      </c>
      <c r="C725" s="0" t="n">
        <v>2.0991</v>
      </c>
      <c r="D725" s="0" t="n">
        <v>0.3982</v>
      </c>
      <c r="F725" s="0" t="n">
        <f aca="false">PRODUCT(E725:$E$1799)</f>
        <v>2.49562006200822</v>
      </c>
      <c r="H725" s="0" t="n">
        <f aca="false">G725*F725</f>
        <v>0</v>
      </c>
      <c r="I725" s="0" t="n">
        <f aca="false">SUM(H725:$H$1799)</f>
        <v>0</v>
      </c>
      <c r="J725" s="0" t="n">
        <f aca="false">(B725*F725-$B$1799+I725)/$B$1799*100</f>
        <v>145.394320697268</v>
      </c>
      <c r="K725" s="0" t="str">
        <f aca="false">IF(OR(E725&lt;&gt;"", G725&lt;&gt;""), IF(E725&lt;&gt;"",E725-1,0) + IF(G725&lt;&gt;"",G725/B725,0) +1 ,"")</f>
        <v/>
      </c>
      <c r="L725" s="0" t="n">
        <f aca="false">PRODUCT(K725:$K$1799)</f>
        <v>2.49562006200822</v>
      </c>
      <c r="M725" s="0" t="n">
        <f aca="false">(B725*L725-$B$1799)/$B$1799*100</f>
        <v>145.394320697268</v>
      </c>
    </row>
    <row r="726" customFormat="false" ht="12.8" hidden="false" customHeight="false" outlineLevel="0" collapsed="false">
      <c r="A726" s="2" t="n">
        <v>43759</v>
      </c>
      <c r="B726" s="0" t="n">
        <v>0.9794</v>
      </c>
      <c r="C726" s="0" t="n">
        <v>2.0952</v>
      </c>
      <c r="D726" s="0" t="n">
        <v>0.1944</v>
      </c>
      <c r="F726" s="0" t="n">
        <f aca="false">PRODUCT(E726:$E$1799)</f>
        <v>2.49562006200822</v>
      </c>
      <c r="H726" s="0" t="n">
        <f aca="false">G726*F726</f>
        <v>0</v>
      </c>
      <c r="I726" s="0" t="n">
        <f aca="false">SUM(H726:$H$1799)</f>
        <v>0</v>
      </c>
      <c r="J726" s="0" t="n">
        <f aca="false">(B726*F726-$B$1799+I726)/$B$1799*100</f>
        <v>144.421028873085</v>
      </c>
      <c r="K726" s="0" t="str">
        <f aca="false">IF(OR(E726&lt;&gt;"", G726&lt;&gt;""), IF(E726&lt;&gt;"",E726-1,0) + IF(G726&lt;&gt;"",G726/B726,0) +1 ,"")</f>
        <v/>
      </c>
      <c r="L726" s="0" t="n">
        <f aca="false">PRODUCT(K726:$K$1799)</f>
        <v>2.49562006200822</v>
      </c>
      <c r="M726" s="0" t="n">
        <f aca="false">(B726*L726-$B$1799)/$B$1799*100</f>
        <v>144.421028873085</v>
      </c>
    </row>
    <row r="727" customFormat="false" ht="12.8" hidden="false" customHeight="false" outlineLevel="0" collapsed="false">
      <c r="A727" s="2" t="n">
        <v>43756</v>
      </c>
      <c r="B727" s="0" t="n">
        <v>0.9775</v>
      </c>
      <c r="C727" s="0" t="n">
        <v>2.0933</v>
      </c>
      <c r="D727" s="0" t="n">
        <v>-1.8673</v>
      </c>
      <c r="F727" s="0" t="n">
        <f aca="false">PRODUCT(E727:$E$1799)</f>
        <v>2.49562006200822</v>
      </c>
      <c r="H727" s="0" t="n">
        <f aca="false">G727*F727</f>
        <v>0</v>
      </c>
      <c r="I727" s="0" t="n">
        <f aca="false">SUM(H727:$H$1799)</f>
        <v>0</v>
      </c>
      <c r="J727" s="0" t="n">
        <f aca="false">(B727*F727-$B$1799+I727)/$B$1799*100</f>
        <v>143.946861061304</v>
      </c>
      <c r="K727" s="0" t="str">
        <f aca="false">IF(OR(E727&lt;&gt;"", G727&lt;&gt;""), IF(E727&lt;&gt;"",E727-1,0) + IF(G727&lt;&gt;"",G727/B727,0) +1 ,"")</f>
        <v/>
      </c>
      <c r="L727" s="0" t="n">
        <f aca="false">PRODUCT(K727:$K$1799)</f>
        <v>2.49562006200822</v>
      </c>
      <c r="M727" s="0" t="n">
        <f aca="false">(B727*L727-$B$1799)/$B$1799*100</f>
        <v>143.946861061304</v>
      </c>
    </row>
    <row r="728" customFormat="false" ht="12.8" hidden="false" customHeight="false" outlineLevel="0" collapsed="false">
      <c r="A728" s="2" t="n">
        <v>43755</v>
      </c>
      <c r="B728" s="0" t="n">
        <v>0.9961</v>
      </c>
      <c r="C728" s="0" t="n">
        <v>2.1119</v>
      </c>
      <c r="D728" s="0" t="n">
        <v>0.1407</v>
      </c>
      <c r="F728" s="0" t="n">
        <f aca="false">PRODUCT(E728:$E$1799)</f>
        <v>2.49562006200822</v>
      </c>
      <c r="H728" s="0" t="n">
        <f aca="false">G728*F728</f>
        <v>0</v>
      </c>
      <c r="I728" s="0" t="n">
        <f aca="false">SUM(H728:$H$1799)</f>
        <v>0</v>
      </c>
      <c r="J728" s="0" t="n">
        <f aca="false">(B728*F728-$B$1799+I728)/$B$1799*100</f>
        <v>148.588714376639</v>
      </c>
      <c r="K728" s="0" t="str">
        <f aca="false">IF(OR(E728&lt;&gt;"", G728&lt;&gt;""), IF(E728&lt;&gt;"",E728-1,0) + IF(G728&lt;&gt;"",G728/B728,0) +1 ,"")</f>
        <v/>
      </c>
      <c r="L728" s="0" t="n">
        <f aca="false">PRODUCT(K728:$K$1799)</f>
        <v>2.49562006200822</v>
      </c>
      <c r="M728" s="0" t="n">
        <f aca="false">(B728*L728-$B$1799)/$B$1799*100</f>
        <v>148.588714376639</v>
      </c>
    </row>
    <row r="729" customFormat="false" ht="12.8" hidden="false" customHeight="false" outlineLevel="0" collapsed="false">
      <c r="A729" s="2" t="n">
        <v>43754</v>
      </c>
      <c r="B729" s="0" t="n">
        <v>0.9947</v>
      </c>
      <c r="C729" s="0" t="n">
        <v>2.1105</v>
      </c>
      <c r="D729" s="0" t="n">
        <v>-1.8646</v>
      </c>
      <c r="F729" s="0" t="n">
        <f aca="false">PRODUCT(E729:$E$1799)</f>
        <v>2.49562006200822</v>
      </c>
      <c r="H729" s="0" t="n">
        <f aca="false">G729*F729</f>
        <v>0</v>
      </c>
      <c r="I729" s="0" t="n">
        <f aca="false">SUM(H729:$H$1799)</f>
        <v>0</v>
      </c>
      <c r="J729" s="0" t="n">
        <f aca="false">(B729*F729-$B$1799+I729)/$B$1799*100</f>
        <v>148.239327567958</v>
      </c>
      <c r="K729" s="0" t="str">
        <f aca="false">IF(OR(E729&lt;&gt;"", G729&lt;&gt;""), IF(E729&lt;&gt;"",E729-1,0) + IF(G729&lt;&gt;"",G729/B729,0) +1 ,"")</f>
        <v/>
      </c>
      <c r="L729" s="0" t="n">
        <f aca="false">PRODUCT(K729:$K$1799)</f>
        <v>2.49562006200822</v>
      </c>
      <c r="M729" s="0" t="n">
        <f aca="false">(B729*L729-$B$1799)/$B$1799*100</f>
        <v>148.239327567958</v>
      </c>
    </row>
    <row r="730" customFormat="false" ht="12.8" hidden="false" customHeight="false" outlineLevel="0" collapsed="false">
      <c r="A730" s="2" t="n">
        <v>43753</v>
      </c>
      <c r="B730" s="0" t="n">
        <v>1.0136</v>
      </c>
      <c r="C730" s="0" t="n">
        <v>2.1294</v>
      </c>
      <c r="D730" s="0" t="n">
        <v>1.614</v>
      </c>
      <c r="F730" s="0" t="n">
        <f aca="false">PRODUCT(E730:$E$1799)</f>
        <v>2.49562006200822</v>
      </c>
      <c r="H730" s="0" t="n">
        <f aca="false">G730*F730</f>
        <v>0</v>
      </c>
      <c r="I730" s="0" t="n">
        <f aca="false">SUM(H730:$H$1799)</f>
        <v>0</v>
      </c>
      <c r="J730" s="0" t="n">
        <f aca="false">(B730*F730-$B$1799+I730)/$B$1799*100</f>
        <v>152.956049485153</v>
      </c>
      <c r="K730" s="0" t="str">
        <f aca="false">IF(OR(E730&lt;&gt;"", G730&lt;&gt;""), IF(E730&lt;&gt;"",E730-1,0) + IF(G730&lt;&gt;"",G730/B730,0) +1 ,"")</f>
        <v/>
      </c>
      <c r="L730" s="0" t="n">
        <f aca="false">PRODUCT(K730:$K$1799)</f>
        <v>2.49562006200822</v>
      </c>
      <c r="M730" s="0" t="n">
        <f aca="false">(B730*L730-$B$1799)/$B$1799*100</f>
        <v>152.956049485153</v>
      </c>
    </row>
    <row r="731" customFormat="false" ht="12.8" hidden="false" customHeight="false" outlineLevel="0" collapsed="false">
      <c r="A731" s="2" t="n">
        <v>43752</v>
      </c>
      <c r="B731" s="0" t="n">
        <v>0.9975</v>
      </c>
      <c r="C731" s="0" t="n">
        <v>2.1133</v>
      </c>
      <c r="D731" s="0" t="n">
        <v>0.1506</v>
      </c>
      <c r="F731" s="0" t="n">
        <f aca="false">PRODUCT(E731:$E$1799)</f>
        <v>2.49562006200822</v>
      </c>
      <c r="H731" s="0" t="n">
        <f aca="false">G731*F731</f>
        <v>0</v>
      </c>
      <c r="I731" s="0" t="n">
        <f aca="false">SUM(H731:$H$1799)</f>
        <v>0</v>
      </c>
      <c r="J731" s="0" t="n">
        <f aca="false">(B731*F731-$B$1799+I731)/$B$1799*100</f>
        <v>148.93810118532</v>
      </c>
      <c r="K731" s="0" t="str">
        <f aca="false">IF(OR(E731&lt;&gt;"", G731&lt;&gt;""), IF(E731&lt;&gt;"",E731-1,0) + IF(G731&lt;&gt;"",G731/B731,0) +1 ,"")</f>
        <v/>
      </c>
      <c r="L731" s="0" t="n">
        <f aca="false">PRODUCT(K731:$K$1799)</f>
        <v>2.49562006200822</v>
      </c>
      <c r="M731" s="0" t="n">
        <f aca="false">(B731*L731-$B$1799)/$B$1799*100</f>
        <v>148.93810118532</v>
      </c>
    </row>
    <row r="732" customFormat="false" ht="12.8" hidden="false" customHeight="false" outlineLevel="0" collapsed="false">
      <c r="A732" s="2" t="n">
        <v>43749</v>
      </c>
      <c r="B732" s="0" t="n">
        <v>0.996</v>
      </c>
      <c r="C732" s="0" t="n">
        <v>2.1118</v>
      </c>
      <c r="D732" s="0" t="n">
        <v>0.4843</v>
      </c>
      <c r="F732" s="0" t="n">
        <f aca="false">PRODUCT(E732:$E$1799)</f>
        <v>2.49562006200822</v>
      </c>
      <c r="H732" s="0" t="n">
        <f aca="false">G732*F732</f>
        <v>0</v>
      </c>
      <c r="I732" s="0" t="n">
        <f aca="false">SUM(H732:$H$1799)</f>
        <v>0</v>
      </c>
      <c r="J732" s="0" t="n">
        <f aca="false">(B732*F732-$B$1799+I732)/$B$1799*100</f>
        <v>148.563758176019</v>
      </c>
      <c r="K732" s="0" t="str">
        <f aca="false">IF(OR(E732&lt;&gt;"", G732&lt;&gt;""), IF(E732&lt;&gt;"",E732-1,0) + IF(G732&lt;&gt;"",G732/B732,0) +1 ,"")</f>
        <v/>
      </c>
      <c r="L732" s="0" t="n">
        <f aca="false">PRODUCT(K732:$K$1799)</f>
        <v>2.49562006200822</v>
      </c>
      <c r="M732" s="0" t="n">
        <f aca="false">(B732*L732-$B$1799)/$B$1799*100</f>
        <v>148.563758176019</v>
      </c>
    </row>
    <row r="733" customFormat="false" ht="12.8" hidden="false" customHeight="false" outlineLevel="0" collapsed="false">
      <c r="A733" s="2" t="n">
        <v>43748</v>
      </c>
      <c r="B733" s="0" t="n">
        <v>0.9912</v>
      </c>
      <c r="C733" s="0" t="n">
        <v>2.107</v>
      </c>
      <c r="D733" s="0" t="n">
        <v>-0.1209</v>
      </c>
      <c r="F733" s="0" t="n">
        <f aca="false">PRODUCT(E733:$E$1799)</f>
        <v>2.49562006200822</v>
      </c>
      <c r="H733" s="0" t="n">
        <f aca="false">G733*F733</f>
        <v>0</v>
      </c>
      <c r="I733" s="0" t="n">
        <f aca="false">SUM(H733:$H$1799)</f>
        <v>0</v>
      </c>
      <c r="J733" s="0" t="n">
        <f aca="false">(B733*F733-$B$1799+I733)/$B$1799*100</f>
        <v>147.365860546255</v>
      </c>
      <c r="K733" s="0" t="str">
        <f aca="false">IF(OR(E733&lt;&gt;"", G733&lt;&gt;""), IF(E733&lt;&gt;"",E733-1,0) + IF(G733&lt;&gt;"",G733/B733,0) +1 ,"")</f>
        <v/>
      </c>
      <c r="L733" s="0" t="n">
        <f aca="false">PRODUCT(K733:$K$1799)</f>
        <v>2.49562006200822</v>
      </c>
      <c r="M733" s="0" t="n">
        <f aca="false">(B733*L733-$B$1799)/$B$1799*100</f>
        <v>147.365860546255</v>
      </c>
    </row>
    <row r="734" customFormat="false" ht="12.8" hidden="false" customHeight="false" outlineLevel="0" collapsed="false">
      <c r="A734" s="2" t="n">
        <v>43747</v>
      </c>
      <c r="B734" s="0" t="n">
        <v>0.9924</v>
      </c>
      <c r="C734" s="0" t="n">
        <v>2.1082</v>
      </c>
      <c r="D734" s="0" t="n">
        <v>-1.1652</v>
      </c>
      <c r="F734" s="0" t="n">
        <f aca="false">PRODUCT(E734:$E$1799)</f>
        <v>2.49562006200822</v>
      </c>
      <c r="H734" s="0" t="n">
        <f aca="false">G734*F734</f>
        <v>0</v>
      </c>
      <c r="I734" s="0" t="n">
        <f aca="false">SUM(H734:$H$1799)</f>
        <v>0</v>
      </c>
      <c r="J734" s="0" t="n">
        <f aca="false">(B734*F734-$B$1799+I734)/$B$1799*100</f>
        <v>147.665334953696</v>
      </c>
      <c r="K734" s="0" t="str">
        <f aca="false">IF(OR(E734&lt;&gt;"", G734&lt;&gt;""), IF(E734&lt;&gt;"",E734-1,0) + IF(G734&lt;&gt;"",G734/B734,0) +1 ,"")</f>
        <v/>
      </c>
      <c r="L734" s="0" t="n">
        <f aca="false">PRODUCT(K734:$K$1799)</f>
        <v>2.49562006200822</v>
      </c>
      <c r="M734" s="0" t="n">
        <f aca="false">(B734*L734-$B$1799)/$B$1799*100</f>
        <v>147.665334953696</v>
      </c>
    </row>
    <row r="735" customFormat="false" ht="12.8" hidden="false" customHeight="false" outlineLevel="0" collapsed="false">
      <c r="A735" s="2" t="n">
        <v>43746</v>
      </c>
      <c r="B735" s="0" t="n">
        <v>1.0041</v>
      </c>
      <c r="C735" s="0" t="n">
        <v>2.1199</v>
      </c>
      <c r="D735" s="0" t="n">
        <v>1.4755</v>
      </c>
      <c r="F735" s="0" t="n">
        <f aca="false">PRODUCT(E735:$E$1799)</f>
        <v>2.49562006200822</v>
      </c>
      <c r="H735" s="0" t="n">
        <f aca="false">G735*F735</f>
        <v>0</v>
      </c>
      <c r="I735" s="0" t="n">
        <f aca="false">SUM(H735:$H$1799)</f>
        <v>0</v>
      </c>
      <c r="J735" s="0" t="n">
        <f aca="false">(B735*F735-$B$1799+I735)/$B$1799*100</f>
        <v>150.585210426246</v>
      </c>
      <c r="K735" s="0" t="str">
        <f aca="false">IF(OR(E735&lt;&gt;"", G735&lt;&gt;""), IF(E735&lt;&gt;"",E735-1,0) + IF(G735&lt;&gt;"",G735/B735,0) +1 ,"")</f>
        <v/>
      </c>
      <c r="L735" s="0" t="n">
        <f aca="false">PRODUCT(K735:$K$1799)</f>
        <v>2.49562006200822</v>
      </c>
      <c r="M735" s="0" t="n">
        <f aca="false">(B735*L735-$B$1799)/$B$1799*100</f>
        <v>150.585210426246</v>
      </c>
    </row>
    <row r="736" customFormat="false" ht="12.8" hidden="false" customHeight="false" outlineLevel="0" collapsed="false">
      <c r="A736" s="2" t="n">
        <v>43738</v>
      </c>
      <c r="B736" s="0" t="n">
        <v>0.9895</v>
      </c>
      <c r="C736" s="0" t="n">
        <v>2.1053</v>
      </c>
      <c r="D736" s="0" t="n">
        <v>-1.8645</v>
      </c>
      <c r="F736" s="0" t="n">
        <f aca="false">PRODUCT(E736:$E$1799)</f>
        <v>2.49562006200822</v>
      </c>
      <c r="H736" s="0" t="n">
        <f aca="false">G736*F736</f>
        <v>0</v>
      </c>
      <c r="I736" s="0" t="n">
        <f aca="false">SUM(H736:$H$1799)</f>
        <v>0</v>
      </c>
      <c r="J736" s="0" t="n">
        <f aca="false">(B736*F736-$B$1799+I736)/$B$1799*100</f>
        <v>146.941605135714</v>
      </c>
      <c r="K736" s="0" t="str">
        <f aca="false">IF(OR(E736&lt;&gt;"", G736&lt;&gt;""), IF(E736&lt;&gt;"",E736-1,0) + IF(G736&lt;&gt;"",G736/B736,0) +1 ,"")</f>
        <v/>
      </c>
      <c r="L736" s="0" t="n">
        <f aca="false">PRODUCT(K736:$K$1799)</f>
        <v>2.49562006200822</v>
      </c>
      <c r="M736" s="0" t="n">
        <f aca="false">(B736*L736-$B$1799)/$B$1799*100</f>
        <v>146.941605135714</v>
      </c>
    </row>
    <row r="737" customFormat="false" ht="12.8" hidden="false" customHeight="false" outlineLevel="0" collapsed="false">
      <c r="A737" s="2" t="n">
        <v>43735</v>
      </c>
      <c r="B737" s="0" t="n">
        <v>1.0083</v>
      </c>
      <c r="C737" s="0" t="n">
        <v>2.1241</v>
      </c>
      <c r="D737" s="0" t="n">
        <v>-0.3361</v>
      </c>
      <c r="F737" s="0" t="n">
        <f aca="false">PRODUCT(E737:$E$1799)</f>
        <v>2.49562006200822</v>
      </c>
      <c r="H737" s="0" t="n">
        <f aca="false">G737*F737</f>
        <v>0</v>
      </c>
      <c r="I737" s="0" t="n">
        <f aca="false">SUM(H737:$H$1799)</f>
        <v>0</v>
      </c>
      <c r="J737" s="0" t="n">
        <f aca="false">(B737*F737-$B$1799+I737)/$B$1799*100</f>
        <v>151.633370852289</v>
      </c>
      <c r="K737" s="0" t="str">
        <f aca="false">IF(OR(E737&lt;&gt;"", G737&lt;&gt;""), IF(E737&lt;&gt;"",E737-1,0) + IF(G737&lt;&gt;"",G737/B737,0) +1 ,"")</f>
        <v/>
      </c>
      <c r="L737" s="0" t="n">
        <f aca="false">PRODUCT(K737:$K$1799)</f>
        <v>2.49562006200822</v>
      </c>
      <c r="M737" s="0" t="n">
        <f aca="false">(B737*L737-$B$1799)/$B$1799*100</f>
        <v>151.633370852289</v>
      </c>
    </row>
    <row r="738" customFormat="false" ht="12.8" hidden="false" customHeight="false" outlineLevel="0" collapsed="false">
      <c r="A738" s="2" t="n">
        <v>43734</v>
      </c>
      <c r="B738" s="0" t="n">
        <v>1.0117</v>
      </c>
      <c r="C738" s="0" t="n">
        <v>2.1275</v>
      </c>
      <c r="D738" s="0" t="n">
        <v>-1.1722</v>
      </c>
      <c r="F738" s="0" t="n">
        <f aca="false">PRODUCT(E738:$E$1799)</f>
        <v>2.49562006200822</v>
      </c>
      <c r="H738" s="0" t="n">
        <f aca="false">G738*F738</f>
        <v>0</v>
      </c>
      <c r="I738" s="0" t="n">
        <f aca="false">SUM(H738:$H$1799)</f>
        <v>0</v>
      </c>
      <c r="J738" s="0" t="n">
        <f aca="false">(B738*F738-$B$1799+I738)/$B$1799*100</f>
        <v>152.481881673372</v>
      </c>
      <c r="K738" s="0" t="str">
        <f aca="false">IF(OR(E738&lt;&gt;"", G738&lt;&gt;""), IF(E738&lt;&gt;"",E738-1,0) + IF(G738&lt;&gt;"",G738/B738,0) +1 ,"")</f>
        <v/>
      </c>
      <c r="L738" s="0" t="n">
        <f aca="false">PRODUCT(K738:$K$1799)</f>
        <v>2.49562006200822</v>
      </c>
      <c r="M738" s="0" t="n">
        <f aca="false">(B738*L738-$B$1799)/$B$1799*100</f>
        <v>152.481881673372</v>
      </c>
    </row>
    <row r="739" customFormat="false" ht="12.8" hidden="false" customHeight="false" outlineLevel="0" collapsed="false">
      <c r="A739" s="2" t="n">
        <v>43733</v>
      </c>
      <c r="B739" s="0" t="n">
        <v>1.0237</v>
      </c>
      <c r="C739" s="0" t="n">
        <v>2.1395</v>
      </c>
      <c r="D739" s="0" t="n">
        <v>-0.5151</v>
      </c>
      <c r="F739" s="0" t="n">
        <f aca="false">PRODUCT(E739:$E$1799)</f>
        <v>2.49562006200822</v>
      </c>
      <c r="H739" s="0" t="n">
        <f aca="false">G739*F739</f>
        <v>0</v>
      </c>
      <c r="I739" s="0" t="n">
        <f aca="false">SUM(H739:$H$1799)</f>
        <v>0</v>
      </c>
      <c r="J739" s="0" t="n">
        <f aca="false">(B739*F739-$B$1799+I739)/$B$1799*100</f>
        <v>155.476625747782</v>
      </c>
      <c r="K739" s="0" t="str">
        <f aca="false">IF(OR(E739&lt;&gt;"", G739&lt;&gt;""), IF(E739&lt;&gt;"",E739-1,0) + IF(G739&lt;&gt;"",G739/B739,0) +1 ,"")</f>
        <v/>
      </c>
      <c r="L739" s="0" t="n">
        <f aca="false">PRODUCT(K739:$K$1799)</f>
        <v>2.49562006200822</v>
      </c>
      <c r="M739" s="0" t="n">
        <f aca="false">(B739*L739-$B$1799)/$B$1799*100</f>
        <v>155.476625747782</v>
      </c>
    </row>
    <row r="740" customFormat="false" ht="12.8" hidden="false" customHeight="false" outlineLevel="0" collapsed="false">
      <c r="A740" s="2" t="n">
        <v>43732</v>
      </c>
      <c r="B740" s="0" t="n">
        <v>1.029</v>
      </c>
      <c r="C740" s="0" t="n">
        <v>2.1448</v>
      </c>
      <c r="D740" s="0" t="n">
        <v>2.0226</v>
      </c>
      <c r="F740" s="0" t="n">
        <f aca="false">PRODUCT(E740:$E$1799)</f>
        <v>2.49562006200822</v>
      </c>
      <c r="H740" s="0" t="n">
        <f aca="false">G740*F740</f>
        <v>0</v>
      </c>
      <c r="I740" s="0" t="n">
        <f aca="false">SUM(H740:$H$1799)</f>
        <v>0</v>
      </c>
      <c r="J740" s="0" t="n">
        <f aca="false">(B740*F740-$B$1799+I740)/$B$1799*100</f>
        <v>156.799304380646</v>
      </c>
      <c r="K740" s="0" t="str">
        <f aca="false">IF(OR(E740&lt;&gt;"", G740&lt;&gt;""), IF(E740&lt;&gt;"",E740-1,0) + IF(G740&lt;&gt;"",G740/B740,0) +1 ,"")</f>
        <v/>
      </c>
      <c r="L740" s="0" t="n">
        <f aca="false">PRODUCT(K740:$K$1799)</f>
        <v>2.49562006200822</v>
      </c>
      <c r="M740" s="0" t="n">
        <f aca="false">(B740*L740-$B$1799)/$B$1799*100</f>
        <v>156.799304380646</v>
      </c>
    </row>
    <row r="741" customFormat="false" ht="12.8" hidden="false" customHeight="false" outlineLevel="0" collapsed="false">
      <c r="A741" s="2" t="n">
        <v>43731</v>
      </c>
      <c r="B741" s="0" t="n">
        <v>1.0086</v>
      </c>
      <c r="C741" s="0" t="n">
        <v>2.1244</v>
      </c>
      <c r="D741" s="0" t="n">
        <v>-1.2048</v>
      </c>
      <c r="F741" s="0" t="n">
        <f aca="false">PRODUCT(E741:$E$1799)</f>
        <v>2.49562006200822</v>
      </c>
      <c r="H741" s="0" t="n">
        <f aca="false">G741*F741</f>
        <v>0</v>
      </c>
      <c r="I741" s="0" t="n">
        <f aca="false">SUM(H741:$H$1799)</f>
        <v>0</v>
      </c>
      <c r="J741" s="0" t="n">
        <f aca="false">(B741*F741-$B$1799+I741)/$B$1799*100</f>
        <v>151.708239454149</v>
      </c>
      <c r="K741" s="0" t="str">
        <f aca="false">IF(OR(E741&lt;&gt;"", G741&lt;&gt;""), IF(E741&lt;&gt;"",E741-1,0) + IF(G741&lt;&gt;"",G741/B741,0) +1 ,"")</f>
        <v/>
      </c>
      <c r="L741" s="0" t="n">
        <f aca="false">PRODUCT(K741:$K$1799)</f>
        <v>2.49562006200822</v>
      </c>
      <c r="M741" s="0" t="n">
        <f aca="false">(B741*L741-$B$1799)/$B$1799*100</f>
        <v>151.708239454149</v>
      </c>
    </row>
    <row r="742" customFormat="false" ht="12.8" hidden="false" customHeight="false" outlineLevel="0" collapsed="false">
      <c r="A742" s="2" t="n">
        <v>43728</v>
      </c>
      <c r="B742" s="0" t="n">
        <v>1.0209</v>
      </c>
      <c r="C742" s="0" t="n">
        <v>2.1367</v>
      </c>
      <c r="D742" s="0" t="n">
        <v>0.7998</v>
      </c>
      <c r="F742" s="0" t="n">
        <f aca="false">PRODUCT(E742:$E$1799)</f>
        <v>2.49562006200822</v>
      </c>
      <c r="H742" s="0" t="n">
        <f aca="false">G742*F742</f>
        <v>0</v>
      </c>
      <c r="I742" s="0" t="n">
        <f aca="false">SUM(H742:$H$1799)</f>
        <v>0</v>
      </c>
      <c r="J742" s="0" t="n">
        <f aca="false">(B742*F742-$B$1799+I742)/$B$1799*100</f>
        <v>154.777852130419</v>
      </c>
      <c r="K742" s="0" t="str">
        <f aca="false">IF(OR(E742&lt;&gt;"", G742&lt;&gt;""), IF(E742&lt;&gt;"",E742-1,0) + IF(G742&lt;&gt;"",G742/B742,0) +1 ,"")</f>
        <v/>
      </c>
      <c r="L742" s="0" t="n">
        <f aca="false">PRODUCT(K742:$K$1799)</f>
        <v>2.49562006200822</v>
      </c>
      <c r="M742" s="0" t="n">
        <f aca="false">(B742*L742-$B$1799)/$B$1799*100</f>
        <v>154.777852130419</v>
      </c>
    </row>
    <row r="743" customFormat="false" ht="12.8" hidden="false" customHeight="false" outlineLevel="0" collapsed="false">
      <c r="A743" s="2" t="n">
        <v>43727</v>
      </c>
      <c r="B743" s="0" t="n">
        <v>1.0128</v>
      </c>
      <c r="C743" s="0" t="n">
        <v>2.1286</v>
      </c>
      <c r="D743" s="0" t="n">
        <v>0.1483</v>
      </c>
      <c r="F743" s="0" t="n">
        <f aca="false">PRODUCT(E743:$E$1799)</f>
        <v>2.49562006200822</v>
      </c>
      <c r="H743" s="0" t="n">
        <f aca="false">G743*F743</f>
        <v>0</v>
      </c>
      <c r="I743" s="0" t="n">
        <f aca="false">SUM(H743:$H$1799)</f>
        <v>0</v>
      </c>
      <c r="J743" s="0" t="n">
        <f aca="false">(B743*F743-$B$1799+I743)/$B$1799*100</f>
        <v>152.756399880193</v>
      </c>
      <c r="K743" s="0" t="str">
        <f aca="false">IF(OR(E743&lt;&gt;"", G743&lt;&gt;""), IF(E743&lt;&gt;"",E743-1,0) + IF(G743&lt;&gt;"",G743/B743,0) +1 ,"")</f>
        <v/>
      </c>
      <c r="L743" s="0" t="n">
        <f aca="false">PRODUCT(K743:$K$1799)</f>
        <v>2.49562006200822</v>
      </c>
      <c r="M743" s="0" t="n">
        <f aca="false">(B743*L743-$B$1799)/$B$1799*100</f>
        <v>152.756399880193</v>
      </c>
    </row>
    <row r="744" customFormat="false" ht="12.8" hidden="false" customHeight="false" outlineLevel="0" collapsed="false">
      <c r="A744" s="2" t="n">
        <v>43726</v>
      </c>
      <c r="B744" s="0" t="n">
        <v>1.0113</v>
      </c>
      <c r="C744" s="0" t="n">
        <v>2.1271</v>
      </c>
      <c r="D744" s="0" t="n">
        <v>3.2993</v>
      </c>
      <c r="F744" s="0" t="n">
        <f aca="false">PRODUCT(E744:$E$1799)</f>
        <v>2.49562006200822</v>
      </c>
      <c r="H744" s="0" t="n">
        <f aca="false">G744*F744</f>
        <v>0</v>
      </c>
      <c r="I744" s="0" t="n">
        <f aca="false">SUM(H744:$H$1799)</f>
        <v>0</v>
      </c>
      <c r="J744" s="0" t="n">
        <f aca="false">(B744*F744-$B$1799+I744)/$B$1799*100</f>
        <v>152.382056870892</v>
      </c>
      <c r="K744" s="0" t="str">
        <f aca="false">IF(OR(E744&lt;&gt;"", G744&lt;&gt;""), IF(E744&lt;&gt;"",E744-1,0) + IF(G744&lt;&gt;"",G744/B744,0) +1 ,"")</f>
        <v/>
      </c>
      <c r="L744" s="0" t="n">
        <f aca="false">PRODUCT(K744:$K$1799)</f>
        <v>2.49562006200822</v>
      </c>
      <c r="M744" s="0" t="n">
        <f aca="false">(B744*L744-$B$1799)/$B$1799*100</f>
        <v>152.382056870892</v>
      </c>
    </row>
    <row r="745" customFormat="false" ht="12.8" hidden="false" customHeight="false" outlineLevel="0" collapsed="false">
      <c r="A745" s="2" t="n">
        <v>43725</v>
      </c>
      <c r="B745" s="0" t="n">
        <v>0.979</v>
      </c>
      <c r="C745" s="0" t="n">
        <v>2.0948</v>
      </c>
      <c r="D745" s="0" t="n">
        <v>0.1945</v>
      </c>
      <c r="F745" s="0" t="n">
        <f aca="false">PRODUCT(E745:$E$1799)</f>
        <v>2.49562006200822</v>
      </c>
      <c r="H745" s="0" t="n">
        <f aca="false">G745*F745</f>
        <v>0</v>
      </c>
      <c r="I745" s="0" t="n">
        <f aca="false">SUM(H745:$H$1799)</f>
        <v>0</v>
      </c>
      <c r="J745" s="0" t="n">
        <f aca="false">(B745*F745-$B$1799+I745)/$B$1799*100</f>
        <v>144.321204070605</v>
      </c>
      <c r="K745" s="0" t="str">
        <f aca="false">IF(OR(E745&lt;&gt;"", G745&lt;&gt;""), IF(E745&lt;&gt;"",E745-1,0) + IF(G745&lt;&gt;"",G745/B745,0) +1 ,"")</f>
        <v/>
      </c>
      <c r="L745" s="0" t="n">
        <f aca="false">PRODUCT(K745:$K$1799)</f>
        <v>2.49562006200822</v>
      </c>
      <c r="M745" s="0" t="n">
        <f aca="false">(B745*L745-$B$1799)/$B$1799*100</f>
        <v>144.321204070605</v>
      </c>
    </row>
    <row r="746" customFormat="false" ht="12.8" hidden="false" customHeight="false" outlineLevel="0" collapsed="false">
      <c r="A746" s="2" t="n">
        <v>43724</v>
      </c>
      <c r="B746" s="0" t="n">
        <v>0.9771</v>
      </c>
      <c r="C746" s="0" t="n">
        <v>2.0929</v>
      </c>
      <c r="D746" s="0" t="n">
        <v>-0.6507</v>
      </c>
      <c r="F746" s="0" t="n">
        <f aca="false">PRODUCT(E746:$E$1799)</f>
        <v>2.49562006200822</v>
      </c>
      <c r="H746" s="0" t="n">
        <f aca="false">G746*F746</f>
        <v>0</v>
      </c>
      <c r="I746" s="0" t="n">
        <f aca="false">SUM(H746:$H$1799)</f>
        <v>0</v>
      </c>
      <c r="J746" s="0" t="n">
        <f aca="false">(B746*F746-$B$1799+I746)/$B$1799*100</f>
        <v>143.847036258823</v>
      </c>
      <c r="K746" s="0" t="str">
        <f aca="false">IF(OR(E746&lt;&gt;"", G746&lt;&gt;""), IF(E746&lt;&gt;"",E746-1,0) + IF(G746&lt;&gt;"",G746/B746,0) +1 ,"")</f>
        <v/>
      </c>
      <c r="L746" s="0" t="n">
        <f aca="false">PRODUCT(K746:$K$1799)</f>
        <v>2.49562006200822</v>
      </c>
      <c r="M746" s="0" t="n">
        <f aca="false">(B746*L746-$B$1799)/$B$1799*100</f>
        <v>143.847036258823</v>
      </c>
    </row>
    <row r="747" customFormat="false" ht="12.8" hidden="false" customHeight="false" outlineLevel="0" collapsed="false">
      <c r="A747" s="2" t="n">
        <v>43720</v>
      </c>
      <c r="B747" s="0" t="n">
        <v>0.9835</v>
      </c>
      <c r="C747" s="0" t="n">
        <v>2.0993</v>
      </c>
      <c r="D747" s="0" t="n">
        <v>1.6327</v>
      </c>
      <c r="F747" s="0" t="n">
        <f aca="false">PRODUCT(E747:$E$1799)</f>
        <v>2.49562006200822</v>
      </c>
      <c r="H747" s="0" t="n">
        <f aca="false">G747*F747</f>
        <v>0</v>
      </c>
      <c r="I747" s="0" t="n">
        <f aca="false">SUM(H747:$H$1799)</f>
        <v>0</v>
      </c>
      <c r="J747" s="0" t="n">
        <f aca="false">(B747*F747-$B$1799+I747)/$B$1799*100</f>
        <v>145.444233098509</v>
      </c>
      <c r="K747" s="0" t="str">
        <f aca="false">IF(OR(E747&lt;&gt;"", G747&lt;&gt;""), IF(E747&lt;&gt;"",E747-1,0) + IF(G747&lt;&gt;"",G747/B747,0) +1 ,"")</f>
        <v/>
      </c>
      <c r="L747" s="0" t="n">
        <f aca="false">PRODUCT(K747:$K$1799)</f>
        <v>2.49562006200822</v>
      </c>
      <c r="M747" s="0" t="n">
        <f aca="false">(B747*L747-$B$1799)/$B$1799*100</f>
        <v>145.444233098509</v>
      </c>
    </row>
    <row r="748" customFormat="false" ht="12.8" hidden="false" customHeight="false" outlineLevel="0" collapsed="false">
      <c r="A748" s="2" t="n">
        <v>43719</v>
      </c>
      <c r="B748" s="0" t="n">
        <v>0.9677</v>
      </c>
      <c r="C748" s="0" t="n">
        <v>2.0835</v>
      </c>
      <c r="D748" s="0" t="n">
        <v>-4.4341</v>
      </c>
      <c r="F748" s="0" t="n">
        <f aca="false">PRODUCT(E748:$E$1799)</f>
        <v>2.49562006200822</v>
      </c>
      <c r="H748" s="0" t="n">
        <f aca="false">G748*F748</f>
        <v>0</v>
      </c>
      <c r="I748" s="0" t="n">
        <f aca="false">SUM(H748:$H$1799)</f>
        <v>0</v>
      </c>
      <c r="J748" s="0" t="n">
        <f aca="false">(B748*F748-$B$1799+I748)/$B$1799*100</f>
        <v>141.501153400536</v>
      </c>
      <c r="K748" s="0" t="str">
        <f aca="false">IF(OR(E748&lt;&gt;"", G748&lt;&gt;""), IF(E748&lt;&gt;"",E748-1,0) + IF(G748&lt;&gt;"",G748/B748,0) +1 ,"")</f>
        <v/>
      </c>
      <c r="L748" s="0" t="n">
        <f aca="false">PRODUCT(K748:$K$1799)</f>
        <v>2.49562006200822</v>
      </c>
      <c r="M748" s="0" t="n">
        <f aca="false">(B748*L748-$B$1799)/$B$1799*100</f>
        <v>141.501153400536</v>
      </c>
    </row>
    <row r="749" customFormat="false" ht="12.8" hidden="false" customHeight="false" outlineLevel="0" collapsed="false">
      <c r="A749" s="2" t="n">
        <v>43718</v>
      </c>
      <c r="B749" s="0" t="n">
        <v>1.0126</v>
      </c>
      <c r="C749" s="0" t="n">
        <v>2.1284</v>
      </c>
      <c r="D749" s="0" t="n">
        <v>-0.4718</v>
      </c>
      <c r="F749" s="0" t="n">
        <f aca="false">PRODUCT(E749:$E$1799)</f>
        <v>2.49562006200822</v>
      </c>
      <c r="H749" s="0" t="n">
        <f aca="false">G749*F749</f>
        <v>0</v>
      </c>
      <c r="I749" s="0" t="n">
        <f aca="false">SUM(H749:$H$1799)</f>
        <v>0</v>
      </c>
      <c r="J749" s="0" t="n">
        <f aca="false">(B749*F749-$B$1799+I749)/$B$1799*100</f>
        <v>152.706487478953</v>
      </c>
      <c r="K749" s="0" t="str">
        <f aca="false">IF(OR(E749&lt;&gt;"", G749&lt;&gt;""), IF(E749&lt;&gt;"",E749-1,0) + IF(G749&lt;&gt;"",G749/B749,0) +1 ,"")</f>
        <v/>
      </c>
      <c r="L749" s="0" t="n">
        <f aca="false">PRODUCT(K749:$K$1799)</f>
        <v>2.49562006200822</v>
      </c>
      <c r="M749" s="0" t="n">
        <f aca="false">(B749*L749-$B$1799)/$B$1799*100</f>
        <v>152.706487478953</v>
      </c>
    </row>
    <row r="750" customFormat="false" ht="12.8" hidden="false" customHeight="false" outlineLevel="0" collapsed="false">
      <c r="A750" s="2" t="n">
        <v>43717</v>
      </c>
      <c r="B750" s="0" t="n">
        <v>1.0174</v>
      </c>
      <c r="C750" s="0" t="n">
        <v>2.1332</v>
      </c>
      <c r="D750" s="0" t="n">
        <v>-0.0491</v>
      </c>
      <c r="F750" s="0" t="n">
        <f aca="false">PRODUCT(E750:$E$1799)</f>
        <v>2.49562006200822</v>
      </c>
      <c r="H750" s="0" t="n">
        <f aca="false">G750*F750</f>
        <v>0</v>
      </c>
      <c r="I750" s="0" t="n">
        <f aca="false">SUM(H750:$H$1799)</f>
        <v>0</v>
      </c>
      <c r="J750" s="0" t="n">
        <f aca="false">(B750*F750-$B$1799+I750)/$B$1799*100</f>
        <v>153.904385108717</v>
      </c>
      <c r="K750" s="0" t="str">
        <f aca="false">IF(OR(E750&lt;&gt;"", G750&lt;&gt;""), IF(E750&lt;&gt;"",E750-1,0) + IF(G750&lt;&gt;"",G750/B750,0) +1 ,"")</f>
        <v/>
      </c>
      <c r="L750" s="0" t="n">
        <f aca="false">PRODUCT(K750:$K$1799)</f>
        <v>2.49562006200822</v>
      </c>
      <c r="M750" s="0" t="n">
        <f aca="false">(B750*L750-$B$1799)/$B$1799*100</f>
        <v>153.904385108717</v>
      </c>
    </row>
    <row r="751" customFormat="false" ht="12.8" hidden="false" customHeight="false" outlineLevel="0" collapsed="false">
      <c r="A751" s="2" t="n">
        <v>43714</v>
      </c>
      <c r="B751" s="0" t="n">
        <v>1.0179</v>
      </c>
      <c r="C751" s="0" t="n">
        <v>2.1337</v>
      </c>
      <c r="D751" s="0" t="n">
        <v>0.0688</v>
      </c>
      <c r="F751" s="0" t="n">
        <f aca="false">PRODUCT(E751:$E$1799)</f>
        <v>2.49562006200822</v>
      </c>
      <c r="H751" s="0" t="n">
        <f aca="false">G751*F751</f>
        <v>0</v>
      </c>
      <c r="I751" s="0" t="n">
        <f aca="false">SUM(H751:$H$1799)</f>
        <v>0</v>
      </c>
      <c r="J751" s="0" t="n">
        <f aca="false">(B751*F751-$B$1799+I751)/$B$1799*100</f>
        <v>154.029166111817</v>
      </c>
      <c r="K751" s="0" t="str">
        <f aca="false">IF(OR(E751&lt;&gt;"", G751&lt;&gt;""), IF(E751&lt;&gt;"",E751-1,0) + IF(G751&lt;&gt;"",G751/B751,0) +1 ,"")</f>
        <v/>
      </c>
      <c r="L751" s="0" t="n">
        <f aca="false">PRODUCT(K751:$K$1799)</f>
        <v>2.49562006200822</v>
      </c>
      <c r="M751" s="0" t="n">
        <f aca="false">(B751*L751-$B$1799)/$B$1799*100</f>
        <v>154.029166111817</v>
      </c>
    </row>
    <row r="752" customFormat="false" ht="12.8" hidden="false" customHeight="false" outlineLevel="0" collapsed="false">
      <c r="A752" s="2" t="n">
        <v>43713</v>
      </c>
      <c r="B752" s="0" t="n">
        <v>1.0172</v>
      </c>
      <c r="C752" s="0" t="n">
        <v>2.133</v>
      </c>
      <c r="D752" s="0" t="n">
        <v>0.4245</v>
      </c>
      <c r="F752" s="0" t="n">
        <f aca="false">PRODUCT(E752:$E$1799)</f>
        <v>2.49562006200822</v>
      </c>
      <c r="H752" s="0" t="n">
        <f aca="false">G752*F752</f>
        <v>0</v>
      </c>
      <c r="I752" s="0" t="n">
        <f aca="false">SUM(H752:$H$1799)</f>
        <v>0</v>
      </c>
      <c r="J752" s="0" t="n">
        <f aca="false">(B752*F752-$B$1799+I752)/$B$1799*100</f>
        <v>153.854472707476</v>
      </c>
      <c r="K752" s="0" t="str">
        <f aca="false">IF(OR(E752&lt;&gt;"", G752&lt;&gt;""), IF(E752&lt;&gt;"",E752-1,0) + IF(G752&lt;&gt;"",G752/B752,0) +1 ,"")</f>
        <v/>
      </c>
      <c r="L752" s="0" t="n">
        <f aca="false">PRODUCT(K752:$K$1799)</f>
        <v>2.49562006200822</v>
      </c>
      <c r="M752" s="0" t="n">
        <f aca="false">(B752*L752-$B$1799)/$B$1799*100</f>
        <v>153.854472707476</v>
      </c>
    </row>
    <row r="753" customFormat="false" ht="12.8" hidden="false" customHeight="false" outlineLevel="0" collapsed="false">
      <c r="A753" s="2" t="n">
        <v>43712</v>
      </c>
      <c r="B753" s="0" t="n">
        <v>1.0129</v>
      </c>
      <c r="C753" s="0" t="n">
        <v>2.1287</v>
      </c>
      <c r="D753" s="0" t="n">
        <v>-1.3921</v>
      </c>
      <c r="F753" s="0" t="n">
        <f aca="false">PRODUCT(E753:$E$1799)</f>
        <v>2.49562006200822</v>
      </c>
      <c r="H753" s="0" t="n">
        <f aca="false">G753*F753</f>
        <v>0</v>
      </c>
      <c r="I753" s="0" t="n">
        <f aca="false">SUM(H753:$H$1799)</f>
        <v>0</v>
      </c>
      <c r="J753" s="0" t="n">
        <f aca="false">(B753*F753-$B$1799+I753)/$B$1799*100</f>
        <v>152.781356080813</v>
      </c>
      <c r="K753" s="0" t="str">
        <f aca="false">IF(OR(E753&lt;&gt;"", G753&lt;&gt;""), IF(E753&lt;&gt;"",E753-1,0) + IF(G753&lt;&gt;"",G753/B753,0) +1 ,"")</f>
        <v/>
      </c>
      <c r="L753" s="0" t="n">
        <f aca="false">PRODUCT(K753:$K$1799)</f>
        <v>2.49562006200822</v>
      </c>
      <c r="M753" s="0" t="n">
        <f aca="false">(B753*L753-$B$1799)/$B$1799*100</f>
        <v>152.781356080813</v>
      </c>
    </row>
    <row r="754" customFormat="false" ht="12.8" hidden="false" customHeight="false" outlineLevel="0" collapsed="false">
      <c r="A754" s="2" t="n">
        <v>43711</v>
      </c>
      <c r="B754" s="0" t="n">
        <v>1.0272</v>
      </c>
      <c r="C754" s="0" t="n">
        <v>2.143</v>
      </c>
      <c r="D754" s="0" t="n">
        <v>-0.6192</v>
      </c>
      <c r="F754" s="0" t="n">
        <f aca="false">PRODUCT(E754:$E$1799)</f>
        <v>2.49562006200822</v>
      </c>
      <c r="H754" s="0" t="n">
        <f aca="false">G754*F754</f>
        <v>0</v>
      </c>
      <c r="I754" s="0" t="n">
        <f aca="false">SUM(H754:$H$1799)</f>
        <v>0</v>
      </c>
      <c r="J754" s="0" t="n">
        <f aca="false">(B754*F754-$B$1799+I754)/$B$1799*100</f>
        <v>156.350092769485</v>
      </c>
      <c r="K754" s="0" t="str">
        <f aca="false">IF(OR(E754&lt;&gt;"", G754&lt;&gt;""), IF(E754&lt;&gt;"",E754-1,0) + IF(G754&lt;&gt;"",G754/B754,0) +1 ,"")</f>
        <v/>
      </c>
      <c r="L754" s="0" t="n">
        <f aca="false">PRODUCT(K754:$K$1799)</f>
        <v>2.49562006200822</v>
      </c>
      <c r="M754" s="0" t="n">
        <f aca="false">(B754*L754-$B$1799)/$B$1799*100</f>
        <v>156.350092769485</v>
      </c>
    </row>
    <row r="755" customFormat="false" ht="12.8" hidden="false" customHeight="false" outlineLevel="0" collapsed="false">
      <c r="A755" s="2" t="n">
        <v>43710</v>
      </c>
      <c r="B755" s="0" t="n">
        <v>1.0336</v>
      </c>
      <c r="C755" s="0" t="n">
        <v>2.1494</v>
      </c>
      <c r="D755" s="0" t="n">
        <v>0.3593</v>
      </c>
      <c r="F755" s="0" t="n">
        <f aca="false">PRODUCT(E755:$E$1799)</f>
        <v>2.49562006200822</v>
      </c>
      <c r="H755" s="0" t="n">
        <f aca="false">G755*F755</f>
        <v>0</v>
      </c>
      <c r="I755" s="0" t="n">
        <f aca="false">SUM(H755:$H$1799)</f>
        <v>0</v>
      </c>
      <c r="J755" s="0" t="n">
        <f aca="false">(B755*F755-$B$1799+I755)/$B$1799*100</f>
        <v>157.94728960917</v>
      </c>
      <c r="K755" s="0" t="str">
        <f aca="false">IF(OR(E755&lt;&gt;"", G755&lt;&gt;""), IF(E755&lt;&gt;"",E755-1,0) + IF(G755&lt;&gt;"",G755/B755,0) +1 ,"")</f>
        <v/>
      </c>
      <c r="L755" s="0" t="n">
        <f aca="false">PRODUCT(K755:$K$1799)</f>
        <v>2.49562006200822</v>
      </c>
      <c r="M755" s="0" t="n">
        <f aca="false">(B755*L755-$B$1799)/$B$1799*100</f>
        <v>157.94728960917</v>
      </c>
    </row>
    <row r="756" customFormat="false" ht="12.8" hidden="false" customHeight="false" outlineLevel="0" collapsed="false">
      <c r="A756" s="2" t="n">
        <v>43707</v>
      </c>
      <c r="B756" s="0" t="n">
        <v>1.0299</v>
      </c>
      <c r="C756" s="0" t="n">
        <v>2.1457</v>
      </c>
      <c r="D756" s="0" t="n">
        <v>2.3757</v>
      </c>
      <c r="F756" s="0" t="n">
        <f aca="false">PRODUCT(E756:$E$1799)</f>
        <v>2.49562006200822</v>
      </c>
      <c r="H756" s="0" t="n">
        <f aca="false">G756*F756</f>
        <v>0</v>
      </c>
      <c r="I756" s="0" t="n">
        <f aca="false">SUM(H756:$H$1799)</f>
        <v>0</v>
      </c>
      <c r="J756" s="0" t="n">
        <f aca="false">(B756*F756-$B$1799+I756)/$B$1799*100</f>
        <v>157.023910186227</v>
      </c>
      <c r="K756" s="0" t="str">
        <f aca="false">IF(OR(E756&lt;&gt;"", G756&lt;&gt;""), IF(E756&lt;&gt;"",E756-1,0) + IF(G756&lt;&gt;"",G756/B756,0) +1 ,"")</f>
        <v/>
      </c>
      <c r="L756" s="0" t="n">
        <f aca="false">PRODUCT(K756:$K$1799)</f>
        <v>2.49562006200822</v>
      </c>
      <c r="M756" s="0" t="n">
        <f aca="false">(B756*L756-$B$1799)/$B$1799*100</f>
        <v>157.023910186227</v>
      </c>
    </row>
    <row r="757" customFormat="false" ht="12.8" hidden="false" customHeight="false" outlineLevel="0" collapsed="false">
      <c r="A757" s="2" t="n">
        <v>43706</v>
      </c>
      <c r="B757" s="0" t="n">
        <v>1.006</v>
      </c>
      <c r="C757" s="0" t="n">
        <v>2.1218</v>
      </c>
      <c r="D757" s="0" t="n">
        <v>1.0547</v>
      </c>
      <c r="F757" s="0" t="n">
        <f aca="false">PRODUCT(E757:$E$1799)</f>
        <v>2.49562006200822</v>
      </c>
      <c r="H757" s="0" t="n">
        <f aca="false">G757*F757</f>
        <v>0</v>
      </c>
      <c r="I757" s="0" t="n">
        <f aca="false">SUM(H757:$H$1799)</f>
        <v>0</v>
      </c>
      <c r="J757" s="0" t="n">
        <f aca="false">(B757*F757-$B$1799+I757)/$B$1799*100</f>
        <v>151.059378238027</v>
      </c>
      <c r="K757" s="0" t="str">
        <f aca="false">IF(OR(E757&lt;&gt;"", G757&lt;&gt;""), IF(E757&lt;&gt;"",E757-1,0) + IF(G757&lt;&gt;"",G757/B757,0) +1 ,"")</f>
        <v/>
      </c>
      <c r="L757" s="0" t="n">
        <f aca="false">PRODUCT(K757:$K$1799)</f>
        <v>2.49562006200822</v>
      </c>
      <c r="M757" s="0" t="n">
        <f aca="false">(B757*L757-$B$1799)/$B$1799*100</f>
        <v>151.059378238027</v>
      </c>
    </row>
    <row r="758" customFormat="false" ht="12.8" hidden="false" customHeight="false" outlineLevel="0" collapsed="false">
      <c r="A758" s="2" t="n">
        <v>43705</v>
      </c>
      <c r="B758" s="0" t="n">
        <v>0.9955</v>
      </c>
      <c r="C758" s="0" t="n">
        <v>2.1113</v>
      </c>
      <c r="D758" s="0" t="n">
        <v>0.4034</v>
      </c>
      <c r="F758" s="0" t="n">
        <f aca="false">PRODUCT(E758:$E$1799)</f>
        <v>2.49562006200822</v>
      </c>
      <c r="H758" s="0" t="n">
        <f aca="false">G758*F758</f>
        <v>0</v>
      </c>
      <c r="I758" s="0" t="n">
        <f aca="false">SUM(H758:$H$1799)</f>
        <v>0</v>
      </c>
      <c r="J758" s="0" t="n">
        <f aca="false">(B758*F758-$B$1799+I758)/$B$1799*100</f>
        <v>148.438977172919</v>
      </c>
      <c r="K758" s="0" t="str">
        <f aca="false">IF(OR(E758&lt;&gt;"", G758&lt;&gt;""), IF(E758&lt;&gt;"",E758-1,0) + IF(G758&lt;&gt;"",G758/B758,0) +1 ,"")</f>
        <v/>
      </c>
      <c r="L758" s="0" t="n">
        <f aca="false">PRODUCT(K758:$K$1799)</f>
        <v>2.49562006200822</v>
      </c>
      <c r="M758" s="0" t="n">
        <f aca="false">(B758*L758-$B$1799)/$B$1799*100</f>
        <v>148.438977172919</v>
      </c>
    </row>
    <row r="759" customFormat="false" ht="12.8" hidden="false" customHeight="false" outlineLevel="0" collapsed="false">
      <c r="A759" s="2" t="n">
        <v>43704</v>
      </c>
      <c r="B759" s="0" t="n">
        <v>0.9915</v>
      </c>
      <c r="C759" s="0" t="n">
        <v>2.1073</v>
      </c>
      <c r="D759" s="0" t="n">
        <v>2.1533</v>
      </c>
      <c r="F759" s="0" t="n">
        <f aca="false">PRODUCT(E759:$E$1799)</f>
        <v>2.49562006200822</v>
      </c>
      <c r="H759" s="0" t="n">
        <f aca="false">G759*F759</f>
        <v>0</v>
      </c>
      <c r="I759" s="0" t="n">
        <f aca="false">SUM(H759:$H$1799)</f>
        <v>0</v>
      </c>
      <c r="J759" s="0" t="n">
        <f aca="false">(B759*F759-$B$1799+I759)/$B$1799*100</f>
        <v>147.440729148115</v>
      </c>
      <c r="K759" s="0" t="str">
        <f aca="false">IF(OR(E759&lt;&gt;"", G759&lt;&gt;""), IF(E759&lt;&gt;"",E759-1,0) + IF(G759&lt;&gt;"",G759/B759,0) +1 ,"")</f>
        <v/>
      </c>
      <c r="L759" s="0" t="n">
        <f aca="false">PRODUCT(K759:$K$1799)</f>
        <v>2.49562006200822</v>
      </c>
      <c r="M759" s="0" t="n">
        <f aca="false">(B759*L759-$B$1799)/$B$1799*100</f>
        <v>147.440729148115</v>
      </c>
    </row>
    <row r="760" customFormat="false" ht="12.8" hidden="false" customHeight="false" outlineLevel="0" collapsed="false">
      <c r="A760" s="2" t="n">
        <v>43703</v>
      </c>
      <c r="B760" s="0" t="n">
        <v>0.9706</v>
      </c>
      <c r="C760" s="0" t="n">
        <v>2.0864</v>
      </c>
      <c r="D760" s="0" t="n">
        <v>-1.8902</v>
      </c>
      <c r="F760" s="0" t="n">
        <f aca="false">PRODUCT(E760:$E$1799)</f>
        <v>2.49562006200822</v>
      </c>
      <c r="H760" s="0" t="n">
        <f aca="false">G760*F760</f>
        <v>0</v>
      </c>
      <c r="I760" s="0" t="n">
        <f aca="false">SUM(H760:$H$1799)</f>
        <v>0</v>
      </c>
      <c r="J760" s="0" t="n">
        <f aca="false">(B760*F760-$B$1799+I760)/$B$1799*100</f>
        <v>142.224883218518</v>
      </c>
      <c r="K760" s="0" t="str">
        <f aca="false">IF(OR(E760&lt;&gt;"", G760&lt;&gt;""), IF(E760&lt;&gt;"",E760-1,0) + IF(G760&lt;&gt;"",G760/B760,0) +1 ,"")</f>
        <v/>
      </c>
      <c r="L760" s="0" t="n">
        <f aca="false">PRODUCT(K760:$K$1799)</f>
        <v>2.49562006200822</v>
      </c>
      <c r="M760" s="0" t="n">
        <f aca="false">(B760*L760-$B$1799)/$B$1799*100</f>
        <v>142.224883218518</v>
      </c>
    </row>
    <row r="761" customFormat="false" ht="12.8" hidden="false" customHeight="false" outlineLevel="0" collapsed="false">
      <c r="A761" s="2" t="n">
        <v>43700</v>
      </c>
      <c r="B761" s="0" t="n">
        <v>0.9893</v>
      </c>
      <c r="C761" s="0" t="n">
        <v>2.1051</v>
      </c>
      <c r="D761" s="0" t="n">
        <v>0.2737</v>
      </c>
      <c r="F761" s="0" t="n">
        <f aca="false">PRODUCT(E761:$E$1799)</f>
        <v>2.49562006200822</v>
      </c>
      <c r="H761" s="0" t="n">
        <f aca="false">G761*F761</f>
        <v>0</v>
      </c>
      <c r="I761" s="0" t="n">
        <f aca="false">SUM(H761:$H$1799)</f>
        <v>0</v>
      </c>
      <c r="J761" s="0" t="n">
        <f aca="false">(B761*F761-$B$1799+I761)/$B$1799*100</f>
        <v>146.891692734473</v>
      </c>
      <c r="K761" s="0" t="str">
        <f aca="false">IF(OR(E761&lt;&gt;"", G761&lt;&gt;""), IF(E761&lt;&gt;"",E761-1,0) + IF(G761&lt;&gt;"",G761/B761,0) +1 ,"")</f>
        <v/>
      </c>
      <c r="L761" s="0" t="n">
        <f aca="false">PRODUCT(K761:$K$1799)</f>
        <v>2.49562006200822</v>
      </c>
      <c r="M761" s="0" t="n">
        <f aca="false">(B761*L761-$B$1799)/$B$1799*100</f>
        <v>146.891692734473</v>
      </c>
    </row>
    <row r="762" customFormat="false" ht="12.8" hidden="false" customHeight="false" outlineLevel="0" collapsed="false">
      <c r="A762" s="2" t="n">
        <v>43699</v>
      </c>
      <c r="B762" s="0" t="n">
        <v>0.9866</v>
      </c>
      <c r="C762" s="0" t="n">
        <v>2.1024</v>
      </c>
      <c r="D762" s="0" t="n">
        <v>2.1219</v>
      </c>
      <c r="F762" s="0" t="n">
        <f aca="false">PRODUCT(E762:$E$1799)</f>
        <v>2.49562006200822</v>
      </c>
      <c r="H762" s="0" t="n">
        <f aca="false">G762*F762</f>
        <v>0</v>
      </c>
      <c r="I762" s="0" t="n">
        <f aca="false">SUM(H762:$H$1799)</f>
        <v>0</v>
      </c>
      <c r="J762" s="0" t="n">
        <f aca="false">(B762*F762-$B$1799+I762)/$B$1799*100</f>
        <v>146.217875317731</v>
      </c>
      <c r="K762" s="0" t="str">
        <f aca="false">IF(OR(E762&lt;&gt;"", G762&lt;&gt;""), IF(E762&lt;&gt;"",E762-1,0) + IF(G762&lt;&gt;"",G762/B762,0) +1 ,"")</f>
        <v/>
      </c>
      <c r="L762" s="0" t="n">
        <f aca="false">PRODUCT(K762:$K$1799)</f>
        <v>2.49562006200822</v>
      </c>
      <c r="M762" s="0" t="n">
        <f aca="false">(B762*L762-$B$1799)/$B$1799*100</f>
        <v>146.217875317731</v>
      </c>
    </row>
    <row r="763" customFormat="false" ht="12.8" hidden="false" customHeight="false" outlineLevel="0" collapsed="false">
      <c r="A763" s="2" t="n">
        <v>43698</v>
      </c>
      <c r="B763" s="0" t="n">
        <v>0.9661</v>
      </c>
      <c r="C763" s="0" t="n">
        <v>2.0819</v>
      </c>
      <c r="D763" s="0" t="n">
        <v>-0.7907</v>
      </c>
      <c r="F763" s="0" t="n">
        <f aca="false">PRODUCT(E763:$E$1799)</f>
        <v>2.49562006200822</v>
      </c>
      <c r="H763" s="0" t="n">
        <f aca="false">G763*F763</f>
        <v>0</v>
      </c>
      <c r="I763" s="0" t="n">
        <f aca="false">SUM(H763:$H$1799)</f>
        <v>0</v>
      </c>
      <c r="J763" s="0" t="n">
        <f aca="false">(B763*F763-$B$1799+I763)/$B$1799*100</f>
        <v>141.101854190614</v>
      </c>
      <c r="K763" s="0" t="str">
        <f aca="false">IF(OR(E763&lt;&gt;"", G763&lt;&gt;""), IF(E763&lt;&gt;"",E763-1,0) + IF(G763&lt;&gt;"",G763/B763,0) +1 ,"")</f>
        <v/>
      </c>
      <c r="L763" s="0" t="n">
        <f aca="false">PRODUCT(K763:$K$1799)</f>
        <v>2.49562006200822</v>
      </c>
      <c r="M763" s="0" t="n">
        <f aca="false">(B763*L763-$B$1799)/$B$1799*100</f>
        <v>141.101854190614</v>
      </c>
    </row>
    <row r="764" customFormat="false" ht="12.8" hidden="false" customHeight="false" outlineLevel="0" collapsed="false">
      <c r="A764" s="2" t="n">
        <v>43697</v>
      </c>
      <c r="B764" s="0" t="n">
        <v>0.9738</v>
      </c>
      <c r="C764" s="0" t="n">
        <v>2.0896</v>
      </c>
      <c r="D764" s="0" t="n">
        <v>1.153</v>
      </c>
      <c r="F764" s="0" t="n">
        <f aca="false">PRODUCT(E764:$E$1799)</f>
        <v>2.49562006200822</v>
      </c>
      <c r="H764" s="0" t="n">
        <f aca="false">G764*F764</f>
        <v>0</v>
      </c>
      <c r="I764" s="0" t="n">
        <f aca="false">SUM(H764:$H$1799)</f>
        <v>0</v>
      </c>
      <c r="J764" s="0" t="n">
        <f aca="false">(B764*F764-$B$1799+I764)/$B$1799*100</f>
        <v>143.023481638361</v>
      </c>
      <c r="K764" s="0" t="str">
        <f aca="false">IF(OR(E764&lt;&gt;"", G764&lt;&gt;""), IF(E764&lt;&gt;"",E764-1,0) + IF(G764&lt;&gt;"",G764/B764,0) +1 ,"")</f>
        <v/>
      </c>
      <c r="L764" s="0" t="n">
        <f aca="false">PRODUCT(K764:$K$1799)</f>
        <v>2.49562006200822</v>
      </c>
      <c r="M764" s="0" t="n">
        <f aca="false">(B764*L764-$B$1799)/$B$1799*100</f>
        <v>143.023481638361</v>
      </c>
    </row>
    <row r="765" customFormat="false" ht="12.8" hidden="false" customHeight="false" outlineLevel="0" collapsed="false">
      <c r="A765" s="2" t="n">
        <v>43696</v>
      </c>
      <c r="B765" s="0" t="n">
        <v>0.9627</v>
      </c>
      <c r="C765" s="0" t="n">
        <v>2.0785</v>
      </c>
      <c r="D765" s="0" t="n">
        <v>1.2409</v>
      </c>
      <c r="F765" s="0" t="n">
        <f aca="false">PRODUCT(E765:$E$1799)</f>
        <v>2.49562006200822</v>
      </c>
      <c r="H765" s="0" t="n">
        <f aca="false">G765*F765</f>
        <v>0</v>
      </c>
      <c r="I765" s="0" t="n">
        <f aca="false">SUM(H765:$H$1799)</f>
        <v>0</v>
      </c>
      <c r="J765" s="0" t="n">
        <f aca="false">(B765*F765-$B$1799+I765)/$B$1799*100</f>
        <v>140.253343369532</v>
      </c>
      <c r="K765" s="0" t="str">
        <f aca="false">IF(OR(E765&lt;&gt;"", G765&lt;&gt;""), IF(E765&lt;&gt;"",E765-1,0) + IF(G765&lt;&gt;"",G765/B765,0) +1 ,"")</f>
        <v/>
      </c>
      <c r="L765" s="0" t="n">
        <f aca="false">PRODUCT(K765:$K$1799)</f>
        <v>2.49562006200822</v>
      </c>
      <c r="M765" s="0" t="n">
        <f aca="false">(B765*L765-$B$1799)/$B$1799*100</f>
        <v>140.253343369532</v>
      </c>
    </row>
    <row r="766" customFormat="false" ht="12.8" hidden="false" customHeight="false" outlineLevel="0" collapsed="false">
      <c r="A766" s="2" t="n">
        <v>43693</v>
      </c>
      <c r="B766" s="0" t="n">
        <v>0.9509</v>
      </c>
      <c r="C766" s="0" t="n">
        <v>2.0667</v>
      </c>
      <c r="D766" s="0" t="n">
        <v>0.9662</v>
      </c>
      <c r="F766" s="0" t="n">
        <f aca="false">PRODUCT(E766:$E$1799)</f>
        <v>2.49562006200822</v>
      </c>
      <c r="H766" s="0" t="n">
        <f aca="false">G766*F766</f>
        <v>0</v>
      </c>
      <c r="I766" s="0" t="n">
        <f aca="false">SUM(H766:$H$1799)</f>
        <v>0</v>
      </c>
      <c r="J766" s="0" t="n">
        <f aca="false">(B766*F766-$B$1799+I766)/$B$1799*100</f>
        <v>137.308511696362</v>
      </c>
      <c r="K766" s="0" t="str">
        <f aca="false">IF(OR(E766&lt;&gt;"", G766&lt;&gt;""), IF(E766&lt;&gt;"",E766-1,0) + IF(G766&lt;&gt;"",G766/B766,0) +1 ,"")</f>
        <v/>
      </c>
      <c r="L766" s="0" t="n">
        <f aca="false">PRODUCT(K766:$K$1799)</f>
        <v>2.49562006200822</v>
      </c>
      <c r="M766" s="0" t="n">
        <f aca="false">(B766*L766-$B$1799)/$B$1799*100</f>
        <v>137.308511696362</v>
      </c>
    </row>
    <row r="767" customFormat="false" ht="12.8" hidden="false" customHeight="false" outlineLevel="0" collapsed="false">
      <c r="A767" s="2" t="n">
        <v>43692</v>
      </c>
      <c r="B767" s="0" t="n">
        <v>0.9418</v>
      </c>
      <c r="C767" s="0" t="n">
        <v>2.0576</v>
      </c>
      <c r="D767" s="0" t="n">
        <v>-0.2964</v>
      </c>
      <c r="F767" s="0" t="n">
        <f aca="false">PRODUCT(E767:$E$1799)</f>
        <v>2.49562006200822</v>
      </c>
      <c r="H767" s="0" t="n">
        <f aca="false">G767*F767</f>
        <v>0</v>
      </c>
      <c r="I767" s="0" t="n">
        <f aca="false">SUM(H767:$H$1799)</f>
        <v>0</v>
      </c>
      <c r="J767" s="0" t="n">
        <f aca="false">(B767*F767-$B$1799+I767)/$B$1799*100</f>
        <v>135.037497439934</v>
      </c>
      <c r="K767" s="0" t="str">
        <f aca="false">IF(OR(E767&lt;&gt;"", G767&lt;&gt;""), IF(E767&lt;&gt;"",E767-1,0) + IF(G767&lt;&gt;"",G767/B767,0) +1 ,"")</f>
        <v/>
      </c>
      <c r="L767" s="0" t="n">
        <f aca="false">PRODUCT(K767:$K$1799)</f>
        <v>2.49562006200822</v>
      </c>
      <c r="M767" s="0" t="n">
        <f aca="false">(B767*L767-$B$1799)/$B$1799*100</f>
        <v>135.037497439934</v>
      </c>
    </row>
    <row r="768" customFormat="false" ht="12.8" hidden="false" customHeight="false" outlineLevel="0" collapsed="false">
      <c r="A768" s="2" t="n">
        <v>43691</v>
      </c>
      <c r="B768" s="0" t="n">
        <v>0.9446</v>
      </c>
      <c r="C768" s="0" t="n">
        <v>2.0604</v>
      </c>
      <c r="D768" s="0" t="n">
        <v>2.529</v>
      </c>
      <c r="F768" s="0" t="n">
        <f aca="false">PRODUCT(E768:$E$1799)</f>
        <v>2.49562006200822</v>
      </c>
      <c r="H768" s="0" t="n">
        <f aca="false">G768*F768</f>
        <v>0</v>
      </c>
      <c r="I768" s="0" t="n">
        <f aca="false">SUM(H768:$H$1799)</f>
        <v>0</v>
      </c>
      <c r="J768" s="0" t="n">
        <f aca="false">(B768*F768-$B$1799+I768)/$B$1799*100</f>
        <v>135.736271057297</v>
      </c>
      <c r="K768" s="0" t="str">
        <f aca="false">IF(OR(E768&lt;&gt;"", G768&lt;&gt;""), IF(E768&lt;&gt;"",E768-1,0) + IF(G768&lt;&gt;"",G768/B768,0) +1 ,"")</f>
        <v/>
      </c>
      <c r="L768" s="0" t="n">
        <f aca="false">PRODUCT(K768:$K$1799)</f>
        <v>2.49562006200822</v>
      </c>
      <c r="M768" s="0" t="n">
        <f aca="false">(B768*L768-$B$1799)/$B$1799*100</f>
        <v>135.736271057297</v>
      </c>
    </row>
    <row r="769" customFormat="false" ht="12.8" hidden="false" customHeight="false" outlineLevel="0" collapsed="false">
      <c r="A769" s="2" t="n">
        <v>43690</v>
      </c>
      <c r="B769" s="0" t="n">
        <v>0.9213</v>
      </c>
      <c r="C769" s="0" t="n">
        <v>2.0371</v>
      </c>
      <c r="D769" s="0" t="n">
        <v>-0.3138</v>
      </c>
      <c r="F769" s="0" t="n">
        <f aca="false">PRODUCT(E769:$E$1799)</f>
        <v>2.49562006200822</v>
      </c>
      <c r="H769" s="0" t="n">
        <f aca="false">G769*F769</f>
        <v>0</v>
      </c>
      <c r="I769" s="0" t="n">
        <f aca="false">SUM(H769:$H$1799)</f>
        <v>0</v>
      </c>
      <c r="J769" s="0" t="n">
        <f aca="false">(B769*F769-$B$1799+I769)/$B$1799*100</f>
        <v>129.921476312818</v>
      </c>
      <c r="K769" s="0" t="str">
        <f aca="false">IF(OR(E769&lt;&gt;"", G769&lt;&gt;""), IF(E769&lt;&gt;"",E769-1,0) + IF(G769&lt;&gt;"",G769/B769,0) +1 ,"")</f>
        <v/>
      </c>
      <c r="L769" s="0" t="n">
        <f aca="false">PRODUCT(K769:$K$1799)</f>
        <v>2.49562006200822</v>
      </c>
      <c r="M769" s="0" t="n">
        <f aca="false">(B769*L769-$B$1799)/$B$1799*100</f>
        <v>129.921476312818</v>
      </c>
    </row>
    <row r="770" customFormat="false" ht="12.8" hidden="false" customHeight="false" outlineLevel="0" collapsed="false">
      <c r="A770" s="2" t="n">
        <v>43689</v>
      </c>
      <c r="B770" s="0" t="n">
        <v>0.9242</v>
      </c>
      <c r="C770" s="0" t="n">
        <v>2.04</v>
      </c>
      <c r="D770" s="0" t="n">
        <v>2.8832</v>
      </c>
      <c r="F770" s="0" t="n">
        <f aca="false">PRODUCT(E770:$E$1799)</f>
        <v>2.49562006200822</v>
      </c>
      <c r="H770" s="0" t="n">
        <f aca="false">G770*F770</f>
        <v>0</v>
      </c>
      <c r="I770" s="0" t="n">
        <f aca="false">SUM(H770:$H$1799)</f>
        <v>0</v>
      </c>
      <c r="J770" s="0" t="n">
        <f aca="false">(B770*F770-$B$1799+I770)/$B$1799*100</f>
        <v>130.6452061308</v>
      </c>
      <c r="K770" s="0" t="str">
        <f aca="false">IF(OR(E770&lt;&gt;"", G770&lt;&gt;""), IF(E770&lt;&gt;"",E770-1,0) + IF(G770&lt;&gt;"",G770/B770,0) +1 ,"")</f>
        <v/>
      </c>
      <c r="L770" s="0" t="n">
        <f aca="false">PRODUCT(K770:$K$1799)</f>
        <v>2.49562006200822</v>
      </c>
      <c r="M770" s="0" t="n">
        <f aca="false">(B770*L770-$B$1799)/$B$1799*100</f>
        <v>130.6452061308</v>
      </c>
    </row>
    <row r="771" customFormat="false" ht="12.8" hidden="false" customHeight="false" outlineLevel="0" collapsed="false">
      <c r="A771" s="2" t="n">
        <v>43686</v>
      </c>
      <c r="B771" s="0" t="n">
        <v>0.8983</v>
      </c>
      <c r="C771" s="0" t="n">
        <v>2.0141</v>
      </c>
      <c r="D771" s="0" t="n">
        <v>-1.4914</v>
      </c>
      <c r="F771" s="0" t="n">
        <f aca="false">PRODUCT(E771:$E$1799)</f>
        <v>2.49562006200822</v>
      </c>
      <c r="H771" s="0" t="n">
        <f aca="false">G771*F771</f>
        <v>0</v>
      </c>
      <c r="I771" s="0" t="n">
        <f aca="false">SUM(H771:$H$1799)</f>
        <v>0</v>
      </c>
      <c r="J771" s="0" t="n">
        <f aca="false">(B771*F771-$B$1799+I771)/$B$1799*100</f>
        <v>124.181550170199</v>
      </c>
      <c r="K771" s="0" t="str">
        <f aca="false">IF(OR(E771&lt;&gt;"", G771&lt;&gt;""), IF(E771&lt;&gt;"",E771-1,0) + IF(G771&lt;&gt;"",G771/B771,0) +1 ,"")</f>
        <v/>
      </c>
      <c r="L771" s="0" t="n">
        <f aca="false">PRODUCT(K771:$K$1799)</f>
        <v>2.49562006200822</v>
      </c>
      <c r="M771" s="0" t="n">
        <f aca="false">(B771*L771-$B$1799)/$B$1799*100</f>
        <v>124.181550170199</v>
      </c>
    </row>
    <row r="772" customFormat="false" ht="12.8" hidden="false" customHeight="false" outlineLevel="0" collapsed="false">
      <c r="A772" s="2" t="n">
        <v>43685</v>
      </c>
      <c r="B772" s="0" t="n">
        <v>0.9119</v>
      </c>
      <c r="C772" s="0" t="n">
        <v>2.0277</v>
      </c>
      <c r="D772" s="0" t="n">
        <v>1.6724</v>
      </c>
      <c r="F772" s="0" t="n">
        <f aca="false">PRODUCT(E772:$E$1799)</f>
        <v>2.49562006200822</v>
      </c>
      <c r="H772" s="0" t="n">
        <f aca="false">G772*F772</f>
        <v>0</v>
      </c>
      <c r="I772" s="0" t="n">
        <f aca="false">SUM(H772:$H$1799)</f>
        <v>0</v>
      </c>
      <c r="J772" s="0" t="n">
        <f aca="false">(B772*F772-$B$1799+I772)/$B$1799*100</f>
        <v>127.57559345453</v>
      </c>
      <c r="K772" s="0" t="str">
        <f aca="false">IF(OR(E772&lt;&gt;"", G772&lt;&gt;""), IF(E772&lt;&gt;"",E772-1,0) + IF(G772&lt;&gt;"",G772/B772,0) +1 ,"")</f>
        <v/>
      </c>
      <c r="L772" s="0" t="n">
        <f aca="false">PRODUCT(K772:$K$1799)</f>
        <v>2.49562006200822</v>
      </c>
      <c r="M772" s="0" t="n">
        <f aca="false">(B772*L772-$B$1799)/$B$1799*100</f>
        <v>127.57559345453</v>
      </c>
    </row>
    <row r="773" customFormat="false" ht="12.8" hidden="false" customHeight="false" outlineLevel="0" collapsed="false">
      <c r="A773" s="2" t="n">
        <v>43684</v>
      </c>
      <c r="B773" s="0" t="n">
        <v>0.8969</v>
      </c>
      <c r="C773" s="0" t="n">
        <v>2.0127</v>
      </c>
      <c r="D773" s="0" t="n">
        <v>-1.0153</v>
      </c>
      <c r="F773" s="0" t="n">
        <f aca="false">PRODUCT(E773:$E$1799)</f>
        <v>2.49562006200822</v>
      </c>
      <c r="H773" s="0" t="n">
        <f aca="false">G773*F773</f>
        <v>0</v>
      </c>
      <c r="I773" s="0" t="n">
        <f aca="false">SUM(H773:$H$1799)</f>
        <v>0</v>
      </c>
      <c r="J773" s="0" t="n">
        <f aca="false">(B773*F773-$B$1799+I773)/$B$1799*100</f>
        <v>123.832163361517</v>
      </c>
      <c r="K773" s="0" t="str">
        <f aca="false">IF(OR(E773&lt;&gt;"", G773&lt;&gt;""), IF(E773&lt;&gt;"",E773-1,0) + IF(G773&lt;&gt;"",G773/B773,0) +1 ,"")</f>
        <v/>
      </c>
      <c r="L773" s="0" t="n">
        <f aca="false">PRODUCT(K773:$K$1799)</f>
        <v>2.49562006200822</v>
      </c>
      <c r="M773" s="0" t="n">
        <f aca="false">(B773*L773-$B$1799)/$B$1799*100</f>
        <v>123.832163361517</v>
      </c>
    </row>
    <row r="774" customFormat="false" ht="12.8" hidden="false" customHeight="false" outlineLevel="0" collapsed="false">
      <c r="A774" s="2" t="n">
        <v>43683</v>
      </c>
      <c r="B774" s="0" t="n">
        <v>0.9061</v>
      </c>
      <c r="C774" s="0" t="n">
        <v>2.0219</v>
      </c>
      <c r="D774" s="0" t="n">
        <v>1.5579</v>
      </c>
      <c r="F774" s="0" t="n">
        <f aca="false">PRODUCT(E774:$E$1799)</f>
        <v>2.49562006200822</v>
      </c>
      <c r="H774" s="0" t="n">
        <f aca="false">G774*F774</f>
        <v>0</v>
      </c>
      <c r="I774" s="0" t="n">
        <f aca="false">SUM(H774:$H$1799)</f>
        <v>0</v>
      </c>
      <c r="J774" s="0" t="n">
        <f aca="false">(B774*F774-$B$1799+I774)/$B$1799*100</f>
        <v>126.128133818565</v>
      </c>
      <c r="K774" s="0" t="str">
        <f aca="false">IF(OR(E774&lt;&gt;"", G774&lt;&gt;""), IF(E774&lt;&gt;"",E774-1,0) + IF(G774&lt;&gt;"",G774/B774,0) +1 ,"")</f>
        <v/>
      </c>
      <c r="L774" s="0" t="n">
        <f aca="false">PRODUCT(K774:$K$1799)</f>
        <v>2.49562006200822</v>
      </c>
      <c r="M774" s="0" t="n">
        <f aca="false">(B774*L774-$B$1799)/$B$1799*100</f>
        <v>126.128133818565</v>
      </c>
    </row>
    <row r="775" customFormat="false" ht="12.8" hidden="false" customHeight="false" outlineLevel="0" collapsed="false">
      <c r="A775" s="2" t="n">
        <v>43682</v>
      </c>
      <c r="B775" s="0" t="n">
        <v>0.8922</v>
      </c>
      <c r="C775" s="0" t="n">
        <v>2.008</v>
      </c>
      <c r="D775" s="0" t="n">
        <v>-2.1389</v>
      </c>
      <c r="F775" s="0" t="n">
        <f aca="false">PRODUCT(E775:$E$1799)</f>
        <v>2.49562006200822</v>
      </c>
      <c r="H775" s="0" t="n">
        <f aca="false">G775*F775</f>
        <v>0</v>
      </c>
      <c r="I775" s="0" t="n">
        <f aca="false">SUM(H775:$H$1799)</f>
        <v>0</v>
      </c>
      <c r="J775" s="0" t="n">
        <f aca="false">(B775*F775-$B$1799+I775)/$B$1799*100</f>
        <v>122.659221932374</v>
      </c>
      <c r="K775" s="0" t="str">
        <f aca="false">IF(OR(E775&lt;&gt;"", G775&lt;&gt;""), IF(E775&lt;&gt;"",E775-1,0) + IF(G775&lt;&gt;"",G775/B775,0) +1 ,"")</f>
        <v/>
      </c>
      <c r="L775" s="0" t="n">
        <f aca="false">PRODUCT(K775:$K$1799)</f>
        <v>2.49562006200822</v>
      </c>
      <c r="M775" s="0" t="n">
        <f aca="false">(B775*L775-$B$1799)/$B$1799*100</f>
        <v>122.659221932374</v>
      </c>
    </row>
    <row r="776" customFormat="false" ht="12.8" hidden="false" customHeight="false" outlineLevel="0" collapsed="false">
      <c r="A776" s="2" t="n">
        <v>43679</v>
      </c>
      <c r="B776" s="0" t="n">
        <v>0.9117</v>
      </c>
      <c r="C776" s="0" t="n">
        <v>2.0275</v>
      </c>
      <c r="D776" s="0" t="n">
        <v>-0.6863</v>
      </c>
      <c r="F776" s="0" t="n">
        <f aca="false">PRODUCT(E776:$E$1799)</f>
        <v>2.49562006200822</v>
      </c>
      <c r="H776" s="0" t="n">
        <f aca="false">G776*F776</f>
        <v>0</v>
      </c>
      <c r="I776" s="0" t="n">
        <f aca="false">SUM(H776:$H$1799)</f>
        <v>0</v>
      </c>
      <c r="J776" s="0" t="n">
        <f aca="false">(B776*F776-$B$1799+I776)/$B$1799*100</f>
        <v>127.52568105329</v>
      </c>
      <c r="K776" s="0" t="str">
        <f aca="false">IF(OR(E776&lt;&gt;"", G776&lt;&gt;""), IF(E776&lt;&gt;"",E776-1,0) + IF(G776&lt;&gt;"",G776/B776,0) +1 ,"")</f>
        <v/>
      </c>
      <c r="L776" s="0" t="n">
        <f aca="false">PRODUCT(K776:$K$1799)</f>
        <v>2.49562006200822</v>
      </c>
      <c r="M776" s="0" t="n">
        <f aca="false">(B776*L776-$B$1799)/$B$1799*100</f>
        <v>127.52568105329</v>
      </c>
    </row>
    <row r="777" customFormat="false" ht="12.8" hidden="false" customHeight="false" outlineLevel="0" collapsed="false">
      <c r="A777" s="2" t="n">
        <v>43678</v>
      </c>
      <c r="B777" s="0" t="n">
        <v>0.918</v>
      </c>
      <c r="C777" s="0" t="n">
        <v>2.0338</v>
      </c>
      <c r="D777" s="0" t="n">
        <v>-1.4175</v>
      </c>
      <c r="F777" s="0" t="n">
        <f aca="false">PRODUCT(E777:$E$1799)</f>
        <v>2.49562006200822</v>
      </c>
      <c r="H777" s="0" t="n">
        <f aca="false">G777*F777</f>
        <v>0</v>
      </c>
      <c r="I777" s="0" t="n">
        <f aca="false">SUM(H777:$H$1799)</f>
        <v>0</v>
      </c>
      <c r="J777" s="0" t="n">
        <f aca="false">(B777*F777-$B$1799+I777)/$B$1799*100</f>
        <v>129.097921692355</v>
      </c>
      <c r="K777" s="0" t="str">
        <f aca="false">IF(OR(E777&lt;&gt;"", G777&lt;&gt;""), IF(E777&lt;&gt;"",E777-1,0) + IF(G777&lt;&gt;"",G777/B777,0) +1 ,"")</f>
        <v/>
      </c>
      <c r="L777" s="0" t="n">
        <f aca="false">PRODUCT(K777:$K$1799)</f>
        <v>2.49562006200822</v>
      </c>
      <c r="M777" s="0" t="n">
        <f aca="false">(B777*L777-$B$1799)/$B$1799*100</f>
        <v>129.097921692355</v>
      </c>
    </row>
    <row r="778" customFormat="false" ht="12.8" hidden="false" customHeight="false" outlineLevel="0" collapsed="false">
      <c r="A778" s="2" t="n">
        <v>43677</v>
      </c>
      <c r="B778" s="0" t="n">
        <v>0.9312</v>
      </c>
      <c r="C778" s="0" t="n">
        <v>2.047</v>
      </c>
      <c r="D778" s="0" t="n">
        <v>-1.5645</v>
      </c>
      <c r="F778" s="0" t="n">
        <f aca="false">PRODUCT(E778:$E$1799)</f>
        <v>2.49562006200822</v>
      </c>
      <c r="H778" s="0" t="n">
        <f aca="false">G778*F778</f>
        <v>0</v>
      </c>
      <c r="I778" s="0" t="n">
        <f aca="false">SUM(H778:$H$1799)</f>
        <v>0</v>
      </c>
      <c r="J778" s="0" t="n">
        <f aca="false">(B778*F778-$B$1799+I778)/$B$1799*100</f>
        <v>132.392140174206</v>
      </c>
      <c r="K778" s="0" t="str">
        <f aca="false">IF(OR(E778&lt;&gt;"", G778&lt;&gt;""), IF(E778&lt;&gt;"",E778-1,0) + IF(G778&lt;&gt;"",G778/B778,0) +1 ,"")</f>
        <v/>
      </c>
      <c r="L778" s="0" t="n">
        <f aca="false">PRODUCT(K778:$K$1799)</f>
        <v>2.49562006200822</v>
      </c>
      <c r="M778" s="0" t="n">
        <f aca="false">(B778*L778-$B$1799)/$B$1799*100</f>
        <v>132.392140174206</v>
      </c>
    </row>
    <row r="779" customFormat="false" ht="12.8" hidden="false" customHeight="false" outlineLevel="0" collapsed="false">
      <c r="A779" s="2" t="n">
        <v>43676</v>
      </c>
      <c r="B779" s="0" t="n">
        <v>0.946</v>
      </c>
      <c r="C779" s="0" t="n">
        <v>2.0618</v>
      </c>
      <c r="D779" s="0" t="n">
        <v>-0.463</v>
      </c>
      <c r="F779" s="0" t="n">
        <f aca="false">PRODUCT(E779:$E$1799)</f>
        <v>2.49562006200822</v>
      </c>
      <c r="H779" s="0" t="n">
        <f aca="false">G779*F779</f>
        <v>0</v>
      </c>
      <c r="I779" s="0" t="n">
        <f aca="false">SUM(H779:$H$1799)</f>
        <v>0</v>
      </c>
      <c r="J779" s="0" t="n">
        <f aca="false">(B779*F779-$B$1799+I779)/$B$1799*100</f>
        <v>136.085657865978</v>
      </c>
      <c r="K779" s="0" t="str">
        <f aca="false">IF(OR(E779&lt;&gt;"", G779&lt;&gt;""), IF(E779&lt;&gt;"",E779-1,0) + IF(G779&lt;&gt;"",G779/B779,0) +1 ,"")</f>
        <v/>
      </c>
      <c r="L779" s="0" t="n">
        <f aca="false">PRODUCT(K779:$K$1799)</f>
        <v>2.49562006200822</v>
      </c>
      <c r="M779" s="0" t="n">
        <f aca="false">(B779*L779-$B$1799)/$B$1799*100</f>
        <v>136.085657865978</v>
      </c>
    </row>
    <row r="780" customFormat="false" ht="12.8" hidden="false" customHeight="false" outlineLevel="0" collapsed="false">
      <c r="A780" s="2" t="n">
        <v>43675</v>
      </c>
      <c r="B780" s="0" t="n">
        <v>0.9504</v>
      </c>
      <c r="C780" s="0" t="n">
        <v>2.0662</v>
      </c>
      <c r="D780" s="0" t="n">
        <v>0.881</v>
      </c>
      <c r="F780" s="0" t="n">
        <f aca="false">PRODUCT(E780:$E$1799)</f>
        <v>2.49562006200822</v>
      </c>
      <c r="H780" s="0" t="n">
        <f aca="false">G780*F780</f>
        <v>0</v>
      </c>
      <c r="I780" s="0" t="n">
        <f aca="false">SUM(H780:$H$1799)</f>
        <v>0</v>
      </c>
      <c r="J780" s="0" t="n">
        <f aca="false">(B780*F780-$B$1799+I780)/$B$1799*100</f>
        <v>137.183730693261</v>
      </c>
      <c r="K780" s="0" t="str">
        <f aca="false">IF(OR(E780&lt;&gt;"", G780&lt;&gt;""), IF(E780&lt;&gt;"",E780-1,0) + IF(G780&lt;&gt;"",G780/B780,0) +1 ,"")</f>
        <v/>
      </c>
      <c r="L780" s="0" t="n">
        <f aca="false">PRODUCT(K780:$K$1799)</f>
        <v>2.49562006200822</v>
      </c>
      <c r="M780" s="0" t="n">
        <f aca="false">(B780*L780-$B$1799)/$B$1799*100</f>
        <v>137.183730693261</v>
      </c>
    </row>
    <row r="781" customFormat="false" ht="12.8" hidden="false" customHeight="false" outlineLevel="0" collapsed="false">
      <c r="A781" s="2" t="n">
        <v>43672</v>
      </c>
      <c r="B781" s="0" t="n">
        <v>0.9421</v>
      </c>
      <c r="C781" s="0" t="n">
        <v>2.0579</v>
      </c>
      <c r="D781" s="0" t="n">
        <v>-0.0424</v>
      </c>
      <c r="F781" s="0" t="n">
        <f aca="false">PRODUCT(E781:$E$1799)</f>
        <v>2.49562006200822</v>
      </c>
      <c r="H781" s="0" t="n">
        <f aca="false">G781*F781</f>
        <v>0</v>
      </c>
      <c r="I781" s="0" t="n">
        <f aca="false">SUM(H781:$H$1799)</f>
        <v>0</v>
      </c>
      <c r="J781" s="0" t="n">
        <f aca="false">(B781*F781-$B$1799+I781)/$B$1799*100</f>
        <v>135.112366041795</v>
      </c>
      <c r="K781" s="0" t="str">
        <f aca="false">IF(OR(E781&lt;&gt;"", G781&lt;&gt;""), IF(E781&lt;&gt;"",E781-1,0) + IF(G781&lt;&gt;"",G781/B781,0) +1 ,"")</f>
        <v/>
      </c>
      <c r="L781" s="0" t="n">
        <f aca="false">PRODUCT(K781:$K$1799)</f>
        <v>2.49562006200822</v>
      </c>
      <c r="M781" s="0" t="n">
        <f aca="false">(B781*L781-$B$1799)/$B$1799*100</f>
        <v>135.112366041795</v>
      </c>
    </row>
    <row r="782" customFormat="false" ht="12.8" hidden="false" customHeight="false" outlineLevel="0" collapsed="false">
      <c r="A782" s="2" t="n">
        <v>43671</v>
      </c>
      <c r="B782" s="0" t="n">
        <v>0.9425</v>
      </c>
      <c r="C782" s="0" t="n">
        <v>2.0583</v>
      </c>
      <c r="D782" s="0" t="n">
        <v>1.0941</v>
      </c>
      <c r="F782" s="0" t="n">
        <f aca="false">PRODUCT(E782:$E$1799)</f>
        <v>2.49562006200822</v>
      </c>
      <c r="H782" s="0" t="n">
        <f aca="false">G782*F782</f>
        <v>0</v>
      </c>
      <c r="I782" s="0" t="n">
        <f aca="false">SUM(H782:$H$1799)</f>
        <v>0</v>
      </c>
      <c r="J782" s="0" t="n">
        <f aca="false">(B782*F782-$B$1799+I782)/$B$1799*100</f>
        <v>135.212190844275</v>
      </c>
      <c r="K782" s="0" t="str">
        <f aca="false">IF(OR(E782&lt;&gt;"", G782&lt;&gt;""), IF(E782&lt;&gt;"",E782-1,0) + IF(G782&lt;&gt;"",G782/B782,0) +1 ,"")</f>
        <v/>
      </c>
      <c r="L782" s="0" t="n">
        <f aca="false">PRODUCT(K782:$K$1799)</f>
        <v>2.49562006200822</v>
      </c>
      <c r="M782" s="0" t="n">
        <f aca="false">(B782*L782-$B$1799)/$B$1799*100</f>
        <v>135.212190844275</v>
      </c>
    </row>
    <row r="783" customFormat="false" ht="12.8" hidden="false" customHeight="false" outlineLevel="0" collapsed="false">
      <c r="A783" s="2" t="n">
        <v>43670</v>
      </c>
      <c r="B783" s="0" t="n">
        <v>0.9323</v>
      </c>
      <c r="C783" s="0" t="n">
        <v>2.0481</v>
      </c>
      <c r="D783" s="0" t="n">
        <v>-0.1927</v>
      </c>
      <c r="F783" s="0" t="n">
        <f aca="false">PRODUCT(E783:$E$1799)</f>
        <v>2.49562006200822</v>
      </c>
      <c r="H783" s="0" t="n">
        <f aca="false">G783*F783</f>
        <v>0</v>
      </c>
      <c r="I783" s="0" t="n">
        <f aca="false">SUM(H783:$H$1799)</f>
        <v>0</v>
      </c>
      <c r="J783" s="0" t="n">
        <f aca="false">(B783*F783-$B$1799+I783)/$B$1799*100</f>
        <v>132.666658381027</v>
      </c>
      <c r="K783" s="0" t="str">
        <f aca="false">IF(OR(E783&lt;&gt;"", G783&lt;&gt;""), IF(E783&lt;&gt;"",E783-1,0) + IF(G783&lt;&gt;"",G783/B783,0) +1 ,"")</f>
        <v/>
      </c>
      <c r="L783" s="0" t="n">
        <f aca="false">PRODUCT(K783:$K$1799)</f>
        <v>2.49562006200822</v>
      </c>
      <c r="M783" s="0" t="n">
        <f aca="false">(B783*L783-$B$1799)/$B$1799*100</f>
        <v>132.666658381027</v>
      </c>
    </row>
    <row r="784" customFormat="false" ht="12.8" hidden="false" customHeight="false" outlineLevel="0" collapsed="false">
      <c r="A784" s="2" t="n">
        <v>43669</v>
      </c>
      <c r="B784" s="0" t="n">
        <v>0.9341</v>
      </c>
      <c r="C784" s="0" t="n">
        <v>2.0499</v>
      </c>
      <c r="D784" s="0" t="n">
        <v>-2.168</v>
      </c>
      <c r="F784" s="0" t="n">
        <f aca="false">PRODUCT(E784:$E$1799)</f>
        <v>2.49562006200822</v>
      </c>
      <c r="H784" s="0" t="n">
        <f aca="false">G784*F784</f>
        <v>0</v>
      </c>
      <c r="I784" s="0" t="n">
        <f aca="false">SUM(H784:$H$1799)</f>
        <v>0</v>
      </c>
      <c r="J784" s="0" t="n">
        <f aca="false">(B784*F784-$B$1799+I784)/$B$1799*100</f>
        <v>133.115869992188</v>
      </c>
      <c r="K784" s="0" t="str">
        <f aca="false">IF(OR(E784&lt;&gt;"", G784&lt;&gt;""), IF(E784&lt;&gt;"",E784-1,0) + IF(G784&lt;&gt;"",G784/B784,0) +1 ,"")</f>
        <v/>
      </c>
      <c r="L784" s="0" t="n">
        <f aca="false">PRODUCT(K784:$K$1799)</f>
        <v>2.49562006200822</v>
      </c>
      <c r="M784" s="0" t="n">
        <f aca="false">(B784*L784-$B$1799)/$B$1799*100</f>
        <v>133.115869992188</v>
      </c>
    </row>
    <row r="785" customFormat="false" ht="12.8" hidden="false" customHeight="false" outlineLevel="0" collapsed="false">
      <c r="A785" s="2" t="n">
        <v>43668</v>
      </c>
      <c r="B785" s="0" t="n">
        <v>0.9548</v>
      </c>
      <c r="C785" s="0" t="n">
        <v>2.0706</v>
      </c>
      <c r="D785" s="0" t="n">
        <v>0.0734</v>
      </c>
      <c r="F785" s="0" t="n">
        <f aca="false">PRODUCT(E785:$E$1799)</f>
        <v>2.49562006200822</v>
      </c>
      <c r="H785" s="0" t="n">
        <f aca="false">G785*F785</f>
        <v>0</v>
      </c>
      <c r="I785" s="0" t="n">
        <f aca="false">SUM(H785:$H$1799)</f>
        <v>0</v>
      </c>
      <c r="J785" s="0" t="n">
        <f aca="false">(B785*F785-$B$1799+I785)/$B$1799*100</f>
        <v>138.281803520545</v>
      </c>
      <c r="K785" s="0" t="str">
        <f aca="false">IF(OR(E785&lt;&gt;"", G785&lt;&gt;""), IF(E785&lt;&gt;"",E785-1,0) + IF(G785&lt;&gt;"",G785/B785,0) +1 ,"")</f>
        <v/>
      </c>
      <c r="L785" s="0" t="n">
        <f aca="false">PRODUCT(K785:$K$1799)</f>
        <v>2.49562006200822</v>
      </c>
      <c r="M785" s="0" t="n">
        <f aca="false">(B785*L785-$B$1799)/$B$1799*100</f>
        <v>138.281803520545</v>
      </c>
    </row>
    <row r="786" customFormat="false" ht="12.8" hidden="false" customHeight="false" outlineLevel="0" collapsed="false">
      <c r="A786" s="2" t="n">
        <v>43665</v>
      </c>
      <c r="B786" s="0" t="n">
        <v>0.9541</v>
      </c>
      <c r="C786" s="0" t="n">
        <v>2.0699</v>
      </c>
      <c r="D786" s="0" t="n">
        <v>0.7178</v>
      </c>
      <c r="F786" s="0" t="n">
        <f aca="false">PRODUCT(E786:$E$1799)</f>
        <v>2.49562006200822</v>
      </c>
      <c r="H786" s="0" t="n">
        <f aca="false">G786*F786</f>
        <v>0</v>
      </c>
      <c r="I786" s="0" t="n">
        <f aca="false">SUM(H786:$H$1799)</f>
        <v>0</v>
      </c>
      <c r="J786" s="0" t="n">
        <f aca="false">(B786*F786-$B$1799+I786)/$B$1799*100</f>
        <v>138.107110116204</v>
      </c>
      <c r="K786" s="0" t="str">
        <f aca="false">IF(OR(E786&lt;&gt;"", G786&lt;&gt;""), IF(E786&lt;&gt;"",E786-1,0) + IF(G786&lt;&gt;"",G786/B786,0) +1 ,"")</f>
        <v/>
      </c>
      <c r="L786" s="0" t="n">
        <f aca="false">PRODUCT(K786:$K$1799)</f>
        <v>2.49562006200822</v>
      </c>
      <c r="M786" s="0" t="n">
        <f aca="false">(B786*L786-$B$1799)/$B$1799*100</f>
        <v>138.107110116204</v>
      </c>
    </row>
    <row r="787" customFormat="false" ht="12.8" hidden="false" customHeight="false" outlineLevel="0" collapsed="false">
      <c r="A787" s="2" t="n">
        <v>43664</v>
      </c>
      <c r="B787" s="0" t="n">
        <v>0.9473</v>
      </c>
      <c r="C787" s="0" t="n">
        <v>2.0631</v>
      </c>
      <c r="D787" s="0" t="n">
        <v>-1.3948</v>
      </c>
      <c r="F787" s="0" t="n">
        <f aca="false">PRODUCT(E787:$E$1799)</f>
        <v>2.49562006200822</v>
      </c>
      <c r="H787" s="0" t="n">
        <f aca="false">G787*F787</f>
        <v>0</v>
      </c>
      <c r="I787" s="0" t="n">
        <f aca="false">SUM(H787:$H$1799)</f>
        <v>0</v>
      </c>
      <c r="J787" s="0" t="n">
        <f aca="false">(B787*F787-$B$1799+I787)/$B$1799*100</f>
        <v>136.410088474039</v>
      </c>
      <c r="K787" s="0" t="str">
        <f aca="false">IF(OR(E787&lt;&gt;"", G787&lt;&gt;""), IF(E787&lt;&gt;"",E787-1,0) + IF(G787&lt;&gt;"",G787/B787,0) +1 ,"")</f>
        <v/>
      </c>
      <c r="L787" s="0" t="n">
        <f aca="false">PRODUCT(K787:$K$1799)</f>
        <v>2.49562006200822</v>
      </c>
      <c r="M787" s="0" t="n">
        <f aca="false">(B787*L787-$B$1799)/$B$1799*100</f>
        <v>136.410088474039</v>
      </c>
    </row>
    <row r="788" customFormat="false" ht="12.8" hidden="false" customHeight="false" outlineLevel="0" collapsed="false">
      <c r="A788" s="2" t="n">
        <v>43663</v>
      </c>
      <c r="B788" s="0" t="n">
        <v>0.9607</v>
      </c>
      <c r="C788" s="0" t="n">
        <v>2.0765</v>
      </c>
      <c r="D788" s="0" t="n">
        <v>-0.5589</v>
      </c>
      <c r="F788" s="0" t="n">
        <f aca="false">PRODUCT(E788:$E$1799)</f>
        <v>2.49562006200822</v>
      </c>
      <c r="H788" s="0" t="n">
        <f aca="false">G788*F788</f>
        <v>0</v>
      </c>
      <c r="I788" s="0" t="n">
        <f aca="false">SUM(H788:$H$1799)</f>
        <v>0</v>
      </c>
      <c r="J788" s="0" t="n">
        <f aca="false">(B788*F788-$B$1799+I788)/$B$1799*100</f>
        <v>139.75421935713</v>
      </c>
      <c r="K788" s="0" t="str">
        <f aca="false">IF(OR(E788&lt;&gt;"", G788&lt;&gt;""), IF(E788&lt;&gt;"",E788-1,0) + IF(G788&lt;&gt;"",G788/B788,0) +1 ,"")</f>
        <v/>
      </c>
      <c r="L788" s="0" t="n">
        <f aca="false">PRODUCT(K788:$K$1799)</f>
        <v>2.49562006200822</v>
      </c>
      <c r="M788" s="0" t="n">
        <f aca="false">(B788*L788-$B$1799)/$B$1799*100</f>
        <v>139.75421935713</v>
      </c>
    </row>
    <row r="789" customFormat="false" ht="12.8" hidden="false" customHeight="false" outlineLevel="0" collapsed="false">
      <c r="A789" s="2" t="n">
        <v>43662</v>
      </c>
      <c r="B789" s="0" t="n">
        <v>0.9661</v>
      </c>
      <c r="C789" s="0" t="n">
        <v>2.0819</v>
      </c>
      <c r="D789" s="0" t="n">
        <v>-1.146</v>
      </c>
      <c r="F789" s="0" t="n">
        <f aca="false">PRODUCT(E789:$E$1799)</f>
        <v>2.49562006200822</v>
      </c>
      <c r="H789" s="0" t="n">
        <f aca="false">G789*F789</f>
        <v>0</v>
      </c>
      <c r="I789" s="0" t="n">
        <f aca="false">SUM(H789:$H$1799)</f>
        <v>0</v>
      </c>
      <c r="J789" s="0" t="n">
        <f aca="false">(B789*F789-$B$1799+I789)/$B$1799*100</f>
        <v>141.101854190614</v>
      </c>
      <c r="K789" s="0" t="str">
        <f aca="false">IF(OR(E789&lt;&gt;"", G789&lt;&gt;""), IF(E789&lt;&gt;"",E789-1,0) + IF(G789&lt;&gt;"",G789/B789,0) +1 ,"")</f>
        <v/>
      </c>
      <c r="L789" s="0" t="n">
        <f aca="false">PRODUCT(K789:$K$1799)</f>
        <v>2.49562006200822</v>
      </c>
      <c r="M789" s="0" t="n">
        <f aca="false">(B789*L789-$B$1799)/$B$1799*100</f>
        <v>141.101854190614</v>
      </c>
    </row>
    <row r="790" customFormat="false" ht="12.8" hidden="false" customHeight="false" outlineLevel="0" collapsed="false">
      <c r="A790" s="2" t="n">
        <v>43661</v>
      </c>
      <c r="B790" s="0" t="n">
        <v>0.9773</v>
      </c>
      <c r="C790" s="0" t="n">
        <v>2.0931</v>
      </c>
      <c r="D790" s="0" t="n">
        <v>-0.9828</v>
      </c>
      <c r="F790" s="0" t="n">
        <f aca="false">PRODUCT(E790:$E$1799)</f>
        <v>2.49562006200822</v>
      </c>
      <c r="H790" s="0" t="n">
        <f aca="false">G790*F790</f>
        <v>0</v>
      </c>
      <c r="I790" s="0" t="n">
        <f aca="false">SUM(H790:$H$1799)</f>
        <v>0</v>
      </c>
      <c r="J790" s="0" t="n">
        <f aca="false">(B790*F790-$B$1799+I790)/$B$1799*100</f>
        <v>143.896948660064</v>
      </c>
      <c r="K790" s="0" t="str">
        <f aca="false">IF(OR(E790&lt;&gt;"", G790&lt;&gt;""), IF(E790&lt;&gt;"",E790-1,0) + IF(G790&lt;&gt;"",G790/B790,0) +1 ,"")</f>
        <v/>
      </c>
      <c r="L790" s="0" t="n">
        <f aca="false">PRODUCT(K790:$K$1799)</f>
        <v>2.49562006200822</v>
      </c>
      <c r="M790" s="0" t="n">
        <f aca="false">(B790*L790-$B$1799)/$B$1799*100</f>
        <v>143.896948660064</v>
      </c>
    </row>
    <row r="791" customFormat="false" ht="12.8" hidden="false" customHeight="false" outlineLevel="0" collapsed="false">
      <c r="A791" s="2" t="n">
        <v>43658</v>
      </c>
      <c r="B791" s="0" t="n">
        <v>0.987</v>
      </c>
      <c r="C791" s="0" t="n">
        <v>2.1028</v>
      </c>
      <c r="D791" s="0" t="n">
        <v>1.3659</v>
      </c>
      <c r="F791" s="0" t="n">
        <f aca="false">PRODUCT(E791:$E$1799)</f>
        <v>2.49562006200822</v>
      </c>
      <c r="H791" s="0" t="n">
        <f aca="false">G791*F791</f>
        <v>0</v>
      </c>
      <c r="I791" s="0" t="n">
        <f aca="false">SUM(H791:$H$1799)</f>
        <v>0</v>
      </c>
      <c r="J791" s="0" t="n">
        <f aca="false">(B791*F791-$B$1799+I791)/$B$1799*100</f>
        <v>146.317700120212</v>
      </c>
      <c r="K791" s="0" t="str">
        <f aca="false">IF(OR(E791&lt;&gt;"", G791&lt;&gt;""), IF(E791&lt;&gt;"",E791-1,0) + IF(G791&lt;&gt;"",G791/B791,0) +1 ,"")</f>
        <v/>
      </c>
      <c r="L791" s="0" t="n">
        <f aca="false">PRODUCT(K791:$K$1799)</f>
        <v>2.49562006200822</v>
      </c>
      <c r="M791" s="0" t="n">
        <f aca="false">(B791*L791-$B$1799)/$B$1799*100</f>
        <v>146.317700120212</v>
      </c>
    </row>
    <row r="792" customFormat="false" ht="12.8" hidden="false" customHeight="false" outlineLevel="0" collapsed="false">
      <c r="A792" s="2" t="n">
        <v>43657</v>
      </c>
      <c r="B792" s="0" t="n">
        <v>0.9737</v>
      </c>
      <c r="C792" s="0" t="n">
        <v>2.0895</v>
      </c>
      <c r="D792" s="0" t="n">
        <v>-0.8048</v>
      </c>
      <c r="F792" s="0" t="n">
        <f aca="false">PRODUCT(E792:$E$1799)</f>
        <v>2.49562006200822</v>
      </c>
      <c r="H792" s="0" t="n">
        <f aca="false">G792*F792</f>
        <v>0</v>
      </c>
      <c r="I792" s="0" t="n">
        <f aca="false">SUM(H792:$H$1799)</f>
        <v>0</v>
      </c>
      <c r="J792" s="0" t="n">
        <f aca="false">(B792*F792-$B$1799+I792)/$B$1799*100</f>
        <v>142.998525437741</v>
      </c>
      <c r="K792" s="0" t="str">
        <f aca="false">IF(OR(E792&lt;&gt;"", G792&lt;&gt;""), IF(E792&lt;&gt;"",E792-1,0) + IF(G792&lt;&gt;"",G792/B792,0) +1 ,"")</f>
        <v/>
      </c>
      <c r="L792" s="0" t="n">
        <f aca="false">PRODUCT(K792:$K$1799)</f>
        <v>2.49562006200822</v>
      </c>
      <c r="M792" s="0" t="n">
        <f aca="false">(B792*L792-$B$1799)/$B$1799*100</f>
        <v>142.998525437741</v>
      </c>
    </row>
    <row r="793" customFormat="false" ht="12.8" hidden="false" customHeight="false" outlineLevel="0" collapsed="false">
      <c r="A793" s="2" t="n">
        <v>43656</v>
      </c>
      <c r="B793" s="0" t="n">
        <v>0.9816</v>
      </c>
      <c r="C793" s="0" t="n">
        <v>2.0974</v>
      </c>
      <c r="D793" s="0" t="n">
        <v>0.5738</v>
      </c>
      <c r="F793" s="0" t="n">
        <f aca="false">PRODUCT(E793:$E$1799)</f>
        <v>2.49562006200822</v>
      </c>
      <c r="H793" s="0" t="n">
        <f aca="false">G793*F793</f>
        <v>0</v>
      </c>
      <c r="I793" s="0" t="n">
        <f aca="false">SUM(H793:$H$1799)</f>
        <v>0</v>
      </c>
      <c r="J793" s="0" t="n">
        <f aca="false">(B793*F793-$B$1799+I793)/$B$1799*100</f>
        <v>144.970065286727</v>
      </c>
      <c r="K793" s="0" t="str">
        <f aca="false">IF(OR(E793&lt;&gt;"", G793&lt;&gt;""), IF(E793&lt;&gt;"",E793-1,0) + IF(G793&lt;&gt;"",G793/B793,0) +1 ,"")</f>
        <v/>
      </c>
      <c r="L793" s="0" t="n">
        <f aca="false">PRODUCT(K793:$K$1799)</f>
        <v>2.49562006200822</v>
      </c>
      <c r="M793" s="0" t="n">
        <f aca="false">(B793*L793-$B$1799)/$B$1799*100</f>
        <v>144.970065286727</v>
      </c>
    </row>
    <row r="794" customFormat="false" ht="12.8" hidden="false" customHeight="false" outlineLevel="0" collapsed="false">
      <c r="A794" s="2" t="n">
        <v>43655</v>
      </c>
      <c r="B794" s="0" t="n">
        <v>0.976</v>
      </c>
      <c r="C794" s="0" t="n">
        <v>2.0918</v>
      </c>
      <c r="D794" s="0" t="n">
        <v>0.4219</v>
      </c>
      <c r="F794" s="0" t="n">
        <f aca="false">PRODUCT(E794:$E$1799)</f>
        <v>2.49562006200822</v>
      </c>
      <c r="H794" s="0" t="n">
        <f aca="false">G794*F794</f>
        <v>0</v>
      </c>
      <c r="I794" s="0" t="n">
        <f aca="false">SUM(H794:$H$1799)</f>
        <v>0</v>
      </c>
      <c r="J794" s="0" t="n">
        <f aca="false">(B794*F794-$B$1799+I794)/$B$1799*100</f>
        <v>143.572518052002</v>
      </c>
      <c r="K794" s="0" t="str">
        <f aca="false">IF(OR(E794&lt;&gt;"", G794&lt;&gt;""), IF(E794&lt;&gt;"",E794-1,0) + IF(G794&lt;&gt;"",G794/B794,0) +1 ,"")</f>
        <v/>
      </c>
      <c r="L794" s="0" t="n">
        <f aca="false">PRODUCT(K794:$K$1799)</f>
        <v>2.49562006200822</v>
      </c>
      <c r="M794" s="0" t="n">
        <f aca="false">(B794*L794-$B$1799)/$B$1799*100</f>
        <v>143.572518052002</v>
      </c>
    </row>
    <row r="795" customFormat="false" ht="12.8" hidden="false" customHeight="false" outlineLevel="0" collapsed="false">
      <c r="A795" s="2" t="n">
        <v>43654</v>
      </c>
      <c r="B795" s="0" t="n">
        <v>0.9719</v>
      </c>
      <c r="C795" s="0" t="n">
        <v>2.0877</v>
      </c>
      <c r="D795" s="0" t="n">
        <v>-1.5797</v>
      </c>
      <c r="F795" s="0" t="n">
        <f aca="false">PRODUCT(E795:$E$1799)</f>
        <v>2.49562006200822</v>
      </c>
      <c r="H795" s="0" t="n">
        <f aca="false">G795*F795</f>
        <v>0</v>
      </c>
      <c r="I795" s="0" t="n">
        <f aca="false">SUM(H795:$H$1799)</f>
        <v>0</v>
      </c>
      <c r="J795" s="0" t="n">
        <f aca="false">(B795*F795-$B$1799+I795)/$B$1799*100</f>
        <v>142.549313826579</v>
      </c>
      <c r="K795" s="0" t="str">
        <f aca="false">IF(OR(E795&lt;&gt;"", G795&lt;&gt;""), IF(E795&lt;&gt;"",E795-1,0) + IF(G795&lt;&gt;"",G795/B795,0) +1 ,"")</f>
        <v/>
      </c>
      <c r="L795" s="0" t="n">
        <f aca="false">PRODUCT(K795:$K$1799)</f>
        <v>2.49562006200822</v>
      </c>
      <c r="M795" s="0" t="n">
        <f aca="false">(B795*L795-$B$1799)/$B$1799*100</f>
        <v>142.549313826579</v>
      </c>
    </row>
    <row r="796" customFormat="false" ht="12.8" hidden="false" customHeight="false" outlineLevel="0" collapsed="false">
      <c r="A796" s="2" t="n">
        <v>43651</v>
      </c>
      <c r="B796" s="0" t="n">
        <v>0.9875</v>
      </c>
      <c r="C796" s="0" t="n">
        <v>2.1033</v>
      </c>
      <c r="D796" s="0" t="n">
        <v>2.7255</v>
      </c>
      <c r="F796" s="0" t="n">
        <f aca="false">PRODUCT(E796:$E$1799)</f>
        <v>2.49562006200822</v>
      </c>
      <c r="H796" s="0" t="n">
        <f aca="false">G796*F796</f>
        <v>0</v>
      </c>
      <c r="I796" s="0" t="n">
        <f aca="false">SUM(H796:$H$1799)</f>
        <v>0</v>
      </c>
      <c r="J796" s="0" t="n">
        <f aca="false">(B796*F796-$B$1799+I796)/$B$1799*100</f>
        <v>146.442481123312</v>
      </c>
      <c r="K796" s="0" t="str">
        <f aca="false">IF(OR(E796&lt;&gt;"", G796&lt;&gt;""), IF(E796&lt;&gt;"",E796-1,0) + IF(G796&lt;&gt;"",G796/B796,0) +1 ,"")</f>
        <v/>
      </c>
      <c r="L796" s="0" t="n">
        <f aca="false">PRODUCT(K796:$K$1799)</f>
        <v>2.49562006200822</v>
      </c>
      <c r="M796" s="0" t="n">
        <f aca="false">(B796*L796-$B$1799)/$B$1799*100</f>
        <v>146.442481123312</v>
      </c>
    </row>
    <row r="797" customFormat="false" ht="12.8" hidden="false" customHeight="false" outlineLevel="0" collapsed="false">
      <c r="A797" s="2" t="n">
        <v>43650</v>
      </c>
      <c r="B797" s="0" t="n">
        <v>0.9613</v>
      </c>
      <c r="C797" s="0" t="n">
        <v>2.0771</v>
      </c>
      <c r="D797" s="0" t="n">
        <v>-1.7478</v>
      </c>
      <c r="F797" s="0" t="n">
        <f aca="false">PRODUCT(E797:$E$1799)</f>
        <v>2.49562006200822</v>
      </c>
      <c r="H797" s="0" t="n">
        <f aca="false">G797*F797</f>
        <v>0</v>
      </c>
      <c r="I797" s="0" t="n">
        <f aca="false">SUM(H797:$H$1799)</f>
        <v>0</v>
      </c>
      <c r="J797" s="0" t="n">
        <f aca="false">(B797*F797-$B$1799+I797)/$B$1799*100</f>
        <v>139.90395656085</v>
      </c>
      <c r="K797" s="0" t="str">
        <f aca="false">IF(OR(E797&lt;&gt;"", G797&lt;&gt;""), IF(E797&lt;&gt;"",E797-1,0) + IF(G797&lt;&gt;"",G797/B797,0) +1 ,"")</f>
        <v/>
      </c>
      <c r="L797" s="0" t="n">
        <f aca="false">PRODUCT(K797:$K$1799)</f>
        <v>2.49562006200822</v>
      </c>
      <c r="M797" s="0" t="n">
        <f aca="false">(B797*L797-$B$1799)/$B$1799*100</f>
        <v>139.90395656085</v>
      </c>
    </row>
    <row r="798" customFormat="false" ht="12.8" hidden="false" customHeight="false" outlineLevel="0" collapsed="false">
      <c r="A798" s="2" t="n">
        <v>43649</v>
      </c>
      <c r="B798" s="0" t="n">
        <v>0.9784</v>
      </c>
      <c r="C798" s="0" t="n">
        <v>2.0942</v>
      </c>
      <c r="D798" s="0" t="n">
        <v>-2.16</v>
      </c>
      <c r="F798" s="0" t="n">
        <f aca="false">PRODUCT(E798:$E$1799)</f>
        <v>2.49562006200822</v>
      </c>
      <c r="H798" s="0" t="n">
        <f aca="false">G798*F798</f>
        <v>0</v>
      </c>
      <c r="I798" s="0" t="n">
        <f aca="false">SUM(H798:$H$1799)</f>
        <v>0</v>
      </c>
      <c r="J798" s="0" t="n">
        <f aca="false">(B798*F798-$B$1799+I798)/$B$1799*100</f>
        <v>144.171466866885</v>
      </c>
      <c r="K798" s="0" t="str">
        <f aca="false">IF(OR(E798&lt;&gt;"", G798&lt;&gt;""), IF(E798&lt;&gt;"",E798-1,0) + IF(G798&lt;&gt;"",G798/B798,0) +1 ,"")</f>
        <v/>
      </c>
      <c r="L798" s="0" t="n">
        <f aca="false">PRODUCT(K798:$K$1799)</f>
        <v>2.49562006200822</v>
      </c>
      <c r="M798" s="0" t="n">
        <f aca="false">(B798*L798-$B$1799)/$B$1799*100</f>
        <v>144.171466866885</v>
      </c>
    </row>
    <row r="799" customFormat="false" ht="12.8" hidden="false" customHeight="false" outlineLevel="0" collapsed="false">
      <c r="A799" s="2" t="n">
        <v>43648</v>
      </c>
      <c r="B799" s="0" t="n">
        <v>1</v>
      </c>
      <c r="C799" s="0" t="n">
        <v>2.1158</v>
      </c>
      <c r="D799" s="0" t="n">
        <v>0.7808</v>
      </c>
      <c r="E799" s="3" t="n">
        <v>1.5569</v>
      </c>
      <c r="F799" s="0" t="n">
        <f aca="false">PRODUCT(E799:$E$1799)</f>
        <v>2.49562006200822</v>
      </c>
      <c r="H799" s="0" t="n">
        <f aca="false">G799*F799</f>
        <v>0</v>
      </c>
      <c r="I799" s="0" t="n">
        <f aca="false">SUM(H799:$H$1799)</f>
        <v>0</v>
      </c>
      <c r="J799" s="0" t="n">
        <f aca="false">(B799*F799-$B$1799+I799)/$B$1799*100</f>
        <v>149.562006200822</v>
      </c>
      <c r="K799" s="0" t="n">
        <f aca="false">IF(OR(E799&lt;&gt;"", G799&lt;&gt;""), IF(E799&lt;&gt;"",E799-1,0) + IF(G799&lt;&gt;"",G799/B799,0) +1 ,"")</f>
        <v>1.5569</v>
      </c>
      <c r="L799" s="0" t="n">
        <f aca="false">PRODUCT(K799:$K$1799)</f>
        <v>2.49562006200822</v>
      </c>
      <c r="M799" s="0" t="n">
        <f aca="false">(B799*L799-$B$1799)/$B$1799*100</f>
        <v>149.562006200822</v>
      </c>
    </row>
    <row r="800" customFormat="false" ht="12.8" hidden="false" customHeight="false" outlineLevel="0" collapsed="false">
      <c r="A800" s="2" t="n">
        <v>43647</v>
      </c>
      <c r="B800" s="0" t="n">
        <v>1.5448</v>
      </c>
      <c r="C800" s="0" t="n">
        <v>2.1037</v>
      </c>
      <c r="D800" s="0" t="n">
        <v>4.8104</v>
      </c>
      <c r="F800" s="0" t="n">
        <f aca="false">PRODUCT(E800:$E$1799)</f>
        <v>1.60294178303566</v>
      </c>
      <c r="H800" s="0" t="n">
        <f aca="false">G800*F800</f>
        <v>0</v>
      </c>
      <c r="I800" s="0" t="n">
        <f aca="false">SUM(H800:$H$1799)</f>
        <v>0</v>
      </c>
      <c r="J800" s="0" t="n">
        <f aca="false">(B800*F800-$B$1799+I800)/$B$1799*100</f>
        <v>147.622446643349</v>
      </c>
      <c r="K800" s="0" t="str">
        <f aca="false">IF(OR(E800&lt;&gt;"", G800&lt;&gt;""), IF(E800&lt;&gt;"",E800-1,0) + IF(G800&lt;&gt;"",G800/B800,0) +1 ,"")</f>
        <v/>
      </c>
      <c r="L800" s="0" t="n">
        <f aca="false">PRODUCT(K800:$K$1799)</f>
        <v>1.60294178303566</v>
      </c>
      <c r="M800" s="0" t="n">
        <f aca="false">(B800*L800-$B$1799)/$B$1799*100</f>
        <v>147.622446643349</v>
      </c>
    </row>
    <row r="801" customFormat="false" ht="12.8" hidden="false" customHeight="false" outlineLevel="0" collapsed="false">
      <c r="A801" s="2" t="n">
        <v>43646</v>
      </c>
      <c r="B801" s="0" t="n">
        <v>1.4738</v>
      </c>
      <c r="C801" s="0" t="n">
        <v>2.0327</v>
      </c>
      <c r="D801" s="0" t="s">
        <v>12</v>
      </c>
      <c r="F801" s="0" t="n">
        <f aca="false">PRODUCT(E801:$E$1799)</f>
        <v>1.60294178303566</v>
      </c>
      <c r="H801" s="0" t="n">
        <f aca="false">G801*F801</f>
        <v>0</v>
      </c>
      <c r="I801" s="0" t="n">
        <f aca="false">SUM(H801:$H$1799)</f>
        <v>0</v>
      </c>
      <c r="J801" s="0" t="n">
        <f aca="false">(B801*F801-$B$1799+I801)/$B$1799*100</f>
        <v>136.241559983796</v>
      </c>
      <c r="K801" s="0" t="str">
        <f aca="false">IF(OR(E801&lt;&gt;"", G801&lt;&gt;""), IF(E801&lt;&gt;"",E801-1,0) + IF(G801&lt;&gt;"",G801/B801,0) +1 ,"")</f>
        <v/>
      </c>
      <c r="L801" s="0" t="n">
        <f aca="false">PRODUCT(K801:$K$1799)</f>
        <v>1.60294178303566</v>
      </c>
      <c r="M801" s="0" t="n">
        <f aca="false">(B801*L801-$B$1799)/$B$1799*100</f>
        <v>136.241559983796</v>
      </c>
    </row>
    <row r="802" customFormat="false" ht="12.8" hidden="false" customHeight="false" outlineLevel="0" collapsed="false">
      <c r="A802" s="2" t="n">
        <v>43644</v>
      </c>
      <c r="B802" s="0" t="n">
        <v>1.4739</v>
      </c>
      <c r="C802" s="0" t="n">
        <v>2.0328</v>
      </c>
      <c r="D802" s="0" t="n">
        <v>0.3541</v>
      </c>
      <c r="F802" s="0" t="n">
        <f aca="false">PRODUCT(E802:$E$1799)</f>
        <v>1.60294178303566</v>
      </c>
      <c r="H802" s="0" t="n">
        <f aca="false">G802*F802</f>
        <v>0</v>
      </c>
      <c r="I802" s="0" t="n">
        <f aca="false">SUM(H802:$H$1799)</f>
        <v>0</v>
      </c>
      <c r="J802" s="0" t="n">
        <f aca="false">(B802*F802-$B$1799+I802)/$B$1799*100</f>
        <v>136.257589401626</v>
      </c>
      <c r="K802" s="0" t="str">
        <f aca="false">IF(OR(E802&lt;&gt;"", G802&lt;&gt;""), IF(E802&lt;&gt;"",E802-1,0) + IF(G802&lt;&gt;"",G802/B802,0) +1 ,"")</f>
        <v/>
      </c>
      <c r="L802" s="0" t="n">
        <f aca="false">PRODUCT(K802:$K$1799)</f>
        <v>1.60294178303566</v>
      </c>
      <c r="M802" s="0" t="n">
        <f aca="false">(B802*L802-$B$1799)/$B$1799*100</f>
        <v>136.257589401626</v>
      </c>
    </row>
    <row r="803" customFormat="false" ht="12.8" hidden="false" customHeight="false" outlineLevel="0" collapsed="false">
      <c r="A803" s="2" t="n">
        <v>43643</v>
      </c>
      <c r="B803" s="0" t="n">
        <v>1.4687</v>
      </c>
      <c r="C803" s="0" t="n">
        <v>2.0276</v>
      </c>
      <c r="D803" s="0" t="n">
        <v>3.5462</v>
      </c>
      <c r="F803" s="0" t="n">
        <f aca="false">PRODUCT(E803:$E$1799)</f>
        <v>1.60294178303566</v>
      </c>
      <c r="H803" s="0" t="n">
        <f aca="false">G803*F803</f>
        <v>0</v>
      </c>
      <c r="I803" s="0" t="n">
        <f aca="false">SUM(H803:$H$1799)</f>
        <v>0</v>
      </c>
      <c r="J803" s="0" t="n">
        <f aca="false">(B803*F803-$B$1799+I803)/$B$1799*100</f>
        <v>135.424059674448</v>
      </c>
      <c r="K803" s="0" t="str">
        <f aca="false">IF(OR(E803&lt;&gt;"", G803&lt;&gt;""), IF(E803&lt;&gt;"",E803-1,0) + IF(G803&lt;&gt;"",G803/B803,0) +1 ,"")</f>
        <v/>
      </c>
      <c r="L803" s="0" t="n">
        <f aca="false">PRODUCT(K803:$K$1799)</f>
        <v>1.60294178303566</v>
      </c>
      <c r="M803" s="0" t="n">
        <f aca="false">(B803*L803-$B$1799)/$B$1799*100</f>
        <v>135.424059674448</v>
      </c>
    </row>
    <row r="804" customFormat="false" ht="12.8" hidden="false" customHeight="false" outlineLevel="0" collapsed="false">
      <c r="A804" s="2" t="n">
        <v>43642</v>
      </c>
      <c r="B804" s="0" t="n">
        <v>1.4184</v>
      </c>
      <c r="C804" s="0" t="n">
        <v>1.9773</v>
      </c>
      <c r="D804" s="0" t="n">
        <v>-0.512</v>
      </c>
      <c r="F804" s="0" t="n">
        <f aca="false">PRODUCT(E804:$E$1799)</f>
        <v>1.60294178303566</v>
      </c>
      <c r="H804" s="0" t="n">
        <f aca="false">G804*F804</f>
        <v>0</v>
      </c>
      <c r="I804" s="0" t="n">
        <f aca="false">SUM(H804:$H$1799)</f>
        <v>0</v>
      </c>
      <c r="J804" s="0" t="n">
        <f aca="false">(B804*F804-$B$1799+I804)/$B$1799*100</f>
        <v>127.361262505778</v>
      </c>
      <c r="K804" s="0" t="str">
        <f aca="false">IF(OR(E804&lt;&gt;"", G804&lt;&gt;""), IF(E804&lt;&gt;"",E804-1,0) + IF(G804&lt;&gt;"",G804/B804,0) +1 ,"")</f>
        <v/>
      </c>
      <c r="L804" s="0" t="n">
        <f aca="false">PRODUCT(K804:$K$1799)</f>
        <v>1.60294178303566</v>
      </c>
      <c r="M804" s="0" t="n">
        <f aca="false">(B804*L804-$B$1799)/$B$1799*100</f>
        <v>127.361262505778</v>
      </c>
    </row>
    <row r="805" customFormat="false" ht="12.8" hidden="false" customHeight="false" outlineLevel="0" collapsed="false">
      <c r="A805" s="2" t="n">
        <v>43641</v>
      </c>
      <c r="B805" s="0" t="n">
        <v>1.4257</v>
      </c>
      <c r="C805" s="0" t="n">
        <v>1.9846</v>
      </c>
      <c r="D805" s="0" t="n">
        <v>0.021</v>
      </c>
      <c r="F805" s="0" t="n">
        <f aca="false">PRODUCT(E805:$E$1799)</f>
        <v>1.60294178303566</v>
      </c>
      <c r="H805" s="0" t="n">
        <f aca="false">G805*F805</f>
        <v>0</v>
      </c>
      <c r="I805" s="0" t="n">
        <f aca="false">SUM(H805:$H$1799)</f>
        <v>0</v>
      </c>
      <c r="J805" s="0" t="n">
        <f aca="false">(B805*F805-$B$1799+I805)/$B$1799*100</f>
        <v>128.531410007394</v>
      </c>
      <c r="K805" s="0" t="str">
        <f aca="false">IF(OR(E805&lt;&gt;"", G805&lt;&gt;""), IF(E805&lt;&gt;"",E805-1,0) + IF(G805&lt;&gt;"",G805/B805,0) +1 ,"")</f>
        <v/>
      </c>
      <c r="L805" s="0" t="n">
        <f aca="false">PRODUCT(K805:$K$1799)</f>
        <v>1.60294178303566</v>
      </c>
      <c r="M805" s="0" t="n">
        <f aca="false">(B805*L805-$B$1799)/$B$1799*100</f>
        <v>128.531410007394</v>
      </c>
    </row>
    <row r="806" customFormat="false" ht="12.8" hidden="false" customHeight="false" outlineLevel="0" collapsed="false">
      <c r="A806" s="2" t="n">
        <v>43640</v>
      </c>
      <c r="B806" s="0" t="n">
        <v>1.4254</v>
      </c>
      <c r="C806" s="0" t="n">
        <v>1.9843</v>
      </c>
      <c r="D806" s="0" t="n">
        <v>1.669</v>
      </c>
      <c r="F806" s="0" t="n">
        <f aca="false">PRODUCT(E806:$E$1799)</f>
        <v>1.60294178303566</v>
      </c>
      <c r="H806" s="0" t="n">
        <f aca="false">G806*F806</f>
        <v>0</v>
      </c>
      <c r="I806" s="0" t="n">
        <f aca="false">SUM(H806:$H$1799)</f>
        <v>0</v>
      </c>
      <c r="J806" s="0" t="n">
        <f aca="false">(B806*F806-$B$1799+I806)/$B$1799*100</f>
        <v>128.483321753903</v>
      </c>
      <c r="K806" s="0" t="str">
        <f aca="false">IF(OR(E806&lt;&gt;"", G806&lt;&gt;""), IF(E806&lt;&gt;"",E806-1,0) + IF(G806&lt;&gt;"",G806/B806,0) +1 ,"")</f>
        <v/>
      </c>
      <c r="L806" s="0" t="n">
        <f aca="false">PRODUCT(K806:$K$1799)</f>
        <v>1.60294178303566</v>
      </c>
      <c r="M806" s="0" t="n">
        <f aca="false">(B806*L806-$B$1799)/$B$1799*100</f>
        <v>128.483321753903</v>
      </c>
    </row>
    <row r="807" customFormat="false" ht="12.8" hidden="false" customHeight="false" outlineLevel="0" collapsed="false">
      <c r="A807" s="2" t="n">
        <v>43637</v>
      </c>
      <c r="B807" s="0" t="n">
        <v>1.402</v>
      </c>
      <c r="C807" s="0" t="n">
        <v>1.9609</v>
      </c>
      <c r="D807" s="0" t="n">
        <v>0.9432</v>
      </c>
      <c r="F807" s="0" t="n">
        <f aca="false">PRODUCT(E807:$E$1799)</f>
        <v>1.60294178303566</v>
      </c>
      <c r="H807" s="0" t="n">
        <f aca="false">G807*F807</f>
        <v>0</v>
      </c>
      <c r="I807" s="0" t="n">
        <f aca="false">SUM(H807:$H$1799)</f>
        <v>0</v>
      </c>
      <c r="J807" s="0" t="n">
        <f aca="false">(B807*F807-$B$1799+I807)/$B$1799*100</f>
        <v>124.7324379816</v>
      </c>
      <c r="K807" s="0" t="str">
        <f aca="false">IF(OR(E807&lt;&gt;"", G807&lt;&gt;""), IF(E807&lt;&gt;"",E807-1,0) + IF(G807&lt;&gt;"",G807/B807,0) +1 ,"")</f>
        <v/>
      </c>
      <c r="L807" s="0" t="n">
        <f aca="false">PRODUCT(K807:$K$1799)</f>
        <v>1.60294178303566</v>
      </c>
      <c r="M807" s="0" t="n">
        <f aca="false">(B807*L807-$B$1799)/$B$1799*100</f>
        <v>124.7324379816</v>
      </c>
    </row>
    <row r="808" customFormat="false" ht="12.8" hidden="false" customHeight="false" outlineLevel="0" collapsed="false">
      <c r="A808" s="2" t="n">
        <v>43636</v>
      </c>
      <c r="B808" s="0" t="n">
        <v>1.3889</v>
      </c>
      <c r="C808" s="0" t="n">
        <v>1.9478</v>
      </c>
      <c r="D808" s="0" t="n">
        <v>4.4993</v>
      </c>
      <c r="F808" s="0" t="n">
        <f aca="false">PRODUCT(E808:$E$1799)</f>
        <v>1.60294178303566</v>
      </c>
      <c r="H808" s="0" t="n">
        <f aca="false">G808*F808</f>
        <v>0</v>
      </c>
      <c r="I808" s="0" t="n">
        <f aca="false">SUM(H808:$H$1799)</f>
        <v>0</v>
      </c>
      <c r="J808" s="0" t="n">
        <f aca="false">(B808*F808-$B$1799+I808)/$B$1799*100</f>
        <v>122.632584245823</v>
      </c>
      <c r="K808" s="0" t="str">
        <f aca="false">IF(OR(E808&lt;&gt;"", G808&lt;&gt;""), IF(E808&lt;&gt;"",E808-1,0) + IF(G808&lt;&gt;"",G808/B808,0) +1 ,"")</f>
        <v/>
      </c>
      <c r="L808" s="0" t="n">
        <f aca="false">PRODUCT(K808:$K$1799)</f>
        <v>1.60294178303566</v>
      </c>
      <c r="M808" s="0" t="n">
        <f aca="false">(B808*L808-$B$1799)/$B$1799*100</f>
        <v>122.632584245823</v>
      </c>
    </row>
    <row r="809" customFormat="false" ht="12.8" hidden="false" customHeight="false" outlineLevel="0" collapsed="false">
      <c r="A809" s="2" t="n">
        <v>43635</v>
      </c>
      <c r="B809" s="0" t="n">
        <v>1.3291</v>
      </c>
      <c r="C809" s="0" t="n">
        <v>1.888</v>
      </c>
      <c r="D809" s="0" t="n">
        <v>1.427</v>
      </c>
      <c r="F809" s="0" t="n">
        <f aca="false">PRODUCT(E809:$E$1799)</f>
        <v>1.60294178303566</v>
      </c>
      <c r="H809" s="0" t="n">
        <f aca="false">G809*F809</f>
        <v>0</v>
      </c>
      <c r="I809" s="0" t="n">
        <f aca="false">SUM(H809:$H$1799)</f>
        <v>0</v>
      </c>
      <c r="J809" s="0" t="n">
        <f aca="false">(B809*F809-$B$1799+I809)/$B$1799*100</f>
        <v>113.04699238327</v>
      </c>
      <c r="K809" s="0" t="str">
        <f aca="false">IF(OR(E809&lt;&gt;"", G809&lt;&gt;""), IF(E809&lt;&gt;"",E809-1,0) + IF(G809&lt;&gt;"",G809/B809,0) +1 ,"")</f>
        <v/>
      </c>
      <c r="L809" s="0" t="n">
        <f aca="false">PRODUCT(K809:$K$1799)</f>
        <v>1.60294178303566</v>
      </c>
      <c r="M809" s="0" t="n">
        <f aca="false">(B809*L809-$B$1799)/$B$1799*100</f>
        <v>113.04699238327</v>
      </c>
    </row>
    <row r="810" customFormat="false" ht="12.8" hidden="false" customHeight="false" outlineLevel="0" collapsed="false">
      <c r="A810" s="2" t="n">
        <v>43634</v>
      </c>
      <c r="B810" s="0" t="n">
        <v>1.3104</v>
      </c>
      <c r="C810" s="0" t="n">
        <v>1.8693</v>
      </c>
      <c r="D810" s="0" t="n">
        <v>0.0229</v>
      </c>
      <c r="F810" s="0" t="n">
        <f aca="false">PRODUCT(E810:$E$1799)</f>
        <v>1.60294178303566</v>
      </c>
      <c r="H810" s="0" t="n">
        <f aca="false">G810*F810</f>
        <v>0</v>
      </c>
      <c r="I810" s="0" t="n">
        <f aca="false">SUM(H810:$H$1799)</f>
        <v>0</v>
      </c>
      <c r="J810" s="0" t="n">
        <f aca="false">(B810*F810-$B$1799+I810)/$B$1799*100</f>
        <v>110.049491248993</v>
      </c>
      <c r="K810" s="0" t="str">
        <f aca="false">IF(OR(E810&lt;&gt;"", G810&lt;&gt;""), IF(E810&lt;&gt;"",E810-1,0) + IF(G810&lt;&gt;"",G810/B810,0) +1 ,"")</f>
        <v/>
      </c>
      <c r="L810" s="0" t="n">
        <f aca="false">PRODUCT(K810:$K$1799)</f>
        <v>1.60294178303566</v>
      </c>
      <c r="M810" s="0" t="n">
        <f aca="false">(B810*L810-$B$1799)/$B$1799*100</f>
        <v>110.049491248993</v>
      </c>
    </row>
    <row r="811" customFormat="false" ht="12.8" hidden="false" customHeight="false" outlineLevel="0" collapsed="false">
      <c r="A811" s="2" t="n">
        <v>43633</v>
      </c>
      <c r="B811" s="0" t="n">
        <v>1.3101</v>
      </c>
      <c r="C811" s="0" t="n">
        <v>1.869</v>
      </c>
      <c r="D811" s="0" t="n">
        <v>-0.5541</v>
      </c>
      <c r="F811" s="0" t="n">
        <f aca="false">PRODUCT(E811:$E$1799)</f>
        <v>1.60294178303566</v>
      </c>
      <c r="H811" s="0" t="n">
        <f aca="false">G811*F811</f>
        <v>0</v>
      </c>
      <c r="I811" s="0" t="n">
        <f aca="false">SUM(H811:$H$1799)</f>
        <v>0</v>
      </c>
      <c r="J811" s="0" t="n">
        <f aca="false">(B811*F811-$B$1799+I811)/$B$1799*100</f>
        <v>110.001402995502</v>
      </c>
      <c r="K811" s="0" t="str">
        <f aca="false">IF(OR(E811&lt;&gt;"", G811&lt;&gt;""), IF(E811&lt;&gt;"",E811-1,0) + IF(G811&lt;&gt;"",G811/B811,0) +1 ,"")</f>
        <v/>
      </c>
      <c r="L811" s="0" t="n">
        <f aca="false">PRODUCT(K811:$K$1799)</f>
        <v>1.60294178303566</v>
      </c>
      <c r="M811" s="0" t="n">
        <f aca="false">(B811*L811-$B$1799)/$B$1799*100</f>
        <v>110.001402995502</v>
      </c>
    </row>
    <row r="812" customFormat="false" ht="12.8" hidden="false" customHeight="false" outlineLevel="0" collapsed="false">
      <c r="A812" s="2" t="n">
        <v>43630</v>
      </c>
      <c r="B812" s="0" t="n">
        <v>1.3174</v>
      </c>
      <c r="C812" s="0" t="n">
        <v>1.8763</v>
      </c>
      <c r="D812" s="0" t="n">
        <v>-0.9101</v>
      </c>
      <c r="F812" s="0" t="n">
        <f aca="false">PRODUCT(E812:$E$1799)</f>
        <v>1.60294178303566</v>
      </c>
      <c r="H812" s="0" t="n">
        <f aca="false">G812*F812</f>
        <v>0</v>
      </c>
      <c r="I812" s="0" t="n">
        <f aca="false">SUM(H812:$H$1799)</f>
        <v>0</v>
      </c>
      <c r="J812" s="0" t="n">
        <f aca="false">(B812*F812-$B$1799+I812)/$B$1799*100</f>
        <v>111.171550497118</v>
      </c>
      <c r="K812" s="0" t="str">
        <f aca="false">IF(OR(E812&lt;&gt;"", G812&lt;&gt;""), IF(E812&lt;&gt;"",E812-1,0) + IF(G812&lt;&gt;"",G812/B812,0) +1 ,"")</f>
        <v/>
      </c>
      <c r="L812" s="0" t="n">
        <f aca="false">PRODUCT(K812:$K$1799)</f>
        <v>1.60294178303566</v>
      </c>
      <c r="M812" s="0" t="n">
        <f aca="false">(B812*L812-$B$1799)/$B$1799*100</f>
        <v>111.171550497118</v>
      </c>
    </row>
    <row r="813" customFormat="false" ht="12.8" hidden="false" customHeight="false" outlineLevel="0" collapsed="false">
      <c r="A813" s="2" t="n">
        <v>43629</v>
      </c>
      <c r="B813" s="0" t="n">
        <v>1.3295</v>
      </c>
      <c r="C813" s="0" t="n">
        <v>1.8884</v>
      </c>
      <c r="D813" s="0" t="n">
        <v>-0.4418</v>
      </c>
      <c r="F813" s="0" t="n">
        <f aca="false">PRODUCT(E813:$E$1799)</f>
        <v>1.60294178303566</v>
      </c>
      <c r="H813" s="0" t="n">
        <f aca="false">G813*F813</f>
        <v>0</v>
      </c>
      <c r="I813" s="0" t="n">
        <f aca="false">SUM(H813:$H$1799)</f>
        <v>0</v>
      </c>
      <c r="J813" s="0" t="n">
        <f aca="false">(B813*F813-$B$1799+I813)/$B$1799*100</f>
        <v>113.111110054591</v>
      </c>
      <c r="K813" s="0" t="str">
        <f aca="false">IF(OR(E813&lt;&gt;"", G813&lt;&gt;""), IF(E813&lt;&gt;"",E813-1,0) + IF(G813&lt;&gt;"",G813/B813,0) +1 ,"")</f>
        <v/>
      </c>
      <c r="L813" s="0" t="n">
        <f aca="false">PRODUCT(K813:$K$1799)</f>
        <v>1.60294178303566</v>
      </c>
      <c r="M813" s="0" t="n">
        <f aca="false">(B813*L813-$B$1799)/$B$1799*100</f>
        <v>113.111110054591</v>
      </c>
    </row>
    <row r="814" customFormat="false" ht="12.8" hidden="false" customHeight="false" outlineLevel="0" collapsed="false">
      <c r="A814" s="2" t="n">
        <v>43628</v>
      </c>
      <c r="B814" s="0" t="n">
        <v>1.3354</v>
      </c>
      <c r="C814" s="0" t="n">
        <v>1.8943</v>
      </c>
      <c r="D814" s="0" t="n">
        <v>-1.1035</v>
      </c>
      <c r="F814" s="0" t="n">
        <f aca="false">PRODUCT(E814:$E$1799)</f>
        <v>1.60294178303566</v>
      </c>
      <c r="H814" s="0" t="n">
        <f aca="false">G814*F814</f>
        <v>0</v>
      </c>
      <c r="I814" s="0" t="n">
        <f aca="false">SUM(H814:$H$1799)</f>
        <v>0</v>
      </c>
      <c r="J814" s="0" t="n">
        <f aca="false">(B814*F814-$B$1799+I814)/$B$1799*100</f>
        <v>114.056845706582</v>
      </c>
      <c r="K814" s="0" t="str">
        <f aca="false">IF(OR(E814&lt;&gt;"", G814&lt;&gt;""), IF(E814&lt;&gt;"",E814-1,0) + IF(G814&lt;&gt;"",G814/B814,0) +1 ,"")</f>
        <v/>
      </c>
      <c r="L814" s="0" t="n">
        <f aca="false">PRODUCT(K814:$K$1799)</f>
        <v>1.60294178303566</v>
      </c>
      <c r="M814" s="0" t="n">
        <f aca="false">(B814*L814-$B$1799)/$B$1799*100</f>
        <v>114.056845706582</v>
      </c>
    </row>
    <row r="815" customFormat="false" ht="12.8" hidden="false" customHeight="false" outlineLevel="0" collapsed="false">
      <c r="A815" s="2" t="n">
        <v>43627</v>
      </c>
      <c r="B815" s="0" t="n">
        <v>1.3503</v>
      </c>
      <c r="C815" s="0" t="n">
        <v>1.9092</v>
      </c>
      <c r="D815" s="0" t="n">
        <v>5.4428</v>
      </c>
      <c r="F815" s="0" t="n">
        <f aca="false">PRODUCT(E815:$E$1799)</f>
        <v>1.60294178303566</v>
      </c>
      <c r="H815" s="0" t="n">
        <f aca="false">G815*F815</f>
        <v>0</v>
      </c>
      <c r="I815" s="0" t="n">
        <f aca="false">SUM(H815:$H$1799)</f>
        <v>0</v>
      </c>
      <c r="J815" s="0" t="n">
        <f aca="false">(B815*F815-$B$1799+I815)/$B$1799*100</f>
        <v>116.445228963306</v>
      </c>
      <c r="K815" s="0" t="str">
        <f aca="false">IF(OR(E815&lt;&gt;"", G815&lt;&gt;""), IF(E815&lt;&gt;"",E815-1,0) + IF(G815&lt;&gt;"",G815/B815,0) +1 ,"")</f>
        <v/>
      </c>
      <c r="L815" s="0" t="n">
        <f aca="false">PRODUCT(K815:$K$1799)</f>
        <v>1.60294178303566</v>
      </c>
      <c r="M815" s="0" t="n">
        <f aca="false">(B815*L815-$B$1799)/$B$1799*100</f>
        <v>116.445228963306</v>
      </c>
    </row>
    <row r="816" customFormat="false" ht="12.8" hidden="false" customHeight="false" outlineLevel="0" collapsed="false">
      <c r="A816" s="2" t="n">
        <v>43626</v>
      </c>
      <c r="B816" s="0" t="n">
        <v>1.2806</v>
      </c>
      <c r="C816" s="0" t="n">
        <v>1.8395</v>
      </c>
      <c r="D816" s="0" t="n">
        <v>1.8451</v>
      </c>
      <c r="F816" s="0" t="n">
        <f aca="false">PRODUCT(E816:$E$1799)</f>
        <v>1.60294178303566</v>
      </c>
      <c r="H816" s="0" t="n">
        <f aca="false">G816*F816</f>
        <v>0</v>
      </c>
      <c r="I816" s="0" t="n">
        <f aca="false">SUM(H816:$H$1799)</f>
        <v>0</v>
      </c>
      <c r="J816" s="0" t="n">
        <f aca="false">(B816*F816-$B$1799+I816)/$B$1799*100</f>
        <v>105.272724735547</v>
      </c>
      <c r="K816" s="0" t="str">
        <f aca="false">IF(OR(E816&lt;&gt;"", G816&lt;&gt;""), IF(E816&lt;&gt;"",E816-1,0) + IF(G816&lt;&gt;"",G816/B816,0) +1 ,"")</f>
        <v/>
      </c>
      <c r="L816" s="0" t="n">
        <f aca="false">PRODUCT(K816:$K$1799)</f>
        <v>1.60294178303566</v>
      </c>
      <c r="M816" s="0" t="n">
        <f aca="false">(B816*L816-$B$1799)/$B$1799*100</f>
        <v>105.272724735547</v>
      </c>
    </row>
    <row r="817" customFormat="false" ht="12.8" hidden="false" customHeight="false" outlineLevel="0" collapsed="false">
      <c r="A817" s="2" t="n">
        <v>43622</v>
      </c>
      <c r="B817" s="0" t="n">
        <v>1.2574</v>
      </c>
      <c r="C817" s="0" t="n">
        <v>1.8163</v>
      </c>
      <c r="D817" s="0" t="n">
        <v>-1.07</v>
      </c>
      <c r="F817" s="0" t="n">
        <f aca="false">PRODUCT(E817:$E$1799)</f>
        <v>1.60294178303566</v>
      </c>
      <c r="H817" s="0" t="n">
        <f aca="false">G817*F817</f>
        <v>0</v>
      </c>
      <c r="I817" s="0" t="n">
        <f aca="false">SUM(H817:$H$1799)</f>
        <v>0</v>
      </c>
      <c r="J817" s="0" t="n">
        <f aca="false">(B817*F817-$B$1799+I817)/$B$1799*100</f>
        <v>101.553899798904</v>
      </c>
      <c r="K817" s="0" t="str">
        <f aca="false">IF(OR(E817&lt;&gt;"", G817&lt;&gt;""), IF(E817&lt;&gt;"",E817-1,0) + IF(G817&lt;&gt;"",G817/B817,0) +1 ,"")</f>
        <v/>
      </c>
      <c r="L817" s="0" t="n">
        <f aca="false">PRODUCT(K817:$K$1799)</f>
        <v>1.60294178303566</v>
      </c>
      <c r="M817" s="0" t="n">
        <f aca="false">(B817*L817-$B$1799)/$B$1799*100</f>
        <v>101.553899798904</v>
      </c>
    </row>
    <row r="818" customFormat="false" ht="12.8" hidden="false" customHeight="false" outlineLevel="0" collapsed="false">
      <c r="A818" s="2" t="n">
        <v>43621</v>
      </c>
      <c r="B818" s="0" t="n">
        <v>1.271</v>
      </c>
      <c r="C818" s="0" t="n">
        <v>1.8299</v>
      </c>
      <c r="D818" s="0" t="n">
        <v>-0.0708</v>
      </c>
      <c r="F818" s="0" t="n">
        <f aca="false">PRODUCT(E818:$E$1799)</f>
        <v>1.60294178303566</v>
      </c>
      <c r="H818" s="0" t="n">
        <f aca="false">G818*F818</f>
        <v>0</v>
      </c>
      <c r="I818" s="0" t="n">
        <f aca="false">SUM(H818:$H$1799)</f>
        <v>0</v>
      </c>
      <c r="J818" s="0" t="n">
        <f aca="false">(B818*F818-$B$1799+I818)/$B$1799*100</f>
        <v>103.733900623833</v>
      </c>
      <c r="K818" s="0" t="str">
        <f aca="false">IF(OR(E818&lt;&gt;"", G818&lt;&gt;""), IF(E818&lt;&gt;"",E818-1,0) + IF(G818&lt;&gt;"",G818/B818,0) +1 ,"")</f>
        <v/>
      </c>
      <c r="L818" s="0" t="n">
        <f aca="false">PRODUCT(K818:$K$1799)</f>
        <v>1.60294178303566</v>
      </c>
      <c r="M818" s="0" t="n">
        <f aca="false">(B818*L818-$B$1799)/$B$1799*100</f>
        <v>103.733900623833</v>
      </c>
    </row>
    <row r="819" customFormat="false" ht="12.8" hidden="false" customHeight="false" outlineLevel="0" collapsed="false">
      <c r="A819" s="2" t="n">
        <v>43620</v>
      </c>
      <c r="B819" s="0" t="n">
        <v>1.2719</v>
      </c>
      <c r="C819" s="0" t="n">
        <v>1.8308</v>
      </c>
      <c r="D819" s="0" t="n">
        <v>-2.4018</v>
      </c>
      <c r="F819" s="0" t="n">
        <f aca="false">PRODUCT(E819:$E$1799)</f>
        <v>1.60294178303566</v>
      </c>
      <c r="H819" s="0" t="n">
        <f aca="false">G819*F819</f>
        <v>0</v>
      </c>
      <c r="I819" s="0" t="n">
        <f aca="false">SUM(H819:$H$1799)</f>
        <v>0</v>
      </c>
      <c r="J819" s="0" t="n">
        <f aca="false">(B819*F819-$B$1799+I819)/$B$1799*100</f>
        <v>103.878165384306</v>
      </c>
      <c r="K819" s="0" t="str">
        <f aca="false">IF(OR(E819&lt;&gt;"", G819&lt;&gt;""), IF(E819&lt;&gt;"",E819-1,0) + IF(G819&lt;&gt;"",G819/B819,0) +1 ,"")</f>
        <v/>
      </c>
      <c r="L819" s="0" t="n">
        <f aca="false">PRODUCT(K819:$K$1799)</f>
        <v>1.60294178303566</v>
      </c>
      <c r="M819" s="0" t="n">
        <f aca="false">(B819*L819-$B$1799)/$B$1799*100</f>
        <v>103.878165384306</v>
      </c>
    </row>
    <row r="820" customFormat="false" ht="12.8" hidden="false" customHeight="false" outlineLevel="0" collapsed="false">
      <c r="A820" s="2" t="n">
        <v>43619</v>
      </c>
      <c r="B820" s="0" t="n">
        <v>1.3032</v>
      </c>
      <c r="C820" s="0" t="n">
        <v>1.8621</v>
      </c>
      <c r="D820" s="0" t="n">
        <v>-0.5495</v>
      </c>
      <c r="F820" s="0" t="n">
        <f aca="false">PRODUCT(E820:$E$1799)</f>
        <v>1.60294178303566</v>
      </c>
      <c r="H820" s="0" t="n">
        <f aca="false">G820*F820</f>
        <v>0</v>
      </c>
      <c r="I820" s="0" t="n">
        <f aca="false">SUM(H820:$H$1799)</f>
        <v>0</v>
      </c>
      <c r="J820" s="0" t="n">
        <f aca="false">(B820*F820-$B$1799+I820)/$B$1799*100</f>
        <v>108.895373165208</v>
      </c>
      <c r="K820" s="0" t="str">
        <f aca="false">IF(OR(E820&lt;&gt;"", G820&lt;&gt;""), IF(E820&lt;&gt;"",E820-1,0) + IF(G820&lt;&gt;"",G820/B820,0) +1 ,"")</f>
        <v/>
      </c>
      <c r="L820" s="0" t="n">
        <f aca="false">PRODUCT(K820:$K$1799)</f>
        <v>1.60294178303566</v>
      </c>
      <c r="M820" s="0" t="n">
        <f aca="false">(B820*L820-$B$1799)/$B$1799*100</f>
        <v>108.895373165208</v>
      </c>
    </row>
    <row r="821" customFormat="false" ht="12.8" hidden="false" customHeight="false" outlineLevel="0" collapsed="false">
      <c r="A821" s="2" t="n">
        <v>43616</v>
      </c>
      <c r="B821" s="0" t="n">
        <v>1.3104</v>
      </c>
      <c r="C821" s="0" t="n">
        <v>1.8693</v>
      </c>
      <c r="D821" s="0" t="n">
        <v>-1.3624</v>
      </c>
      <c r="F821" s="0" t="n">
        <f aca="false">PRODUCT(E821:$E$1799)</f>
        <v>1.60294178303566</v>
      </c>
      <c r="H821" s="0" t="n">
        <f aca="false">G821*F821</f>
        <v>0</v>
      </c>
      <c r="I821" s="0" t="n">
        <f aca="false">SUM(H821:$H$1799)</f>
        <v>0</v>
      </c>
      <c r="J821" s="0" t="n">
        <f aca="false">(B821*F821-$B$1799+I821)/$B$1799*100</f>
        <v>110.049491248993</v>
      </c>
      <c r="K821" s="0" t="str">
        <f aca="false">IF(OR(E821&lt;&gt;"", G821&lt;&gt;""), IF(E821&lt;&gt;"",E821-1,0) + IF(G821&lt;&gt;"",G821/B821,0) +1 ,"")</f>
        <v/>
      </c>
      <c r="L821" s="0" t="n">
        <f aca="false">PRODUCT(K821:$K$1799)</f>
        <v>1.60294178303566</v>
      </c>
      <c r="M821" s="0" t="n">
        <f aca="false">(B821*L821-$B$1799)/$B$1799*100</f>
        <v>110.049491248993</v>
      </c>
    </row>
    <row r="822" customFormat="false" ht="12.8" hidden="false" customHeight="false" outlineLevel="0" collapsed="false">
      <c r="A822" s="2" t="n">
        <v>43615</v>
      </c>
      <c r="B822" s="0" t="n">
        <v>1.3285</v>
      </c>
      <c r="C822" s="0" t="n">
        <v>1.8874</v>
      </c>
      <c r="D822" s="0" t="n">
        <v>-1.0649</v>
      </c>
      <c r="F822" s="0" t="n">
        <f aca="false">PRODUCT(E822:$E$1799)</f>
        <v>1.60294178303566</v>
      </c>
      <c r="H822" s="0" t="n">
        <f aca="false">G822*F822</f>
        <v>0</v>
      </c>
      <c r="I822" s="0" t="n">
        <f aca="false">SUM(H822:$H$1799)</f>
        <v>0</v>
      </c>
      <c r="J822" s="0" t="n">
        <f aca="false">(B822*F822-$B$1799+I822)/$B$1799*100</f>
        <v>112.950815876288</v>
      </c>
      <c r="K822" s="0" t="str">
        <f aca="false">IF(OR(E822&lt;&gt;"", G822&lt;&gt;""), IF(E822&lt;&gt;"",E822-1,0) + IF(G822&lt;&gt;"",G822/B822,0) +1 ,"")</f>
        <v/>
      </c>
      <c r="L822" s="0" t="n">
        <f aca="false">PRODUCT(K822:$K$1799)</f>
        <v>1.60294178303566</v>
      </c>
      <c r="M822" s="0" t="n">
        <f aca="false">(B822*L822-$B$1799)/$B$1799*100</f>
        <v>112.950815876288</v>
      </c>
    </row>
    <row r="823" customFormat="false" ht="12.8" hidden="false" customHeight="false" outlineLevel="0" collapsed="false">
      <c r="A823" s="2" t="n">
        <v>43614</v>
      </c>
      <c r="B823" s="0" t="n">
        <v>1.3428</v>
      </c>
      <c r="C823" s="0" t="n">
        <v>1.9017</v>
      </c>
      <c r="D823" s="0" t="n">
        <v>0.6446</v>
      </c>
      <c r="F823" s="0" t="n">
        <f aca="false">PRODUCT(E823:$E$1799)</f>
        <v>1.60294178303566</v>
      </c>
      <c r="H823" s="0" t="n">
        <f aca="false">G823*F823</f>
        <v>0</v>
      </c>
      <c r="I823" s="0" t="n">
        <f aca="false">SUM(H823:$H$1799)</f>
        <v>0</v>
      </c>
      <c r="J823" s="0" t="n">
        <f aca="false">(B823*F823-$B$1799+I823)/$B$1799*100</f>
        <v>115.243022626029</v>
      </c>
      <c r="K823" s="0" t="str">
        <f aca="false">IF(OR(E823&lt;&gt;"", G823&lt;&gt;""), IF(E823&lt;&gt;"",E823-1,0) + IF(G823&lt;&gt;"",G823/B823,0) +1 ,"")</f>
        <v/>
      </c>
      <c r="L823" s="0" t="n">
        <f aca="false">PRODUCT(K823:$K$1799)</f>
        <v>1.60294178303566</v>
      </c>
      <c r="M823" s="0" t="n">
        <f aca="false">(B823*L823-$B$1799)/$B$1799*100</f>
        <v>115.243022626029</v>
      </c>
    </row>
    <row r="824" customFormat="false" ht="12.8" hidden="false" customHeight="false" outlineLevel="0" collapsed="false">
      <c r="A824" s="2" t="n">
        <v>43613</v>
      </c>
      <c r="B824" s="0" t="n">
        <v>1.3342</v>
      </c>
      <c r="C824" s="0" t="n">
        <v>1.8931</v>
      </c>
      <c r="D824" s="0" t="n">
        <v>1.0758</v>
      </c>
      <c r="F824" s="0" t="n">
        <f aca="false">PRODUCT(E824:$E$1799)</f>
        <v>1.60294178303566</v>
      </c>
      <c r="H824" s="0" t="n">
        <f aca="false">G824*F824</f>
        <v>0</v>
      </c>
      <c r="I824" s="0" t="n">
        <f aca="false">SUM(H824:$H$1799)</f>
        <v>0</v>
      </c>
      <c r="J824" s="0" t="n">
        <f aca="false">(B824*F824-$B$1799+I824)/$B$1799*100</f>
        <v>113.864492692618</v>
      </c>
      <c r="K824" s="0" t="str">
        <f aca="false">IF(OR(E824&lt;&gt;"", G824&lt;&gt;""), IF(E824&lt;&gt;"",E824-1,0) + IF(G824&lt;&gt;"",G824/B824,0) +1 ,"")</f>
        <v/>
      </c>
      <c r="L824" s="0" t="n">
        <f aca="false">PRODUCT(K824:$K$1799)</f>
        <v>1.60294178303566</v>
      </c>
      <c r="M824" s="0" t="n">
        <f aca="false">(B824*L824-$B$1799)/$B$1799*100</f>
        <v>113.864492692618</v>
      </c>
    </row>
    <row r="825" customFormat="false" ht="12.8" hidden="false" customHeight="false" outlineLevel="0" collapsed="false">
      <c r="A825" s="2" t="n">
        <v>43612</v>
      </c>
      <c r="B825" s="0" t="n">
        <v>1.32</v>
      </c>
      <c r="C825" s="0" t="n">
        <v>1.8789</v>
      </c>
      <c r="D825" s="0" t="n">
        <v>0.4413</v>
      </c>
      <c r="F825" s="0" t="n">
        <f aca="false">PRODUCT(E825:$E$1799)</f>
        <v>1.60294178303566</v>
      </c>
      <c r="H825" s="0" t="n">
        <f aca="false">G825*F825</f>
        <v>0</v>
      </c>
      <c r="I825" s="0" t="n">
        <f aca="false">SUM(H825:$H$1799)</f>
        <v>0</v>
      </c>
      <c r="J825" s="0" t="n">
        <f aca="false">(B825*F825-$B$1799+I825)/$B$1799*100</f>
        <v>111.588315360707</v>
      </c>
      <c r="K825" s="0" t="str">
        <f aca="false">IF(OR(E825&lt;&gt;"", G825&lt;&gt;""), IF(E825&lt;&gt;"",E825-1,0) + IF(G825&lt;&gt;"",G825/B825,0) +1 ,"")</f>
        <v/>
      </c>
      <c r="L825" s="0" t="n">
        <f aca="false">PRODUCT(K825:$K$1799)</f>
        <v>1.60294178303566</v>
      </c>
      <c r="M825" s="0" t="n">
        <f aca="false">(B825*L825-$B$1799)/$B$1799*100</f>
        <v>111.588315360707</v>
      </c>
    </row>
    <row r="826" customFormat="false" ht="12.8" hidden="false" customHeight="false" outlineLevel="0" collapsed="false">
      <c r="A826" s="2" t="n">
        <v>43609</v>
      </c>
      <c r="B826" s="0" t="n">
        <v>1.3142</v>
      </c>
      <c r="C826" s="0" t="n">
        <v>1.8731</v>
      </c>
      <c r="D826" s="0" t="n">
        <v>1.3965</v>
      </c>
      <c r="F826" s="0" t="n">
        <f aca="false">PRODUCT(E826:$E$1799)</f>
        <v>1.60294178303566</v>
      </c>
      <c r="H826" s="0" t="n">
        <f aca="false">G826*F826</f>
        <v>0</v>
      </c>
      <c r="I826" s="0" t="n">
        <f aca="false">SUM(H826:$H$1799)</f>
        <v>0</v>
      </c>
      <c r="J826" s="0" t="n">
        <f aca="false">(B826*F826-$B$1799+I826)/$B$1799*100</f>
        <v>110.658609126547</v>
      </c>
      <c r="K826" s="0" t="str">
        <f aca="false">IF(OR(E826&lt;&gt;"", G826&lt;&gt;""), IF(E826&lt;&gt;"",E826-1,0) + IF(G826&lt;&gt;"",G826/B826,0) +1 ,"")</f>
        <v/>
      </c>
      <c r="L826" s="0" t="n">
        <f aca="false">PRODUCT(K826:$K$1799)</f>
        <v>1.60294178303566</v>
      </c>
      <c r="M826" s="0" t="n">
        <f aca="false">(B826*L826-$B$1799)/$B$1799*100</f>
        <v>110.658609126547</v>
      </c>
    </row>
    <row r="827" customFormat="false" ht="12.8" hidden="false" customHeight="false" outlineLevel="0" collapsed="false">
      <c r="A827" s="2" t="n">
        <v>43608</v>
      </c>
      <c r="B827" s="0" t="n">
        <v>1.2961</v>
      </c>
      <c r="C827" s="0" t="n">
        <v>1.855</v>
      </c>
      <c r="D827" s="0" t="n">
        <v>-3.4131</v>
      </c>
      <c r="F827" s="0" t="n">
        <f aca="false">PRODUCT(E827:$E$1799)</f>
        <v>1.60294178303566</v>
      </c>
      <c r="H827" s="0" t="n">
        <f aca="false">G827*F827</f>
        <v>0</v>
      </c>
      <c r="I827" s="0" t="n">
        <f aca="false">SUM(H827:$H$1799)</f>
        <v>0</v>
      </c>
      <c r="J827" s="0" t="n">
        <f aca="false">(B827*F827-$B$1799+I827)/$B$1799*100</f>
        <v>107.757284499252</v>
      </c>
      <c r="K827" s="0" t="str">
        <f aca="false">IF(OR(E827&lt;&gt;"", G827&lt;&gt;""), IF(E827&lt;&gt;"",E827-1,0) + IF(G827&lt;&gt;"",G827/B827,0) +1 ,"")</f>
        <v/>
      </c>
      <c r="L827" s="0" t="n">
        <f aca="false">PRODUCT(K827:$K$1799)</f>
        <v>1.60294178303566</v>
      </c>
      <c r="M827" s="0" t="n">
        <f aca="false">(B827*L827-$B$1799)/$B$1799*100</f>
        <v>107.757284499252</v>
      </c>
    </row>
    <row r="828" customFormat="false" ht="12.8" hidden="false" customHeight="false" outlineLevel="0" collapsed="false">
      <c r="A828" s="2" t="n">
        <v>43607</v>
      </c>
      <c r="B828" s="0" t="n">
        <v>1.3419</v>
      </c>
      <c r="C828" s="0" t="n">
        <v>1.9008</v>
      </c>
      <c r="D828" s="0" t="n">
        <v>-0.9449</v>
      </c>
      <c r="F828" s="0" t="n">
        <f aca="false">PRODUCT(E828:$E$1799)</f>
        <v>1.60294178303566</v>
      </c>
      <c r="H828" s="0" t="n">
        <f aca="false">G828*F828</f>
        <v>0</v>
      </c>
      <c r="I828" s="0" t="n">
        <f aca="false">SUM(H828:$H$1799)</f>
        <v>0</v>
      </c>
      <c r="J828" s="0" t="n">
        <f aca="false">(B828*F828-$B$1799+I828)/$B$1799*100</f>
        <v>115.098757865556</v>
      </c>
      <c r="K828" s="0" t="str">
        <f aca="false">IF(OR(E828&lt;&gt;"", G828&lt;&gt;""), IF(E828&lt;&gt;"",E828-1,0) + IF(G828&lt;&gt;"",G828/B828,0) +1 ,"")</f>
        <v/>
      </c>
      <c r="L828" s="0" t="n">
        <f aca="false">PRODUCT(K828:$K$1799)</f>
        <v>1.60294178303566</v>
      </c>
      <c r="M828" s="0" t="n">
        <f aca="false">(B828*L828-$B$1799)/$B$1799*100</f>
        <v>115.098757865556</v>
      </c>
    </row>
    <row r="829" customFormat="false" ht="12.8" hidden="false" customHeight="false" outlineLevel="0" collapsed="false">
      <c r="A829" s="2" t="n">
        <v>43606</v>
      </c>
      <c r="B829" s="0" t="n">
        <v>1.3547</v>
      </c>
      <c r="C829" s="0" t="n">
        <v>1.9136</v>
      </c>
      <c r="D829" s="0" t="n">
        <v>0.984</v>
      </c>
      <c r="F829" s="0" t="n">
        <f aca="false">PRODUCT(E829:$E$1799)</f>
        <v>1.60294178303566</v>
      </c>
      <c r="H829" s="0" t="n">
        <f aca="false">G829*F829</f>
        <v>0</v>
      </c>
      <c r="I829" s="0" t="n">
        <f aca="false">SUM(H829:$H$1799)</f>
        <v>0</v>
      </c>
      <c r="J829" s="0" t="n">
        <f aca="false">(B829*F829-$B$1799+I829)/$B$1799*100</f>
        <v>117.150523347841</v>
      </c>
      <c r="K829" s="0" t="str">
        <f aca="false">IF(OR(E829&lt;&gt;"", G829&lt;&gt;""), IF(E829&lt;&gt;"",E829-1,0) + IF(G829&lt;&gt;"",G829/B829,0) +1 ,"")</f>
        <v/>
      </c>
      <c r="L829" s="0" t="n">
        <f aca="false">PRODUCT(K829:$K$1799)</f>
        <v>1.60294178303566</v>
      </c>
      <c r="M829" s="0" t="n">
        <f aca="false">(B829*L829-$B$1799)/$B$1799*100</f>
        <v>117.150523347841</v>
      </c>
    </row>
    <row r="830" customFormat="false" ht="12.8" hidden="false" customHeight="false" outlineLevel="0" collapsed="false">
      <c r="A830" s="2" t="n">
        <v>43605</v>
      </c>
      <c r="B830" s="0" t="n">
        <v>1.3415</v>
      </c>
      <c r="C830" s="0" t="n">
        <v>1.9004</v>
      </c>
      <c r="D830" s="0" t="n">
        <v>-2.4364</v>
      </c>
      <c r="F830" s="0" t="n">
        <f aca="false">PRODUCT(E830:$E$1799)</f>
        <v>1.60294178303566</v>
      </c>
      <c r="H830" s="0" t="n">
        <f aca="false">G830*F830</f>
        <v>0</v>
      </c>
      <c r="I830" s="0" t="n">
        <f aca="false">SUM(H830:$H$1799)</f>
        <v>0</v>
      </c>
      <c r="J830" s="0" t="n">
        <f aca="false">(B830*F830-$B$1799+I830)/$B$1799*100</f>
        <v>115.034640194234</v>
      </c>
      <c r="K830" s="0" t="str">
        <f aca="false">IF(OR(E830&lt;&gt;"", G830&lt;&gt;""), IF(E830&lt;&gt;"",E830-1,0) + IF(G830&lt;&gt;"",G830/B830,0) +1 ,"")</f>
        <v/>
      </c>
      <c r="L830" s="0" t="n">
        <f aca="false">PRODUCT(K830:$K$1799)</f>
        <v>1.60294178303566</v>
      </c>
      <c r="M830" s="0" t="n">
        <f aca="false">(B830*L830-$B$1799)/$B$1799*100</f>
        <v>115.034640194234</v>
      </c>
    </row>
    <row r="831" customFormat="false" ht="12.8" hidden="false" customHeight="false" outlineLevel="0" collapsed="false">
      <c r="A831" s="2" t="n">
        <v>43602</v>
      </c>
      <c r="B831" s="0" t="n">
        <v>1.375</v>
      </c>
      <c r="C831" s="0" t="n">
        <v>1.9339</v>
      </c>
      <c r="D831" s="0" t="n">
        <v>-2.8886</v>
      </c>
      <c r="F831" s="0" t="n">
        <f aca="false">PRODUCT(E831:$E$1799)</f>
        <v>1.60294178303566</v>
      </c>
      <c r="H831" s="0" t="n">
        <f aca="false">G831*F831</f>
        <v>0</v>
      </c>
      <c r="I831" s="0" t="n">
        <f aca="false">SUM(H831:$H$1799)</f>
        <v>0</v>
      </c>
      <c r="J831" s="0" t="n">
        <f aca="false">(B831*F831-$B$1799+I831)/$B$1799*100</f>
        <v>120.404495167404</v>
      </c>
      <c r="K831" s="0" t="str">
        <f aca="false">IF(OR(E831&lt;&gt;"", G831&lt;&gt;""), IF(E831&lt;&gt;"",E831-1,0) + IF(G831&lt;&gt;"",G831/B831,0) +1 ,"")</f>
        <v/>
      </c>
      <c r="L831" s="0" t="n">
        <f aca="false">PRODUCT(K831:$K$1799)</f>
        <v>1.60294178303566</v>
      </c>
      <c r="M831" s="0" t="n">
        <f aca="false">(B831*L831-$B$1799)/$B$1799*100</f>
        <v>120.404495167404</v>
      </c>
    </row>
    <row r="832" customFormat="false" ht="12.8" hidden="false" customHeight="false" outlineLevel="0" collapsed="false">
      <c r="A832" s="2" t="n">
        <v>43601</v>
      </c>
      <c r="B832" s="0" t="n">
        <v>1.4159</v>
      </c>
      <c r="C832" s="0" t="n">
        <v>1.9748</v>
      </c>
      <c r="D832" s="0" t="n">
        <v>1.3892</v>
      </c>
      <c r="F832" s="0" t="n">
        <f aca="false">PRODUCT(E832:$E$1799)</f>
        <v>1.60294178303566</v>
      </c>
      <c r="H832" s="0" t="n">
        <f aca="false">G832*F832</f>
        <v>0</v>
      </c>
      <c r="I832" s="0" t="n">
        <f aca="false">SUM(H832:$H$1799)</f>
        <v>0</v>
      </c>
      <c r="J832" s="0" t="n">
        <f aca="false">(B832*F832-$B$1799+I832)/$B$1799*100</f>
        <v>126.960527060019</v>
      </c>
      <c r="K832" s="0" t="str">
        <f aca="false">IF(OR(E832&lt;&gt;"", G832&lt;&gt;""), IF(E832&lt;&gt;"",E832-1,0) + IF(G832&lt;&gt;"",G832/B832,0) +1 ,"")</f>
        <v/>
      </c>
      <c r="L832" s="0" t="n">
        <f aca="false">PRODUCT(K832:$K$1799)</f>
        <v>1.60294178303566</v>
      </c>
      <c r="M832" s="0" t="n">
        <f aca="false">(B832*L832-$B$1799)/$B$1799*100</f>
        <v>126.960527060019</v>
      </c>
    </row>
    <row r="833" customFormat="false" ht="12.8" hidden="false" customHeight="false" outlineLevel="0" collapsed="false">
      <c r="A833" s="2" t="n">
        <v>43600</v>
      </c>
      <c r="B833" s="0" t="n">
        <v>1.3965</v>
      </c>
      <c r="C833" s="0" t="n">
        <v>1.9554</v>
      </c>
      <c r="D833" s="0" t="n">
        <v>6.2866</v>
      </c>
      <c r="F833" s="0" t="n">
        <f aca="false">PRODUCT(E833:$E$1799)</f>
        <v>1.60294178303566</v>
      </c>
      <c r="H833" s="0" t="n">
        <f aca="false">G833*F833</f>
        <v>0</v>
      </c>
      <c r="I833" s="0" t="n">
        <f aca="false">SUM(H833:$H$1799)</f>
        <v>0</v>
      </c>
      <c r="J833" s="0" t="n">
        <f aca="false">(B833*F833-$B$1799+I833)/$B$1799*100</f>
        <v>123.85082000093</v>
      </c>
      <c r="K833" s="0" t="str">
        <f aca="false">IF(OR(E833&lt;&gt;"", G833&lt;&gt;""), IF(E833&lt;&gt;"",E833-1,0) + IF(G833&lt;&gt;"",G833/B833,0) +1 ,"")</f>
        <v/>
      </c>
      <c r="L833" s="0" t="n">
        <f aca="false">PRODUCT(K833:$K$1799)</f>
        <v>1.60294178303566</v>
      </c>
      <c r="M833" s="0" t="n">
        <f aca="false">(B833*L833-$B$1799)/$B$1799*100</f>
        <v>123.85082000093</v>
      </c>
    </row>
    <row r="834" customFormat="false" ht="12.8" hidden="false" customHeight="false" outlineLevel="0" collapsed="false">
      <c r="A834" s="2" t="n">
        <v>43599</v>
      </c>
      <c r="B834" s="0" t="n">
        <v>1.3139</v>
      </c>
      <c r="C834" s="0" t="n">
        <v>1.8728</v>
      </c>
      <c r="D834" s="0" t="n">
        <v>-0.8751</v>
      </c>
      <c r="F834" s="0" t="n">
        <f aca="false">PRODUCT(E834:$E$1799)</f>
        <v>1.60294178303566</v>
      </c>
      <c r="H834" s="0" t="n">
        <f aca="false">G834*F834</f>
        <v>0</v>
      </c>
      <c r="I834" s="0" t="n">
        <f aca="false">SUM(H834:$H$1799)</f>
        <v>0</v>
      </c>
      <c r="J834" s="0" t="n">
        <f aca="false">(B834*F834-$B$1799+I834)/$B$1799*100</f>
        <v>110.610520873056</v>
      </c>
      <c r="K834" s="0" t="str">
        <f aca="false">IF(OR(E834&lt;&gt;"", G834&lt;&gt;""), IF(E834&lt;&gt;"",E834-1,0) + IF(G834&lt;&gt;"",G834/B834,0) +1 ,"")</f>
        <v/>
      </c>
      <c r="L834" s="0" t="n">
        <f aca="false">PRODUCT(K834:$K$1799)</f>
        <v>1.60294178303566</v>
      </c>
      <c r="M834" s="0" t="n">
        <f aca="false">(B834*L834-$B$1799)/$B$1799*100</f>
        <v>110.610520873056</v>
      </c>
    </row>
    <row r="835" customFormat="false" ht="12.8" hidden="false" customHeight="false" outlineLevel="0" collapsed="false">
      <c r="A835" s="2" t="n">
        <v>43598</v>
      </c>
      <c r="B835" s="0" t="n">
        <v>1.3255</v>
      </c>
      <c r="C835" s="0" t="n">
        <v>1.8844</v>
      </c>
      <c r="D835" s="0" t="n">
        <v>0.2723</v>
      </c>
      <c r="F835" s="0" t="n">
        <f aca="false">PRODUCT(E835:$E$1799)</f>
        <v>1.60294178303566</v>
      </c>
      <c r="H835" s="0" t="n">
        <f aca="false">G835*F835</f>
        <v>0</v>
      </c>
      <c r="I835" s="0" t="n">
        <f aca="false">SUM(H835:$H$1799)</f>
        <v>0</v>
      </c>
      <c r="J835" s="0" t="n">
        <f aca="false">(B835*F835-$B$1799+I835)/$B$1799*100</f>
        <v>112.469933341377</v>
      </c>
      <c r="K835" s="0" t="str">
        <f aca="false">IF(OR(E835&lt;&gt;"", G835&lt;&gt;""), IF(E835&lt;&gt;"",E835-1,0) + IF(G835&lt;&gt;"",G835/B835,0) +1 ,"")</f>
        <v/>
      </c>
      <c r="L835" s="0" t="n">
        <f aca="false">PRODUCT(K835:$K$1799)</f>
        <v>1.60294178303566</v>
      </c>
      <c r="M835" s="0" t="n">
        <f aca="false">(B835*L835-$B$1799)/$B$1799*100</f>
        <v>112.469933341377</v>
      </c>
    </row>
    <row r="836" customFormat="false" ht="12.8" hidden="false" customHeight="false" outlineLevel="0" collapsed="false">
      <c r="A836" s="2" t="n">
        <v>43595</v>
      </c>
      <c r="B836" s="0" t="n">
        <v>1.3219</v>
      </c>
      <c r="C836" s="0" t="n">
        <v>1.8808</v>
      </c>
      <c r="D836" s="0" t="n">
        <v>5.1715</v>
      </c>
      <c r="F836" s="0" t="n">
        <f aca="false">PRODUCT(E836:$E$1799)</f>
        <v>1.60294178303566</v>
      </c>
      <c r="H836" s="0" t="n">
        <f aca="false">G836*F836</f>
        <v>0</v>
      </c>
      <c r="I836" s="0" t="n">
        <f aca="false">SUM(H836:$H$1799)</f>
        <v>0</v>
      </c>
      <c r="J836" s="0" t="n">
        <f aca="false">(B836*F836-$B$1799+I836)/$B$1799*100</f>
        <v>111.892874299484</v>
      </c>
      <c r="K836" s="0" t="str">
        <f aca="false">IF(OR(E836&lt;&gt;"", G836&lt;&gt;""), IF(E836&lt;&gt;"",E836-1,0) + IF(G836&lt;&gt;"",G836/B836,0) +1 ,"")</f>
        <v/>
      </c>
      <c r="L836" s="0" t="n">
        <f aca="false">PRODUCT(K836:$K$1799)</f>
        <v>1.60294178303566</v>
      </c>
      <c r="M836" s="0" t="n">
        <f aca="false">(B836*L836-$B$1799)/$B$1799*100</f>
        <v>111.892874299484</v>
      </c>
    </row>
    <row r="837" customFormat="false" ht="12.8" hidden="false" customHeight="false" outlineLevel="0" collapsed="false">
      <c r="A837" s="2" t="n">
        <v>43594</v>
      </c>
      <c r="B837" s="0" t="n">
        <v>1.2569</v>
      </c>
      <c r="C837" s="0" t="n">
        <v>1.8158</v>
      </c>
      <c r="D837" s="0" t="n">
        <v>-3.538</v>
      </c>
      <c r="F837" s="0" t="n">
        <f aca="false">PRODUCT(E837:$E$1799)</f>
        <v>1.60294178303566</v>
      </c>
      <c r="H837" s="0" t="n">
        <f aca="false">G837*F837</f>
        <v>0</v>
      </c>
      <c r="I837" s="0" t="n">
        <f aca="false">SUM(H837:$H$1799)</f>
        <v>0</v>
      </c>
      <c r="J837" s="0" t="n">
        <f aca="false">(B837*F837-$B$1799+I837)/$B$1799*100</f>
        <v>101.473752709752</v>
      </c>
      <c r="K837" s="0" t="str">
        <f aca="false">IF(OR(E837&lt;&gt;"", G837&lt;&gt;""), IF(E837&lt;&gt;"",E837-1,0) + IF(G837&lt;&gt;"",G837/B837,0) +1 ,"")</f>
        <v/>
      </c>
      <c r="L837" s="0" t="n">
        <f aca="false">PRODUCT(K837:$K$1799)</f>
        <v>1.60294178303566</v>
      </c>
      <c r="M837" s="0" t="n">
        <f aca="false">(B837*L837-$B$1799)/$B$1799*100</f>
        <v>101.473752709752</v>
      </c>
    </row>
    <row r="838" customFormat="false" ht="12.8" hidden="false" customHeight="false" outlineLevel="0" collapsed="false">
      <c r="A838" s="2" t="n">
        <v>43593</v>
      </c>
      <c r="B838" s="0" t="n">
        <v>1.303</v>
      </c>
      <c r="C838" s="0" t="n">
        <v>1.8619</v>
      </c>
      <c r="D838" s="0" t="n">
        <v>-0.0307</v>
      </c>
      <c r="F838" s="0" t="n">
        <f aca="false">PRODUCT(E838:$E$1799)</f>
        <v>1.60294178303566</v>
      </c>
      <c r="H838" s="0" t="n">
        <f aca="false">G838*F838</f>
        <v>0</v>
      </c>
      <c r="I838" s="0" t="n">
        <f aca="false">SUM(H838:$H$1799)</f>
        <v>0</v>
      </c>
      <c r="J838" s="0" t="n">
        <f aca="false">(B838*F838-$B$1799+I838)/$B$1799*100</f>
        <v>108.863314329547</v>
      </c>
      <c r="K838" s="0" t="str">
        <f aca="false">IF(OR(E838&lt;&gt;"", G838&lt;&gt;""), IF(E838&lt;&gt;"",E838-1,0) + IF(G838&lt;&gt;"",G838/B838,0) +1 ,"")</f>
        <v/>
      </c>
      <c r="L838" s="0" t="n">
        <f aca="false">PRODUCT(K838:$K$1799)</f>
        <v>1.60294178303566</v>
      </c>
      <c r="M838" s="0" t="n">
        <f aca="false">(B838*L838-$B$1799)/$B$1799*100</f>
        <v>108.863314329547</v>
      </c>
    </row>
    <row r="839" customFormat="false" ht="12.8" hidden="false" customHeight="false" outlineLevel="0" collapsed="false">
      <c r="A839" s="2" t="n">
        <v>43592</v>
      </c>
      <c r="B839" s="0" t="n">
        <v>1.3034</v>
      </c>
      <c r="C839" s="0" t="n">
        <v>1.8623</v>
      </c>
      <c r="D839" s="0" t="n">
        <v>2.2034</v>
      </c>
      <c r="F839" s="0" t="n">
        <f aca="false">PRODUCT(E839:$E$1799)</f>
        <v>1.60294178303566</v>
      </c>
      <c r="H839" s="0" t="n">
        <f aca="false">G839*F839</f>
        <v>0</v>
      </c>
      <c r="I839" s="0" t="n">
        <f aca="false">SUM(H839:$H$1799)</f>
        <v>0</v>
      </c>
      <c r="J839" s="0" t="n">
        <f aca="false">(B839*F839-$B$1799+I839)/$B$1799*100</f>
        <v>108.927432000868</v>
      </c>
      <c r="K839" s="0" t="str">
        <f aca="false">IF(OR(E839&lt;&gt;"", G839&lt;&gt;""), IF(E839&lt;&gt;"",E839-1,0) + IF(G839&lt;&gt;"",G839/B839,0) +1 ,"")</f>
        <v/>
      </c>
      <c r="L839" s="0" t="n">
        <f aca="false">PRODUCT(K839:$K$1799)</f>
        <v>1.60294178303566</v>
      </c>
      <c r="M839" s="0" t="n">
        <f aca="false">(B839*L839-$B$1799)/$B$1799*100</f>
        <v>108.927432000868</v>
      </c>
    </row>
    <row r="840" customFormat="false" ht="12.8" hidden="false" customHeight="false" outlineLevel="0" collapsed="false">
      <c r="A840" s="2" t="n">
        <v>43591</v>
      </c>
      <c r="B840" s="0" t="n">
        <v>1.2753</v>
      </c>
      <c r="C840" s="0" t="n">
        <v>1.8342</v>
      </c>
      <c r="D840" s="0" t="n">
        <v>-8.2386</v>
      </c>
      <c r="F840" s="0" t="n">
        <f aca="false">PRODUCT(E840:$E$1799)</f>
        <v>1.60294178303566</v>
      </c>
      <c r="H840" s="0" t="n">
        <f aca="false">G840*F840</f>
        <v>0</v>
      </c>
      <c r="I840" s="0" t="n">
        <f aca="false">SUM(H840:$H$1799)</f>
        <v>0</v>
      </c>
      <c r="J840" s="0" t="n">
        <f aca="false">(B840*F840-$B$1799+I840)/$B$1799*100</f>
        <v>104.423165590538</v>
      </c>
      <c r="K840" s="0" t="str">
        <f aca="false">IF(OR(E840&lt;&gt;"", G840&lt;&gt;""), IF(E840&lt;&gt;"",E840-1,0) + IF(G840&lt;&gt;"",G840/B840,0) +1 ,"")</f>
        <v/>
      </c>
      <c r="L840" s="0" t="n">
        <f aca="false">PRODUCT(K840:$K$1799)</f>
        <v>1.60294178303566</v>
      </c>
      <c r="M840" s="0" t="n">
        <f aca="false">(B840*L840-$B$1799)/$B$1799*100</f>
        <v>104.423165590538</v>
      </c>
    </row>
    <row r="841" customFormat="false" ht="12.8" hidden="false" customHeight="false" outlineLevel="0" collapsed="false">
      <c r="A841" s="2" t="n">
        <v>43585</v>
      </c>
      <c r="B841" s="0" t="n">
        <v>1.3898</v>
      </c>
      <c r="C841" s="0" t="n">
        <v>1.9487</v>
      </c>
      <c r="D841" s="0" t="n">
        <v>0.6008</v>
      </c>
      <c r="F841" s="0" t="n">
        <f aca="false">PRODUCT(E841:$E$1799)</f>
        <v>1.60294178303566</v>
      </c>
      <c r="H841" s="0" t="n">
        <f aca="false">G841*F841</f>
        <v>0</v>
      </c>
      <c r="I841" s="0" t="n">
        <f aca="false">SUM(H841:$H$1799)</f>
        <v>0</v>
      </c>
      <c r="J841" s="0" t="n">
        <f aca="false">(B841*F841-$B$1799+I841)/$B$1799*100</f>
        <v>122.776849006296</v>
      </c>
      <c r="K841" s="0" t="str">
        <f aca="false">IF(OR(E841&lt;&gt;"", G841&lt;&gt;""), IF(E841&lt;&gt;"",E841-1,0) + IF(G841&lt;&gt;"",G841/B841,0) +1 ,"")</f>
        <v/>
      </c>
      <c r="L841" s="0" t="n">
        <f aca="false">PRODUCT(K841:$K$1799)</f>
        <v>1.60294178303566</v>
      </c>
      <c r="M841" s="0" t="n">
        <f aca="false">(B841*L841-$B$1799)/$B$1799*100</f>
        <v>122.776849006296</v>
      </c>
    </row>
    <row r="842" customFormat="false" ht="12.8" hidden="false" customHeight="false" outlineLevel="0" collapsed="false">
      <c r="A842" s="2" t="n">
        <v>43584</v>
      </c>
      <c r="B842" s="0" t="n">
        <v>1.3815</v>
      </c>
      <c r="C842" s="0" t="n">
        <v>1.9404</v>
      </c>
      <c r="D842" s="0" t="n">
        <v>0.6998</v>
      </c>
      <c r="F842" s="0" t="n">
        <f aca="false">PRODUCT(E842:$E$1799)</f>
        <v>1.60294178303566</v>
      </c>
      <c r="H842" s="0" t="n">
        <f aca="false">G842*F842</f>
        <v>0</v>
      </c>
      <c r="I842" s="0" t="n">
        <f aca="false">SUM(H842:$H$1799)</f>
        <v>0</v>
      </c>
      <c r="J842" s="0" t="n">
        <f aca="false">(B842*F842-$B$1799+I842)/$B$1799*100</f>
        <v>121.446407326377</v>
      </c>
      <c r="K842" s="0" t="str">
        <f aca="false">IF(OR(E842&lt;&gt;"", G842&lt;&gt;""), IF(E842&lt;&gt;"",E842-1,0) + IF(G842&lt;&gt;"",G842/B842,0) +1 ,"")</f>
        <v/>
      </c>
      <c r="L842" s="0" t="n">
        <f aca="false">PRODUCT(K842:$K$1799)</f>
        <v>1.60294178303566</v>
      </c>
      <c r="M842" s="0" t="n">
        <f aca="false">(B842*L842-$B$1799)/$B$1799*100</f>
        <v>121.446407326377</v>
      </c>
    </row>
    <row r="843" customFormat="false" ht="12.8" hidden="false" customHeight="false" outlineLevel="0" collapsed="false">
      <c r="A843" s="2" t="n">
        <v>43581</v>
      </c>
      <c r="B843" s="0" t="n">
        <v>1.3719</v>
      </c>
      <c r="C843" s="0" t="n">
        <v>1.9308</v>
      </c>
      <c r="D843" s="0" t="n">
        <v>1.3295</v>
      </c>
      <c r="F843" s="0" t="n">
        <f aca="false">PRODUCT(E843:$E$1799)</f>
        <v>1.60294178303566</v>
      </c>
      <c r="H843" s="0" t="n">
        <f aca="false">G843*F843</f>
        <v>0</v>
      </c>
      <c r="I843" s="0" t="n">
        <f aca="false">SUM(H843:$H$1799)</f>
        <v>0</v>
      </c>
      <c r="J843" s="0" t="n">
        <f aca="false">(B843*F843-$B$1799+I843)/$B$1799*100</f>
        <v>119.907583214663</v>
      </c>
      <c r="K843" s="0" t="str">
        <f aca="false">IF(OR(E843&lt;&gt;"", G843&lt;&gt;""), IF(E843&lt;&gt;"",E843-1,0) + IF(G843&lt;&gt;"",G843/B843,0) +1 ,"")</f>
        <v/>
      </c>
      <c r="L843" s="0" t="n">
        <f aca="false">PRODUCT(K843:$K$1799)</f>
        <v>1.60294178303566</v>
      </c>
      <c r="M843" s="0" t="n">
        <f aca="false">(B843*L843-$B$1799)/$B$1799*100</f>
        <v>119.907583214663</v>
      </c>
    </row>
    <row r="844" customFormat="false" ht="12.8" hidden="false" customHeight="false" outlineLevel="0" collapsed="false">
      <c r="A844" s="2" t="n">
        <v>43580</v>
      </c>
      <c r="B844" s="0" t="n">
        <v>1.3539</v>
      </c>
      <c r="C844" s="0" t="n">
        <v>1.9128</v>
      </c>
      <c r="D844" s="0" t="n">
        <v>-1.9694</v>
      </c>
      <c r="F844" s="0" t="n">
        <f aca="false">PRODUCT(E844:$E$1799)</f>
        <v>1.60294178303566</v>
      </c>
      <c r="H844" s="0" t="n">
        <f aca="false">G844*F844</f>
        <v>0</v>
      </c>
      <c r="I844" s="0" t="n">
        <f aca="false">SUM(H844:$H$1799)</f>
        <v>0</v>
      </c>
      <c r="J844" s="0" t="n">
        <f aca="false">(B844*F844-$B$1799+I844)/$B$1799*100</f>
        <v>117.022288005198</v>
      </c>
      <c r="K844" s="0" t="str">
        <f aca="false">IF(OR(E844&lt;&gt;"", G844&lt;&gt;""), IF(E844&lt;&gt;"",E844-1,0) + IF(G844&lt;&gt;"",G844/B844,0) +1 ,"")</f>
        <v/>
      </c>
      <c r="L844" s="0" t="n">
        <f aca="false">PRODUCT(K844:$K$1799)</f>
        <v>1.60294178303566</v>
      </c>
      <c r="M844" s="0" t="n">
        <f aca="false">(B844*L844-$B$1799)/$B$1799*100</f>
        <v>117.022288005198</v>
      </c>
    </row>
    <row r="845" customFormat="false" ht="12.8" hidden="false" customHeight="false" outlineLevel="0" collapsed="false">
      <c r="A845" s="2" t="n">
        <v>43579</v>
      </c>
      <c r="B845" s="0" t="n">
        <v>1.3811</v>
      </c>
      <c r="C845" s="0" t="n">
        <v>1.94</v>
      </c>
      <c r="D845" s="0" t="n">
        <v>-0.626</v>
      </c>
      <c r="F845" s="0" t="n">
        <f aca="false">PRODUCT(E845:$E$1799)</f>
        <v>1.60294178303566</v>
      </c>
      <c r="H845" s="0" t="n">
        <f aca="false">G845*F845</f>
        <v>0</v>
      </c>
      <c r="I845" s="0" t="n">
        <f aca="false">SUM(H845:$H$1799)</f>
        <v>0</v>
      </c>
      <c r="J845" s="0" t="n">
        <f aca="false">(B845*F845-$B$1799+I845)/$B$1799*100</f>
        <v>121.382289655055</v>
      </c>
      <c r="K845" s="0" t="str">
        <f aca="false">IF(OR(E845&lt;&gt;"", G845&lt;&gt;""), IF(E845&lt;&gt;"",E845-1,0) + IF(G845&lt;&gt;"",G845/B845,0) +1 ,"")</f>
        <v/>
      </c>
      <c r="L845" s="0" t="n">
        <f aca="false">PRODUCT(K845:$K$1799)</f>
        <v>1.60294178303566</v>
      </c>
      <c r="M845" s="0" t="n">
        <f aca="false">(B845*L845-$B$1799)/$B$1799*100</f>
        <v>121.382289655055</v>
      </c>
    </row>
    <row r="846" customFormat="false" ht="12.8" hidden="false" customHeight="false" outlineLevel="0" collapsed="false">
      <c r="A846" s="2" t="n">
        <v>43578</v>
      </c>
      <c r="B846" s="0" t="n">
        <v>1.3898</v>
      </c>
      <c r="C846" s="0" t="n">
        <v>1.9487</v>
      </c>
      <c r="D846" s="0" t="n">
        <v>1.8616</v>
      </c>
      <c r="F846" s="0" t="n">
        <f aca="false">PRODUCT(E846:$E$1799)</f>
        <v>1.60294178303566</v>
      </c>
      <c r="H846" s="0" t="n">
        <f aca="false">G846*F846</f>
        <v>0</v>
      </c>
      <c r="I846" s="0" t="n">
        <f aca="false">SUM(H846:$H$1799)</f>
        <v>0</v>
      </c>
      <c r="J846" s="0" t="n">
        <f aca="false">(B846*F846-$B$1799+I846)/$B$1799*100</f>
        <v>122.776849006296</v>
      </c>
      <c r="K846" s="0" t="str">
        <f aca="false">IF(OR(E846&lt;&gt;"", G846&lt;&gt;""), IF(E846&lt;&gt;"",E846-1,0) + IF(G846&lt;&gt;"",G846/B846,0) +1 ,"")</f>
        <v/>
      </c>
      <c r="L846" s="0" t="n">
        <f aca="false">PRODUCT(K846:$K$1799)</f>
        <v>1.60294178303566</v>
      </c>
      <c r="M846" s="0" t="n">
        <f aca="false">(B846*L846-$B$1799)/$B$1799*100</f>
        <v>122.776849006296</v>
      </c>
    </row>
    <row r="847" customFormat="false" ht="12.8" hidden="false" customHeight="false" outlineLevel="0" collapsed="false">
      <c r="A847" s="2" t="n">
        <v>43577</v>
      </c>
      <c r="B847" s="0" t="n">
        <v>1.3644</v>
      </c>
      <c r="C847" s="0" t="n">
        <v>1.9233</v>
      </c>
      <c r="D847" s="0" t="n">
        <v>-0.807</v>
      </c>
      <c r="F847" s="0" t="n">
        <f aca="false">PRODUCT(E847:$E$1799)</f>
        <v>1.60294178303566</v>
      </c>
      <c r="H847" s="0" t="n">
        <f aca="false">G847*F847</f>
        <v>0</v>
      </c>
      <c r="I847" s="0" t="n">
        <f aca="false">SUM(H847:$H$1799)</f>
        <v>0</v>
      </c>
      <c r="J847" s="0" t="n">
        <f aca="false">(B847*F847-$B$1799+I847)/$B$1799*100</f>
        <v>118.705376877386</v>
      </c>
      <c r="K847" s="0" t="str">
        <f aca="false">IF(OR(E847&lt;&gt;"", G847&lt;&gt;""), IF(E847&lt;&gt;"",E847-1,0) + IF(G847&lt;&gt;"",G847/B847,0) +1 ,"")</f>
        <v/>
      </c>
      <c r="L847" s="0" t="n">
        <f aca="false">PRODUCT(K847:$K$1799)</f>
        <v>1.60294178303566</v>
      </c>
      <c r="M847" s="0" t="n">
        <f aca="false">(B847*L847-$B$1799)/$B$1799*100</f>
        <v>118.705376877386</v>
      </c>
    </row>
    <row r="848" customFormat="false" ht="12.8" hidden="false" customHeight="false" outlineLevel="0" collapsed="false">
      <c r="A848" s="2" t="n">
        <v>43574</v>
      </c>
      <c r="B848" s="0" t="n">
        <v>1.3755</v>
      </c>
      <c r="C848" s="0" t="n">
        <v>1.9344</v>
      </c>
      <c r="D848" s="0" t="n">
        <v>-0.1814</v>
      </c>
      <c r="F848" s="0" t="n">
        <f aca="false">PRODUCT(E848:$E$1799)</f>
        <v>1.60294178303566</v>
      </c>
      <c r="H848" s="0" t="n">
        <f aca="false">G848*F848</f>
        <v>0</v>
      </c>
      <c r="I848" s="0" t="n">
        <f aca="false">SUM(H848:$H$1799)</f>
        <v>0</v>
      </c>
      <c r="J848" s="0" t="n">
        <f aca="false">(B848*F848-$B$1799+I848)/$B$1799*100</f>
        <v>120.484642256555</v>
      </c>
      <c r="K848" s="0" t="str">
        <f aca="false">IF(OR(E848&lt;&gt;"", G848&lt;&gt;""), IF(E848&lt;&gt;"",E848-1,0) + IF(G848&lt;&gt;"",G848/B848,0) +1 ,"")</f>
        <v/>
      </c>
      <c r="L848" s="0" t="n">
        <f aca="false">PRODUCT(K848:$K$1799)</f>
        <v>1.60294178303566</v>
      </c>
      <c r="M848" s="0" t="n">
        <f aca="false">(B848*L848-$B$1799)/$B$1799*100</f>
        <v>120.484642256555</v>
      </c>
    </row>
    <row r="849" customFormat="false" ht="12.8" hidden="false" customHeight="false" outlineLevel="0" collapsed="false">
      <c r="A849" s="2" t="n">
        <v>43573</v>
      </c>
      <c r="B849" s="0" t="n">
        <v>1.378</v>
      </c>
      <c r="C849" s="0" t="n">
        <v>1.9369</v>
      </c>
      <c r="D849" s="0" t="n">
        <v>1.0931</v>
      </c>
      <c r="F849" s="0" t="n">
        <f aca="false">PRODUCT(E849:$E$1799)</f>
        <v>1.60294178303566</v>
      </c>
      <c r="H849" s="0" t="n">
        <f aca="false">G849*F849</f>
        <v>0</v>
      </c>
      <c r="I849" s="0" t="n">
        <f aca="false">SUM(H849:$H$1799)</f>
        <v>0</v>
      </c>
      <c r="J849" s="0" t="n">
        <f aca="false">(B849*F849-$B$1799+I849)/$B$1799*100</f>
        <v>120.885377702314</v>
      </c>
      <c r="K849" s="0" t="str">
        <f aca="false">IF(OR(E849&lt;&gt;"", G849&lt;&gt;""), IF(E849&lt;&gt;"",E849-1,0) + IF(G849&lt;&gt;"",G849/B849,0) +1 ,"")</f>
        <v/>
      </c>
      <c r="L849" s="0" t="n">
        <f aca="false">PRODUCT(K849:$K$1799)</f>
        <v>1.60294178303566</v>
      </c>
      <c r="M849" s="0" t="n">
        <f aca="false">(B849*L849-$B$1799)/$B$1799*100</f>
        <v>120.885377702314</v>
      </c>
    </row>
    <row r="850" customFormat="false" ht="12.8" hidden="false" customHeight="false" outlineLevel="0" collapsed="false">
      <c r="A850" s="2" t="n">
        <v>43572</v>
      </c>
      <c r="B850" s="0" t="n">
        <v>1.3631</v>
      </c>
      <c r="C850" s="0" t="n">
        <v>1.922</v>
      </c>
      <c r="D850" s="0" t="n">
        <v>1.0527</v>
      </c>
      <c r="F850" s="0" t="n">
        <f aca="false">PRODUCT(E850:$E$1799)</f>
        <v>1.60294178303566</v>
      </c>
      <c r="H850" s="0" t="n">
        <f aca="false">G850*F850</f>
        <v>0</v>
      </c>
      <c r="I850" s="0" t="n">
        <f aca="false">SUM(H850:$H$1799)</f>
        <v>0</v>
      </c>
      <c r="J850" s="0" t="n">
        <f aca="false">(B850*F850-$B$1799+I850)/$B$1799*100</f>
        <v>118.496994445591</v>
      </c>
      <c r="K850" s="0" t="str">
        <f aca="false">IF(OR(E850&lt;&gt;"", G850&lt;&gt;""), IF(E850&lt;&gt;"",E850-1,0) + IF(G850&lt;&gt;"",G850/B850,0) +1 ,"")</f>
        <v/>
      </c>
      <c r="L850" s="0" t="n">
        <f aca="false">PRODUCT(K850:$K$1799)</f>
        <v>1.60294178303566</v>
      </c>
      <c r="M850" s="0" t="n">
        <f aca="false">(B850*L850-$B$1799)/$B$1799*100</f>
        <v>118.496994445591</v>
      </c>
    </row>
    <row r="851" customFormat="false" ht="12.8" hidden="false" customHeight="false" outlineLevel="0" collapsed="false">
      <c r="A851" s="2" t="n">
        <v>43571</v>
      </c>
      <c r="B851" s="0" t="n">
        <v>1.3489</v>
      </c>
      <c r="C851" s="0" t="n">
        <v>1.9078</v>
      </c>
      <c r="D851" s="0" t="n">
        <v>1.8499</v>
      </c>
      <c r="F851" s="0" t="n">
        <f aca="false">PRODUCT(E851:$E$1799)</f>
        <v>1.60294178303566</v>
      </c>
      <c r="H851" s="0" t="n">
        <f aca="false">G851*F851</f>
        <v>0</v>
      </c>
      <c r="I851" s="0" t="n">
        <f aca="false">SUM(H851:$H$1799)</f>
        <v>0</v>
      </c>
      <c r="J851" s="0" t="n">
        <f aca="false">(B851*F851-$B$1799+I851)/$B$1799*100</f>
        <v>116.220817113681</v>
      </c>
      <c r="K851" s="0" t="str">
        <f aca="false">IF(OR(E851&lt;&gt;"", G851&lt;&gt;""), IF(E851&lt;&gt;"",E851-1,0) + IF(G851&lt;&gt;"",G851/B851,0) +1 ,"")</f>
        <v/>
      </c>
      <c r="L851" s="0" t="n">
        <f aca="false">PRODUCT(K851:$K$1799)</f>
        <v>1.60294178303566</v>
      </c>
      <c r="M851" s="0" t="n">
        <f aca="false">(B851*L851-$B$1799)/$B$1799*100</f>
        <v>116.220817113681</v>
      </c>
    </row>
    <row r="852" customFormat="false" ht="12.8" hidden="false" customHeight="false" outlineLevel="0" collapsed="false">
      <c r="A852" s="2" t="n">
        <v>43570</v>
      </c>
      <c r="B852" s="0" t="n">
        <v>1.3244</v>
      </c>
      <c r="C852" s="0" t="n">
        <v>1.8833</v>
      </c>
      <c r="D852" s="0" t="n">
        <v>-1.0312</v>
      </c>
      <c r="F852" s="0" t="n">
        <f aca="false">PRODUCT(E852:$E$1799)</f>
        <v>1.60294178303566</v>
      </c>
      <c r="H852" s="0" t="n">
        <f aca="false">G852*F852</f>
        <v>0</v>
      </c>
      <c r="I852" s="0" t="n">
        <f aca="false">SUM(H852:$H$1799)</f>
        <v>0</v>
      </c>
      <c r="J852" s="0" t="n">
        <f aca="false">(B852*F852-$B$1799+I852)/$B$1799*100</f>
        <v>112.293609745243</v>
      </c>
      <c r="K852" s="0" t="str">
        <f aca="false">IF(OR(E852&lt;&gt;"", G852&lt;&gt;""), IF(E852&lt;&gt;"",E852-1,0) + IF(G852&lt;&gt;"",G852/B852,0) +1 ,"")</f>
        <v/>
      </c>
      <c r="L852" s="0" t="n">
        <f aca="false">PRODUCT(K852:$K$1799)</f>
        <v>1.60294178303566</v>
      </c>
      <c r="M852" s="0" t="n">
        <f aca="false">(B852*L852-$B$1799)/$B$1799*100</f>
        <v>112.293609745243</v>
      </c>
    </row>
    <row r="853" customFormat="false" ht="12.8" hidden="false" customHeight="false" outlineLevel="0" collapsed="false">
      <c r="A853" s="2" t="n">
        <v>43567</v>
      </c>
      <c r="B853" s="0" t="n">
        <v>1.3382</v>
      </c>
      <c r="C853" s="0" t="n">
        <v>1.8971</v>
      </c>
      <c r="D853" s="0" t="n">
        <v>0.0598</v>
      </c>
      <c r="F853" s="0" t="n">
        <f aca="false">PRODUCT(E853:$E$1799)</f>
        <v>1.60294178303566</v>
      </c>
      <c r="H853" s="0" t="n">
        <f aca="false">G853*F853</f>
        <v>0</v>
      </c>
      <c r="I853" s="0" t="n">
        <f aca="false">SUM(H853:$H$1799)</f>
        <v>0</v>
      </c>
      <c r="J853" s="0" t="n">
        <f aca="false">(B853*F853-$B$1799+I853)/$B$1799*100</f>
        <v>114.505669405832</v>
      </c>
      <c r="K853" s="0" t="str">
        <f aca="false">IF(OR(E853&lt;&gt;"", G853&lt;&gt;""), IF(E853&lt;&gt;"",E853-1,0) + IF(G853&lt;&gt;"",G853/B853,0) +1 ,"")</f>
        <v/>
      </c>
      <c r="L853" s="0" t="n">
        <f aca="false">PRODUCT(K853:$K$1799)</f>
        <v>1.60294178303566</v>
      </c>
      <c r="M853" s="0" t="n">
        <f aca="false">(B853*L853-$B$1799)/$B$1799*100</f>
        <v>114.505669405832</v>
      </c>
    </row>
    <row r="854" customFormat="false" ht="12.8" hidden="false" customHeight="false" outlineLevel="0" collapsed="false">
      <c r="A854" s="2" t="n">
        <v>43566</v>
      </c>
      <c r="B854" s="0" t="n">
        <v>1.3374</v>
      </c>
      <c r="C854" s="0" t="n">
        <v>1.8963</v>
      </c>
      <c r="D854" s="0" t="n">
        <v>-4.7911</v>
      </c>
      <c r="F854" s="0" t="n">
        <f aca="false">PRODUCT(E854:$E$1799)</f>
        <v>1.60294178303566</v>
      </c>
      <c r="H854" s="0" t="n">
        <f aca="false">G854*F854</f>
        <v>0</v>
      </c>
      <c r="I854" s="0" t="n">
        <f aca="false">SUM(H854:$H$1799)</f>
        <v>0</v>
      </c>
      <c r="J854" s="0" t="n">
        <f aca="false">(B854*F854-$B$1799+I854)/$B$1799*100</f>
        <v>114.377434063189</v>
      </c>
      <c r="K854" s="0" t="str">
        <f aca="false">IF(OR(E854&lt;&gt;"", G854&lt;&gt;""), IF(E854&lt;&gt;"",E854-1,0) + IF(G854&lt;&gt;"",G854/B854,0) +1 ,"")</f>
        <v/>
      </c>
      <c r="L854" s="0" t="n">
        <f aca="false">PRODUCT(K854:$K$1799)</f>
        <v>1.60294178303566</v>
      </c>
      <c r="M854" s="0" t="n">
        <f aca="false">(B854*L854-$B$1799)/$B$1799*100</f>
        <v>114.377434063189</v>
      </c>
    </row>
    <row r="855" customFormat="false" ht="12.8" hidden="false" customHeight="false" outlineLevel="0" collapsed="false">
      <c r="A855" s="2" t="n">
        <v>43565</v>
      </c>
      <c r="B855" s="0" t="n">
        <v>1.4047</v>
      </c>
      <c r="C855" s="0" t="n">
        <v>1.9636</v>
      </c>
      <c r="D855" s="0" t="n">
        <v>1.3054</v>
      </c>
      <c r="F855" s="0" t="n">
        <f aca="false">PRODUCT(E855:$E$1799)</f>
        <v>1.60294178303566</v>
      </c>
      <c r="H855" s="0" t="n">
        <f aca="false">G855*F855</f>
        <v>0</v>
      </c>
      <c r="I855" s="0" t="n">
        <f aca="false">SUM(H855:$H$1799)</f>
        <v>0</v>
      </c>
      <c r="J855" s="0" t="n">
        <f aca="false">(B855*F855-$B$1799+I855)/$B$1799*100</f>
        <v>125.16523226302</v>
      </c>
      <c r="K855" s="0" t="str">
        <f aca="false">IF(OR(E855&lt;&gt;"", G855&lt;&gt;""), IF(E855&lt;&gt;"",E855-1,0) + IF(G855&lt;&gt;"",G855/B855,0) +1 ,"")</f>
        <v/>
      </c>
      <c r="L855" s="0" t="n">
        <f aca="false">PRODUCT(K855:$K$1799)</f>
        <v>1.60294178303566</v>
      </c>
      <c r="M855" s="0" t="n">
        <f aca="false">(B855*L855-$B$1799)/$B$1799*100</f>
        <v>125.16523226302</v>
      </c>
    </row>
    <row r="856" customFormat="false" ht="12.8" hidden="false" customHeight="false" outlineLevel="0" collapsed="false">
      <c r="A856" s="2" t="n">
        <v>43564</v>
      </c>
      <c r="B856" s="0" t="n">
        <v>1.3866</v>
      </c>
      <c r="C856" s="0" t="n">
        <v>1.9455</v>
      </c>
      <c r="D856" s="0" t="n">
        <v>1.6494</v>
      </c>
      <c r="F856" s="0" t="n">
        <f aca="false">PRODUCT(E856:$E$1799)</f>
        <v>1.60294178303566</v>
      </c>
      <c r="H856" s="0" t="n">
        <f aca="false">G856*F856</f>
        <v>0</v>
      </c>
      <c r="I856" s="0" t="n">
        <f aca="false">SUM(H856:$H$1799)</f>
        <v>0</v>
      </c>
      <c r="J856" s="0" t="n">
        <f aca="false">(B856*F856-$B$1799+I856)/$B$1799*100</f>
        <v>122.263907635725</v>
      </c>
      <c r="K856" s="0" t="str">
        <f aca="false">IF(OR(E856&lt;&gt;"", G856&lt;&gt;""), IF(E856&lt;&gt;"",E856-1,0) + IF(G856&lt;&gt;"",G856/B856,0) +1 ,"")</f>
        <v/>
      </c>
      <c r="L856" s="0" t="n">
        <f aca="false">PRODUCT(K856:$K$1799)</f>
        <v>1.60294178303566</v>
      </c>
      <c r="M856" s="0" t="n">
        <f aca="false">(B856*L856-$B$1799)/$B$1799*100</f>
        <v>122.263907635725</v>
      </c>
    </row>
    <row r="857" customFormat="false" ht="12.8" hidden="false" customHeight="false" outlineLevel="0" collapsed="false">
      <c r="A857" s="2" t="n">
        <v>43563</v>
      </c>
      <c r="B857" s="0" t="n">
        <v>1.3641</v>
      </c>
      <c r="C857" s="0" t="n">
        <v>1.923</v>
      </c>
      <c r="D857" s="0" t="n">
        <v>0.4196</v>
      </c>
      <c r="F857" s="0" t="n">
        <f aca="false">PRODUCT(E857:$E$1799)</f>
        <v>1.60294178303566</v>
      </c>
      <c r="H857" s="0" t="n">
        <f aca="false">G857*F857</f>
        <v>0</v>
      </c>
      <c r="I857" s="0" t="n">
        <f aca="false">SUM(H857:$H$1799)</f>
        <v>0</v>
      </c>
      <c r="J857" s="0" t="n">
        <f aca="false">(B857*F857-$B$1799+I857)/$B$1799*100</f>
        <v>118.657288623895</v>
      </c>
      <c r="K857" s="0" t="str">
        <f aca="false">IF(OR(E857&lt;&gt;"", G857&lt;&gt;""), IF(E857&lt;&gt;"",E857-1,0) + IF(G857&lt;&gt;"",G857/B857,0) +1 ,"")</f>
        <v/>
      </c>
      <c r="L857" s="0" t="n">
        <f aca="false">PRODUCT(K857:$K$1799)</f>
        <v>1.60294178303566</v>
      </c>
      <c r="M857" s="0" t="n">
        <f aca="false">(B857*L857-$B$1799)/$B$1799*100</f>
        <v>118.657288623895</v>
      </c>
    </row>
    <row r="858" customFormat="false" ht="12.8" hidden="false" customHeight="false" outlineLevel="0" collapsed="false">
      <c r="A858" s="2" t="n">
        <v>43559</v>
      </c>
      <c r="B858" s="0" t="n">
        <v>1.3584</v>
      </c>
      <c r="C858" s="0" t="n">
        <v>1.9173</v>
      </c>
      <c r="D858" s="0" t="n">
        <v>2.5595</v>
      </c>
      <c r="F858" s="0" t="n">
        <f aca="false">PRODUCT(E858:$E$1799)</f>
        <v>1.60294178303566</v>
      </c>
      <c r="H858" s="0" t="n">
        <f aca="false">G858*F858</f>
        <v>0</v>
      </c>
      <c r="I858" s="0" t="n">
        <f aca="false">SUM(H858:$H$1799)</f>
        <v>0</v>
      </c>
      <c r="J858" s="0" t="n">
        <f aca="false">(B858*F858-$B$1799+I858)/$B$1799*100</f>
        <v>117.743611807564</v>
      </c>
      <c r="K858" s="0" t="str">
        <f aca="false">IF(OR(E858&lt;&gt;"", G858&lt;&gt;""), IF(E858&lt;&gt;"",E858-1,0) + IF(G858&lt;&gt;"",G858/B858,0) +1 ,"")</f>
        <v/>
      </c>
      <c r="L858" s="0" t="n">
        <f aca="false">PRODUCT(K858:$K$1799)</f>
        <v>1.60294178303566</v>
      </c>
      <c r="M858" s="0" t="n">
        <f aca="false">(B858*L858-$B$1799)/$B$1799*100</f>
        <v>117.743611807564</v>
      </c>
    </row>
    <row r="859" customFormat="false" ht="12.8" hidden="false" customHeight="false" outlineLevel="0" collapsed="false">
      <c r="A859" s="2" t="n">
        <v>43558</v>
      </c>
      <c r="B859" s="0" t="n">
        <v>1.3245</v>
      </c>
      <c r="C859" s="0" t="n">
        <v>1.8834</v>
      </c>
      <c r="D859" s="0" t="n">
        <v>-0.6749</v>
      </c>
      <c r="F859" s="0" t="n">
        <f aca="false">PRODUCT(E859:$E$1799)</f>
        <v>1.60294178303566</v>
      </c>
      <c r="H859" s="0" t="n">
        <f aca="false">G859*F859</f>
        <v>0</v>
      </c>
      <c r="I859" s="0" t="n">
        <f aca="false">SUM(H859:$H$1799)</f>
        <v>0</v>
      </c>
      <c r="J859" s="0" t="n">
        <f aca="false">(B859*F859-$B$1799+I859)/$B$1799*100</f>
        <v>112.309639163073</v>
      </c>
      <c r="K859" s="0" t="str">
        <f aca="false">IF(OR(E859&lt;&gt;"", G859&lt;&gt;""), IF(E859&lt;&gt;"",E859-1,0) + IF(G859&lt;&gt;"",G859/B859,0) +1 ,"")</f>
        <v/>
      </c>
      <c r="L859" s="0" t="n">
        <f aca="false">PRODUCT(K859:$K$1799)</f>
        <v>1.60294178303566</v>
      </c>
      <c r="M859" s="0" t="n">
        <f aca="false">(B859*L859-$B$1799)/$B$1799*100</f>
        <v>112.309639163073</v>
      </c>
    </row>
    <row r="860" customFormat="false" ht="12.8" hidden="false" customHeight="false" outlineLevel="0" collapsed="false">
      <c r="A860" s="2" t="n">
        <v>43557</v>
      </c>
      <c r="B860" s="0" t="n">
        <v>1.3335</v>
      </c>
      <c r="C860" s="0" t="n">
        <v>1.8924</v>
      </c>
      <c r="D860" s="0" t="n">
        <v>-1.3099</v>
      </c>
      <c r="F860" s="0" t="n">
        <f aca="false">PRODUCT(E860:$E$1799)</f>
        <v>1.60294178303566</v>
      </c>
      <c r="H860" s="0" t="n">
        <f aca="false">G860*F860</f>
        <v>0</v>
      </c>
      <c r="I860" s="0" t="n">
        <f aca="false">SUM(H860:$H$1799)</f>
        <v>0</v>
      </c>
      <c r="J860" s="0" t="n">
        <f aca="false">(B860*F860-$B$1799+I860)/$B$1799*100</f>
        <v>113.752286767806</v>
      </c>
      <c r="K860" s="0" t="str">
        <f aca="false">IF(OR(E860&lt;&gt;"", G860&lt;&gt;""), IF(E860&lt;&gt;"",E860-1,0) + IF(G860&lt;&gt;"",G860/B860,0) +1 ,"")</f>
        <v/>
      </c>
      <c r="L860" s="0" t="n">
        <f aca="false">PRODUCT(K860:$K$1799)</f>
        <v>1.60294178303566</v>
      </c>
      <c r="M860" s="0" t="n">
        <f aca="false">(B860*L860-$B$1799)/$B$1799*100</f>
        <v>113.752286767806</v>
      </c>
    </row>
    <row r="861" customFormat="false" ht="12.8" hidden="false" customHeight="false" outlineLevel="0" collapsed="false">
      <c r="A861" s="2" t="n">
        <v>43556</v>
      </c>
      <c r="B861" s="0" t="n">
        <v>1.3512</v>
      </c>
      <c r="C861" s="0" t="n">
        <v>1.9101</v>
      </c>
      <c r="D861" s="0" t="n">
        <v>1.3882</v>
      </c>
      <c r="F861" s="0" t="n">
        <f aca="false">PRODUCT(E861:$E$1799)</f>
        <v>1.60294178303566</v>
      </c>
      <c r="H861" s="0" t="n">
        <f aca="false">G861*F861</f>
        <v>0</v>
      </c>
      <c r="I861" s="0" t="n">
        <f aca="false">SUM(H861:$H$1799)</f>
        <v>0</v>
      </c>
      <c r="J861" s="0" t="n">
        <f aca="false">(B861*F861-$B$1799+I861)/$B$1799*100</f>
        <v>116.589493723779</v>
      </c>
      <c r="K861" s="0" t="str">
        <f aca="false">IF(OR(E861&lt;&gt;"", G861&lt;&gt;""), IF(E861&lt;&gt;"",E861-1,0) + IF(G861&lt;&gt;"",G861/B861,0) +1 ,"")</f>
        <v/>
      </c>
      <c r="L861" s="0" t="n">
        <f aca="false">PRODUCT(K861:$K$1799)</f>
        <v>1.60294178303566</v>
      </c>
      <c r="M861" s="0" t="n">
        <f aca="false">(B861*L861-$B$1799)/$B$1799*100</f>
        <v>116.589493723779</v>
      </c>
    </row>
    <row r="862" customFormat="false" ht="12.8" hidden="false" customHeight="false" outlineLevel="0" collapsed="false">
      <c r="A862" s="2" t="n">
        <v>43553</v>
      </c>
      <c r="B862" s="0" t="n">
        <v>1.3327</v>
      </c>
      <c r="C862" s="0" t="n">
        <v>1.8916</v>
      </c>
      <c r="D862" s="0" t="n">
        <v>4.9701</v>
      </c>
      <c r="F862" s="0" t="n">
        <f aca="false">PRODUCT(E862:$E$1799)</f>
        <v>1.60294178303566</v>
      </c>
      <c r="H862" s="0" t="n">
        <f aca="false">G862*F862</f>
        <v>0</v>
      </c>
      <c r="I862" s="0" t="n">
        <f aca="false">SUM(H862:$H$1799)</f>
        <v>0</v>
      </c>
      <c r="J862" s="0" t="n">
        <f aca="false">(B862*F862-$B$1799+I862)/$B$1799*100</f>
        <v>113.624051425163</v>
      </c>
      <c r="K862" s="0" t="str">
        <f aca="false">IF(OR(E862&lt;&gt;"", G862&lt;&gt;""), IF(E862&lt;&gt;"",E862-1,0) + IF(G862&lt;&gt;"",G862/B862,0) +1 ,"")</f>
        <v/>
      </c>
      <c r="L862" s="0" t="n">
        <f aca="false">PRODUCT(K862:$K$1799)</f>
        <v>1.60294178303566</v>
      </c>
      <c r="M862" s="0" t="n">
        <f aca="false">(B862*L862-$B$1799)/$B$1799*100</f>
        <v>113.624051425163</v>
      </c>
    </row>
    <row r="863" customFormat="false" ht="12.8" hidden="false" customHeight="false" outlineLevel="0" collapsed="false">
      <c r="A863" s="2" t="n">
        <v>43552</v>
      </c>
      <c r="B863" s="0" t="n">
        <v>1.2696</v>
      </c>
      <c r="C863" s="0" t="n">
        <v>1.8285</v>
      </c>
      <c r="D863" s="0" t="n">
        <v>1.5112</v>
      </c>
      <c r="F863" s="0" t="n">
        <f aca="false">PRODUCT(E863:$E$1799)</f>
        <v>1.60294178303566</v>
      </c>
      <c r="H863" s="0" t="n">
        <f aca="false">G863*F863</f>
        <v>0</v>
      </c>
      <c r="I863" s="0" t="n">
        <f aca="false">SUM(H863:$H$1799)</f>
        <v>0</v>
      </c>
      <c r="J863" s="0" t="n">
        <f aca="false">(B863*F863-$B$1799+I863)/$B$1799*100</f>
        <v>103.509488774208</v>
      </c>
      <c r="K863" s="0" t="str">
        <f aca="false">IF(OR(E863&lt;&gt;"", G863&lt;&gt;""), IF(E863&lt;&gt;"",E863-1,0) + IF(G863&lt;&gt;"",G863/B863,0) +1 ,"")</f>
        <v/>
      </c>
      <c r="L863" s="0" t="n">
        <f aca="false">PRODUCT(K863:$K$1799)</f>
        <v>1.60294178303566</v>
      </c>
      <c r="M863" s="0" t="n">
        <f aca="false">(B863*L863-$B$1799)/$B$1799*100</f>
        <v>103.509488774208</v>
      </c>
    </row>
    <row r="864" customFormat="false" ht="12.8" hidden="false" customHeight="false" outlineLevel="0" collapsed="false">
      <c r="A864" s="2" t="n">
        <v>43551</v>
      </c>
      <c r="B864" s="0" t="n">
        <v>1.2507</v>
      </c>
      <c r="C864" s="0" t="n">
        <v>1.8096</v>
      </c>
      <c r="D864" s="0" t="n">
        <v>2.9552</v>
      </c>
      <c r="F864" s="0" t="n">
        <f aca="false">PRODUCT(E864:$E$1799)</f>
        <v>1.60294178303566</v>
      </c>
      <c r="H864" s="0" t="n">
        <f aca="false">G864*F864</f>
        <v>0</v>
      </c>
      <c r="I864" s="0" t="n">
        <f aca="false">SUM(H864:$H$1799)</f>
        <v>0</v>
      </c>
      <c r="J864" s="0" t="n">
        <f aca="false">(B864*F864-$B$1799+I864)/$B$1799*100</f>
        <v>100.47992880427</v>
      </c>
      <c r="K864" s="0" t="str">
        <f aca="false">IF(OR(E864&lt;&gt;"", G864&lt;&gt;""), IF(E864&lt;&gt;"",E864-1,0) + IF(G864&lt;&gt;"",G864/B864,0) +1 ,"")</f>
        <v/>
      </c>
      <c r="L864" s="0" t="n">
        <f aca="false">PRODUCT(K864:$K$1799)</f>
        <v>1.60294178303566</v>
      </c>
      <c r="M864" s="0" t="n">
        <f aca="false">(B864*L864-$B$1799)/$B$1799*100</f>
        <v>100.47992880427</v>
      </c>
    </row>
    <row r="865" customFormat="false" ht="12.8" hidden="false" customHeight="false" outlineLevel="0" collapsed="false">
      <c r="A865" s="2" t="n">
        <v>43550</v>
      </c>
      <c r="B865" s="0" t="n">
        <v>1.2148</v>
      </c>
      <c r="C865" s="0" t="n">
        <v>1.7737</v>
      </c>
      <c r="D865" s="0" t="n">
        <v>0.4964</v>
      </c>
      <c r="F865" s="0" t="n">
        <f aca="false">PRODUCT(E865:$E$1799)</f>
        <v>1.60294178303566</v>
      </c>
      <c r="H865" s="0" t="n">
        <f aca="false">G865*F865</f>
        <v>0</v>
      </c>
      <c r="I865" s="0" t="n">
        <f aca="false">SUM(H865:$H$1799)</f>
        <v>0</v>
      </c>
      <c r="J865" s="0" t="n">
        <f aca="false">(B865*F865-$B$1799+I865)/$B$1799*100</f>
        <v>94.7253678031723</v>
      </c>
      <c r="K865" s="0" t="str">
        <f aca="false">IF(OR(E865&lt;&gt;"", G865&lt;&gt;""), IF(E865&lt;&gt;"",E865-1,0) + IF(G865&lt;&gt;"",G865/B865,0) +1 ,"")</f>
        <v/>
      </c>
      <c r="L865" s="0" t="n">
        <f aca="false">PRODUCT(K865:$K$1799)</f>
        <v>1.60294178303566</v>
      </c>
      <c r="M865" s="0" t="n">
        <f aca="false">(B865*L865-$B$1799)/$B$1799*100</f>
        <v>94.7253678031723</v>
      </c>
    </row>
    <row r="866" customFormat="false" ht="12.8" hidden="false" customHeight="false" outlineLevel="0" collapsed="false">
      <c r="A866" s="2" t="n">
        <v>43549</v>
      </c>
      <c r="B866" s="0" t="n">
        <v>1.2088</v>
      </c>
      <c r="C866" s="0" t="n">
        <v>1.7677</v>
      </c>
      <c r="D866" s="0" t="n">
        <v>-2.7279</v>
      </c>
      <c r="F866" s="0" t="n">
        <f aca="false">PRODUCT(E866:$E$1799)</f>
        <v>1.60294178303566</v>
      </c>
      <c r="H866" s="0" t="n">
        <f aca="false">G866*F866</f>
        <v>0</v>
      </c>
      <c r="I866" s="0" t="n">
        <f aca="false">SUM(H866:$H$1799)</f>
        <v>0</v>
      </c>
      <c r="J866" s="0" t="n">
        <f aca="false">(B866*F866-$B$1799+I866)/$B$1799*100</f>
        <v>93.7636027333509</v>
      </c>
      <c r="K866" s="0" t="str">
        <f aca="false">IF(OR(E866&lt;&gt;"", G866&lt;&gt;""), IF(E866&lt;&gt;"",E866-1,0) + IF(G866&lt;&gt;"",G866/B866,0) +1 ,"")</f>
        <v/>
      </c>
      <c r="L866" s="0" t="n">
        <f aca="false">PRODUCT(K866:$K$1799)</f>
        <v>1.60294178303566</v>
      </c>
      <c r="M866" s="0" t="n">
        <f aca="false">(B866*L866-$B$1799)/$B$1799*100</f>
        <v>93.7636027333509</v>
      </c>
    </row>
    <row r="867" customFormat="false" ht="12.8" hidden="false" customHeight="false" outlineLevel="0" collapsed="false">
      <c r="A867" s="2" t="n">
        <v>43546</v>
      </c>
      <c r="B867" s="0" t="n">
        <v>1.2427</v>
      </c>
      <c r="C867" s="0" t="n">
        <v>1.8016</v>
      </c>
      <c r="D867" s="0" t="n">
        <v>1.2218</v>
      </c>
      <c r="F867" s="0" t="n">
        <f aca="false">PRODUCT(E867:$E$1799)</f>
        <v>1.60294178303566</v>
      </c>
      <c r="H867" s="0" t="n">
        <f aca="false">G867*F867</f>
        <v>0</v>
      </c>
      <c r="I867" s="0" t="n">
        <f aca="false">SUM(H867:$H$1799)</f>
        <v>0</v>
      </c>
      <c r="J867" s="0" t="n">
        <f aca="false">(B867*F867-$B$1799+I867)/$B$1799*100</f>
        <v>99.1975753778418</v>
      </c>
      <c r="K867" s="0" t="str">
        <f aca="false">IF(OR(E867&lt;&gt;"", G867&lt;&gt;""), IF(E867&lt;&gt;"",E867-1,0) + IF(G867&lt;&gt;"",G867/B867,0) +1 ,"")</f>
        <v/>
      </c>
      <c r="L867" s="0" t="n">
        <f aca="false">PRODUCT(K867:$K$1799)</f>
        <v>1.60294178303566</v>
      </c>
      <c r="M867" s="0" t="n">
        <f aca="false">(B867*L867-$B$1799)/$B$1799*100</f>
        <v>99.1975753778418</v>
      </c>
    </row>
    <row r="868" customFormat="false" ht="12.8" hidden="false" customHeight="false" outlineLevel="0" collapsed="false">
      <c r="A868" s="2" t="n">
        <v>43545</v>
      </c>
      <c r="B868" s="0" t="n">
        <v>1.2277</v>
      </c>
      <c r="C868" s="0" t="n">
        <v>1.7866</v>
      </c>
      <c r="D868" s="0" t="n">
        <v>-0.816</v>
      </c>
      <c r="F868" s="0" t="n">
        <f aca="false">PRODUCT(E868:$E$1799)</f>
        <v>1.60294178303566</v>
      </c>
      <c r="H868" s="0" t="n">
        <f aca="false">G868*F868</f>
        <v>0</v>
      </c>
      <c r="I868" s="0" t="n">
        <f aca="false">SUM(H868:$H$1799)</f>
        <v>0</v>
      </c>
      <c r="J868" s="0" t="n">
        <f aca="false">(B868*F868-$B$1799+I868)/$B$1799*100</f>
        <v>96.7931627032883</v>
      </c>
      <c r="K868" s="0" t="str">
        <f aca="false">IF(OR(E868&lt;&gt;"", G868&lt;&gt;""), IF(E868&lt;&gt;"",E868-1,0) + IF(G868&lt;&gt;"",G868/B868,0) +1 ,"")</f>
        <v/>
      </c>
      <c r="L868" s="0" t="n">
        <f aca="false">PRODUCT(K868:$K$1799)</f>
        <v>1.60294178303566</v>
      </c>
      <c r="M868" s="0" t="n">
        <f aca="false">(B868*L868-$B$1799)/$B$1799*100</f>
        <v>96.7931627032883</v>
      </c>
    </row>
    <row r="869" customFormat="false" ht="12.8" hidden="false" customHeight="false" outlineLevel="0" collapsed="false">
      <c r="A869" s="2" t="n">
        <v>43544</v>
      </c>
      <c r="B869" s="0" t="n">
        <v>1.2378</v>
      </c>
      <c r="C869" s="0" t="n">
        <v>1.7967</v>
      </c>
      <c r="D869" s="0" t="n">
        <v>0.4382</v>
      </c>
      <c r="F869" s="0" t="n">
        <f aca="false">PRODUCT(E869:$E$1799)</f>
        <v>1.60294178303566</v>
      </c>
      <c r="H869" s="0" t="n">
        <f aca="false">G869*F869</f>
        <v>0</v>
      </c>
      <c r="I869" s="0" t="n">
        <f aca="false">SUM(H869:$H$1799)</f>
        <v>0</v>
      </c>
      <c r="J869" s="0" t="n">
        <f aca="false">(B869*F869-$B$1799+I869)/$B$1799*100</f>
        <v>98.4121339041543</v>
      </c>
      <c r="K869" s="0" t="str">
        <f aca="false">IF(OR(E869&lt;&gt;"", G869&lt;&gt;""), IF(E869&lt;&gt;"",E869-1,0) + IF(G869&lt;&gt;"",G869/B869,0) +1 ,"")</f>
        <v/>
      </c>
      <c r="L869" s="0" t="n">
        <f aca="false">PRODUCT(K869:$K$1799)</f>
        <v>1.60294178303566</v>
      </c>
      <c r="M869" s="0" t="n">
        <f aca="false">(B869*L869-$B$1799)/$B$1799*100</f>
        <v>98.4121339041543</v>
      </c>
    </row>
    <row r="870" customFormat="false" ht="12.8" hidden="false" customHeight="false" outlineLevel="0" collapsed="false">
      <c r="A870" s="2" t="n">
        <v>43543</v>
      </c>
      <c r="B870" s="0" t="n">
        <v>1.2324</v>
      </c>
      <c r="C870" s="0" t="n">
        <v>1.7913</v>
      </c>
      <c r="D870" s="0" t="n">
        <v>-1.0359</v>
      </c>
      <c r="F870" s="0" t="n">
        <f aca="false">PRODUCT(E870:$E$1799)</f>
        <v>1.60294178303566</v>
      </c>
      <c r="H870" s="0" t="n">
        <f aca="false">G870*F870</f>
        <v>0</v>
      </c>
      <c r="I870" s="0" t="n">
        <f aca="false">SUM(H870:$H$1799)</f>
        <v>0</v>
      </c>
      <c r="J870" s="0" t="n">
        <f aca="false">(B870*F870-$B$1799+I870)/$B$1799*100</f>
        <v>97.546545341315</v>
      </c>
      <c r="K870" s="0" t="str">
        <f aca="false">IF(OR(E870&lt;&gt;"", G870&lt;&gt;""), IF(E870&lt;&gt;"",E870-1,0) + IF(G870&lt;&gt;"",G870/B870,0) +1 ,"")</f>
        <v/>
      </c>
      <c r="L870" s="0" t="n">
        <f aca="false">PRODUCT(K870:$K$1799)</f>
        <v>1.60294178303566</v>
      </c>
      <c r="M870" s="0" t="n">
        <f aca="false">(B870*L870-$B$1799)/$B$1799*100</f>
        <v>97.546545341315</v>
      </c>
    </row>
    <row r="871" customFormat="false" ht="12.8" hidden="false" customHeight="false" outlineLevel="0" collapsed="false">
      <c r="A871" s="2" t="n">
        <v>43542</v>
      </c>
      <c r="B871" s="0" t="n">
        <v>1.2453</v>
      </c>
      <c r="C871" s="0" t="n">
        <v>1.8042</v>
      </c>
      <c r="D871" s="0" t="n">
        <v>7.8929</v>
      </c>
      <c r="F871" s="0" t="n">
        <f aca="false">PRODUCT(E871:$E$1799)</f>
        <v>1.60294178303566</v>
      </c>
      <c r="H871" s="0" t="n">
        <f aca="false">G871*F871</f>
        <v>0</v>
      </c>
      <c r="I871" s="0" t="n">
        <f aca="false">SUM(H871:$H$1799)</f>
        <v>0</v>
      </c>
      <c r="J871" s="0" t="n">
        <f aca="false">(B871*F871-$B$1799+I871)/$B$1799*100</f>
        <v>99.6143402414311</v>
      </c>
      <c r="K871" s="0" t="str">
        <f aca="false">IF(OR(E871&lt;&gt;"", G871&lt;&gt;""), IF(E871&lt;&gt;"",E871-1,0) + IF(G871&lt;&gt;"",G871/B871,0) +1 ,"")</f>
        <v/>
      </c>
      <c r="L871" s="0" t="n">
        <f aca="false">PRODUCT(K871:$K$1799)</f>
        <v>1.60294178303566</v>
      </c>
      <c r="M871" s="0" t="n">
        <f aca="false">(B871*L871-$B$1799)/$B$1799*100</f>
        <v>99.6143402414311</v>
      </c>
    </row>
    <row r="872" customFormat="false" ht="12.8" hidden="false" customHeight="false" outlineLevel="0" collapsed="false">
      <c r="A872" s="2" t="n">
        <v>43539</v>
      </c>
      <c r="B872" s="0" t="n">
        <v>1.1542</v>
      </c>
      <c r="C872" s="0" t="n">
        <v>1.7131</v>
      </c>
      <c r="D872" s="0" t="n">
        <v>3.2195</v>
      </c>
      <c r="F872" s="0" t="n">
        <f aca="false">PRODUCT(E872:$E$1799)</f>
        <v>1.60294178303566</v>
      </c>
      <c r="H872" s="0" t="n">
        <f aca="false">G872*F872</f>
        <v>0</v>
      </c>
      <c r="I872" s="0" t="n">
        <f aca="false">SUM(H872:$H$1799)</f>
        <v>0</v>
      </c>
      <c r="J872" s="0" t="n">
        <f aca="false">(B872*F872-$B$1799+I872)/$B$1799*100</f>
        <v>85.0115405979762</v>
      </c>
      <c r="K872" s="0" t="str">
        <f aca="false">IF(OR(E872&lt;&gt;"", G872&lt;&gt;""), IF(E872&lt;&gt;"",E872-1,0) + IF(G872&lt;&gt;"",G872/B872,0) +1 ,"")</f>
        <v/>
      </c>
      <c r="L872" s="0" t="n">
        <f aca="false">PRODUCT(K872:$K$1799)</f>
        <v>1.60294178303566</v>
      </c>
      <c r="M872" s="0" t="n">
        <f aca="false">(B872*L872-$B$1799)/$B$1799*100</f>
        <v>85.0115405979762</v>
      </c>
    </row>
    <row r="873" customFormat="false" ht="12.8" hidden="false" customHeight="false" outlineLevel="0" collapsed="false">
      <c r="A873" s="2" t="n">
        <v>43538</v>
      </c>
      <c r="B873" s="0" t="n">
        <v>1.1182</v>
      </c>
      <c r="C873" s="0" t="n">
        <v>1.6771</v>
      </c>
      <c r="D873" s="0" t="n">
        <v>1.1763</v>
      </c>
      <c r="F873" s="0" t="n">
        <f aca="false">PRODUCT(E873:$E$1799)</f>
        <v>1.60294178303566</v>
      </c>
      <c r="H873" s="0" t="n">
        <f aca="false">G873*F873</f>
        <v>0</v>
      </c>
      <c r="I873" s="0" t="n">
        <f aca="false">SUM(H873:$H$1799)</f>
        <v>0</v>
      </c>
      <c r="J873" s="0" t="n">
        <f aca="false">(B873*F873-$B$1799+I873)/$B$1799*100</f>
        <v>79.2409501790478</v>
      </c>
      <c r="K873" s="0" t="str">
        <f aca="false">IF(OR(E873&lt;&gt;"", G873&lt;&gt;""), IF(E873&lt;&gt;"",E873-1,0) + IF(G873&lt;&gt;"",G873/B873,0) +1 ,"")</f>
        <v/>
      </c>
      <c r="L873" s="0" t="n">
        <f aca="false">PRODUCT(K873:$K$1799)</f>
        <v>1.60294178303566</v>
      </c>
      <c r="M873" s="0" t="n">
        <f aca="false">(B873*L873-$B$1799)/$B$1799*100</f>
        <v>79.2409501790478</v>
      </c>
    </row>
    <row r="874" customFormat="false" ht="12.8" hidden="false" customHeight="false" outlineLevel="0" collapsed="false">
      <c r="A874" s="2" t="n">
        <v>43537</v>
      </c>
      <c r="B874" s="0" t="n">
        <v>1.1052</v>
      </c>
      <c r="C874" s="0" t="n">
        <v>1.6641</v>
      </c>
      <c r="D874" s="0" t="n">
        <v>0.2813</v>
      </c>
      <c r="F874" s="0" t="n">
        <f aca="false">PRODUCT(E874:$E$1799)</f>
        <v>1.60294178303566</v>
      </c>
      <c r="H874" s="0" t="n">
        <f aca="false">G874*F874</f>
        <v>0</v>
      </c>
      <c r="I874" s="0" t="n">
        <f aca="false">SUM(H874:$H$1799)</f>
        <v>0</v>
      </c>
      <c r="J874" s="0" t="n">
        <f aca="false">(B874*F874-$B$1799+I874)/$B$1799*100</f>
        <v>77.1571258611014</v>
      </c>
      <c r="K874" s="0" t="str">
        <f aca="false">IF(OR(E874&lt;&gt;"", G874&lt;&gt;""), IF(E874&lt;&gt;"",E874-1,0) + IF(G874&lt;&gt;"",G874/B874,0) +1 ,"")</f>
        <v/>
      </c>
      <c r="L874" s="0" t="n">
        <f aca="false">PRODUCT(K874:$K$1799)</f>
        <v>1.60294178303566</v>
      </c>
      <c r="M874" s="0" t="n">
        <f aca="false">(B874*L874-$B$1799)/$B$1799*100</f>
        <v>77.1571258611014</v>
      </c>
    </row>
    <row r="875" customFormat="false" ht="12.8" hidden="false" customHeight="false" outlineLevel="0" collapsed="false">
      <c r="A875" s="2" t="n">
        <v>43536</v>
      </c>
      <c r="B875" s="0" t="n">
        <v>1.1021</v>
      </c>
      <c r="C875" s="0" t="n">
        <v>1.661</v>
      </c>
      <c r="D875" s="0" t="n">
        <v>-0.81</v>
      </c>
      <c r="F875" s="0" t="n">
        <f aca="false">PRODUCT(E875:$E$1799)</f>
        <v>1.60294178303566</v>
      </c>
      <c r="H875" s="0" t="n">
        <f aca="false">G875*F875</f>
        <v>0</v>
      </c>
      <c r="I875" s="0" t="n">
        <f aca="false">SUM(H875:$H$1799)</f>
        <v>0</v>
      </c>
      <c r="J875" s="0" t="n">
        <f aca="false">(B875*F875-$B$1799+I875)/$B$1799*100</f>
        <v>76.6602139083604</v>
      </c>
      <c r="K875" s="0" t="str">
        <f aca="false">IF(OR(E875&lt;&gt;"", G875&lt;&gt;""), IF(E875&lt;&gt;"",E875-1,0) + IF(G875&lt;&gt;"",G875/B875,0) +1 ,"")</f>
        <v/>
      </c>
      <c r="L875" s="0" t="n">
        <f aca="false">PRODUCT(K875:$K$1799)</f>
        <v>1.60294178303566</v>
      </c>
      <c r="M875" s="0" t="n">
        <f aca="false">(B875*L875-$B$1799)/$B$1799*100</f>
        <v>76.6602139083604</v>
      </c>
    </row>
    <row r="876" customFormat="false" ht="12.8" hidden="false" customHeight="false" outlineLevel="0" collapsed="false">
      <c r="A876" s="2" t="n">
        <v>43535</v>
      </c>
      <c r="B876" s="0" t="n">
        <v>1.1111</v>
      </c>
      <c r="C876" s="0" t="n">
        <v>1.67</v>
      </c>
      <c r="D876" s="0" t="n">
        <v>3.8411</v>
      </c>
      <c r="F876" s="0" t="n">
        <f aca="false">PRODUCT(E876:$E$1799)</f>
        <v>1.60294178303566</v>
      </c>
      <c r="H876" s="0" t="n">
        <f aca="false">G876*F876</f>
        <v>0</v>
      </c>
      <c r="I876" s="0" t="n">
        <f aca="false">SUM(H876:$H$1799)</f>
        <v>0</v>
      </c>
      <c r="J876" s="0" t="n">
        <f aca="false">(B876*F876-$B$1799+I876)/$B$1799*100</f>
        <v>78.1028615130925</v>
      </c>
      <c r="K876" s="0" t="str">
        <f aca="false">IF(OR(E876&lt;&gt;"", G876&lt;&gt;""), IF(E876&lt;&gt;"",E876-1,0) + IF(G876&lt;&gt;"",G876/B876,0) +1 ,"")</f>
        <v/>
      </c>
      <c r="L876" s="0" t="n">
        <f aca="false">PRODUCT(K876:$K$1799)</f>
        <v>1.60294178303566</v>
      </c>
      <c r="M876" s="0" t="n">
        <f aca="false">(B876*L876-$B$1799)/$B$1799*100</f>
        <v>78.1028615130925</v>
      </c>
    </row>
    <row r="877" customFormat="false" ht="12.8" hidden="false" customHeight="false" outlineLevel="0" collapsed="false">
      <c r="A877" s="2" t="n">
        <v>43532</v>
      </c>
      <c r="B877" s="0" t="n">
        <v>1.07</v>
      </c>
      <c r="C877" s="0" t="n">
        <v>1.6289</v>
      </c>
      <c r="D877" s="0" t="n">
        <v>-2.745</v>
      </c>
      <c r="F877" s="0" t="n">
        <f aca="false">PRODUCT(E877:$E$1799)</f>
        <v>1.60294178303566</v>
      </c>
      <c r="H877" s="0" t="n">
        <f aca="false">G877*F877</f>
        <v>0</v>
      </c>
      <c r="I877" s="0" t="n">
        <f aca="false">SUM(H877:$H$1799)</f>
        <v>0</v>
      </c>
      <c r="J877" s="0" t="n">
        <f aca="false">(B877*F877-$B$1799+I877)/$B$1799*100</f>
        <v>71.5147707848159</v>
      </c>
      <c r="K877" s="0" t="str">
        <f aca="false">IF(OR(E877&lt;&gt;"", G877&lt;&gt;""), IF(E877&lt;&gt;"",E877-1,0) + IF(G877&lt;&gt;"",G877/B877,0) +1 ,"")</f>
        <v/>
      </c>
      <c r="L877" s="0" t="n">
        <f aca="false">PRODUCT(K877:$K$1799)</f>
        <v>1.60294178303566</v>
      </c>
      <c r="M877" s="0" t="n">
        <f aca="false">(B877*L877-$B$1799)/$B$1799*100</f>
        <v>71.5147707848159</v>
      </c>
    </row>
    <row r="878" customFormat="false" ht="12.8" hidden="false" customHeight="false" outlineLevel="0" collapsed="false">
      <c r="A878" s="2" t="n">
        <v>43531</v>
      </c>
      <c r="B878" s="0" t="n">
        <v>1.1002</v>
      </c>
      <c r="C878" s="0" t="n">
        <v>1.6591</v>
      </c>
      <c r="D878" s="0" t="n">
        <v>-2.6802</v>
      </c>
      <c r="F878" s="0" t="n">
        <f aca="false">PRODUCT(E878:$E$1799)</f>
        <v>1.60294178303566</v>
      </c>
      <c r="H878" s="0" t="n">
        <f aca="false">G878*F878</f>
        <v>0</v>
      </c>
      <c r="I878" s="0" t="n">
        <f aca="false">SUM(H878:$H$1799)</f>
        <v>0</v>
      </c>
      <c r="J878" s="0" t="n">
        <f aca="false">(B878*F878-$B$1799+I878)/$B$1799*100</f>
        <v>76.3556549695836</v>
      </c>
      <c r="K878" s="0" t="str">
        <f aca="false">IF(OR(E878&lt;&gt;"", G878&lt;&gt;""), IF(E878&lt;&gt;"",E878-1,0) + IF(G878&lt;&gt;"",G878/B878,0) +1 ,"")</f>
        <v/>
      </c>
      <c r="L878" s="0" t="n">
        <f aca="false">PRODUCT(K878:$K$1799)</f>
        <v>1.60294178303566</v>
      </c>
      <c r="M878" s="0" t="n">
        <f aca="false">(B878*L878-$B$1799)/$B$1799*100</f>
        <v>76.3556549695836</v>
      </c>
    </row>
    <row r="879" customFormat="false" ht="12.8" hidden="false" customHeight="false" outlineLevel="0" collapsed="false">
      <c r="A879" s="2" t="n">
        <v>43530</v>
      </c>
      <c r="B879" s="0" t="n">
        <v>1.1305</v>
      </c>
      <c r="C879" s="0" t="n">
        <v>1.6894</v>
      </c>
      <c r="D879" s="0" t="n">
        <v>-0.9116</v>
      </c>
      <c r="F879" s="0" t="n">
        <f aca="false">PRODUCT(E879:$E$1799)</f>
        <v>1.60294178303566</v>
      </c>
      <c r="H879" s="0" t="n">
        <f aca="false">G879*F879</f>
        <v>0</v>
      </c>
      <c r="I879" s="0" t="n">
        <f aca="false">SUM(H879:$H$1799)</f>
        <v>0</v>
      </c>
      <c r="J879" s="0" t="n">
        <f aca="false">(B879*F879-$B$1799+I879)/$B$1799*100</f>
        <v>81.2125685721816</v>
      </c>
      <c r="K879" s="0" t="str">
        <f aca="false">IF(OR(E879&lt;&gt;"", G879&lt;&gt;""), IF(E879&lt;&gt;"",E879-1,0) + IF(G879&lt;&gt;"",G879/B879,0) +1 ,"")</f>
        <v/>
      </c>
      <c r="L879" s="0" t="n">
        <f aca="false">PRODUCT(K879:$K$1799)</f>
        <v>1.60294178303566</v>
      </c>
      <c r="M879" s="0" t="n">
        <f aca="false">(B879*L879-$B$1799)/$B$1799*100</f>
        <v>81.2125685721816</v>
      </c>
    </row>
    <row r="880" customFormat="false" ht="12.8" hidden="false" customHeight="false" outlineLevel="0" collapsed="false">
      <c r="A880" s="2" t="n">
        <v>43529</v>
      </c>
      <c r="B880" s="0" t="n">
        <v>1.1409</v>
      </c>
      <c r="C880" s="0" t="n">
        <v>1.6998</v>
      </c>
      <c r="D880" s="0" t="n">
        <v>0.1844</v>
      </c>
      <c r="F880" s="0" t="n">
        <f aca="false">PRODUCT(E880:$E$1799)</f>
        <v>1.60294178303566</v>
      </c>
      <c r="H880" s="0" t="n">
        <f aca="false">G880*F880</f>
        <v>0</v>
      </c>
      <c r="I880" s="0" t="n">
        <f aca="false">SUM(H880:$H$1799)</f>
        <v>0</v>
      </c>
      <c r="J880" s="0" t="n">
        <f aca="false">(B880*F880-$B$1799+I880)/$B$1799*100</f>
        <v>82.8796280265387</v>
      </c>
      <c r="K880" s="0" t="str">
        <f aca="false">IF(OR(E880&lt;&gt;"", G880&lt;&gt;""), IF(E880&lt;&gt;"",E880-1,0) + IF(G880&lt;&gt;"",G880/B880,0) +1 ,"")</f>
        <v/>
      </c>
      <c r="L880" s="0" t="n">
        <f aca="false">PRODUCT(K880:$K$1799)</f>
        <v>1.60294178303566</v>
      </c>
      <c r="M880" s="0" t="n">
        <f aca="false">(B880*L880-$B$1799)/$B$1799*100</f>
        <v>82.8796280265387</v>
      </c>
    </row>
    <row r="881" customFormat="false" ht="12.8" hidden="false" customHeight="false" outlineLevel="0" collapsed="false">
      <c r="A881" s="2" t="n">
        <v>43528</v>
      </c>
      <c r="B881" s="0" t="n">
        <v>1.1388</v>
      </c>
      <c r="C881" s="0" t="n">
        <v>1.6977</v>
      </c>
      <c r="D881" s="0" t="n">
        <v>1.2717</v>
      </c>
      <c r="F881" s="0" t="n">
        <f aca="false">PRODUCT(E881:$E$1799)</f>
        <v>1.60294178303566</v>
      </c>
      <c r="H881" s="0" t="n">
        <f aca="false">G881*F881</f>
        <v>0</v>
      </c>
      <c r="I881" s="0" t="n">
        <f aca="false">SUM(H881:$H$1799)</f>
        <v>0</v>
      </c>
      <c r="J881" s="0" t="n">
        <f aca="false">(B881*F881-$B$1799+I881)/$B$1799*100</f>
        <v>82.5430102521012</v>
      </c>
      <c r="K881" s="0" t="str">
        <f aca="false">IF(OR(E881&lt;&gt;"", G881&lt;&gt;""), IF(E881&lt;&gt;"",E881-1,0) + IF(G881&lt;&gt;"",G881/B881,0) +1 ,"")</f>
        <v/>
      </c>
      <c r="L881" s="0" t="n">
        <f aca="false">PRODUCT(K881:$K$1799)</f>
        <v>1.60294178303566</v>
      </c>
      <c r="M881" s="0" t="n">
        <f aca="false">(B881*L881-$B$1799)/$B$1799*100</f>
        <v>82.5430102521012</v>
      </c>
    </row>
    <row r="882" customFormat="false" ht="12.8" hidden="false" customHeight="false" outlineLevel="0" collapsed="false">
      <c r="A882" s="2" t="n">
        <v>43525</v>
      </c>
      <c r="B882" s="0" t="n">
        <v>1.1245</v>
      </c>
      <c r="C882" s="0" t="n">
        <v>1.6834</v>
      </c>
      <c r="D882" s="0" t="n">
        <v>4.0144</v>
      </c>
      <c r="F882" s="0" t="n">
        <f aca="false">PRODUCT(E882:$E$1799)</f>
        <v>1.60294178303566</v>
      </c>
      <c r="H882" s="0" t="n">
        <f aca="false">G882*F882</f>
        <v>0</v>
      </c>
      <c r="I882" s="0" t="n">
        <f aca="false">SUM(H882:$H$1799)</f>
        <v>0</v>
      </c>
      <c r="J882" s="0" t="n">
        <f aca="false">(B882*F882-$B$1799+I882)/$B$1799*100</f>
        <v>80.2508035023602</v>
      </c>
      <c r="K882" s="0" t="str">
        <f aca="false">IF(OR(E882&lt;&gt;"", G882&lt;&gt;""), IF(E882&lt;&gt;"",E882-1,0) + IF(G882&lt;&gt;"",G882/B882,0) +1 ,"")</f>
        <v/>
      </c>
      <c r="L882" s="0" t="n">
        <f aca="false">PRODUCT(K882:$K$1799)</f>
        <v>1.60294178303566</v>
      </c>
      <c r="M882" s="0" t="n">
        <f aca="false">(B882*L882-$B$1799)/$B$1799*100</f>
        <v>80.2508035023602</v>
      </c>
    </row>
    <row r="883" customFormat="false" ht="12.8" hidden="false" customHeight="false" outlineLevel="0" collapsed="false">
      <c r="A883" s="2" t="n">
        <v>43524</v>
      </c>
      <c r="B883" s="0" t="n">
        <v>1.0811</v>
      </c>
      <c r="C883" s="0" t="n">
        <v>1.64</v>
      </c>
      <c r="D883" s="0" t="n">
        <v>0.9336</v>
      </c>
      <c r="F883" s="0" t="n">
        <f aca="false">PRODUCT(E883:$E$1799)</f>
        <v>1.60294178303566</v>
      </c>
      <c r="H883" s="0" t="n">
        <f aca="false">G883*F883</f>
        <v>0</v>
      </c>
      <c r="I883" s="0" t="n">
        <f aca="false">SUM(H883:$H$1799)</f>
        <v>0</v>
      </c>
      <c r="J883" s="0" t="n">
        <f aca="false">(B883*F883-$B$1799+I883)/$B$1799*100</f>
        <v>73.2940361639855</v>
      </c>
      <c r="K883" s="0" t="str">
        <f aca="false">IF(OR(E883&lt;&gt;"", G883&lt;&gt;""), IF(E883&lt;&gt;"",E883-1,0) + IF(G883&lt;&gt;"",G883/B883,0) +1 ,"")</f>
        <v/>
      </c>
      <c r="L883" s="0" t="n">
        <f aca="false">PRODUCT(K883:$K$1799)</f>
        <v>1.60294178303566</v>
      </c>
      <c r="M883" s="0" t="n">
        <f aca="false">(B883*L883-$B$1799)/$B$1799*100</f>
        <v>73.2940361639855</v>
      </c>
    </row>
    <row r="884" customFormat="false" ht="12.8" hidden="false" customHeight="false" outlineLevel="0" collapsed="false">
      <c r="A884" s="2" t="n">
        <v>43523</v>
      </c>
      <c r="B884" s="0" t="n">
        <v>1.0711</v>
      </c>
      <c r="C884" s="0" t="n">
        <v>1.63</v>
      </c>
      <c r="D884" s="0" t="n">
        <v>2.0387</v>
      </c>
      <c r="F884" s="0" t="n">
        <f aca="false">PRODUCT(E884:$E$1799)</f>
        <v>1.60294178303566</v>
      </c>
      <c r="H884" s="0" t="n">
        <f aca="false">G884*F884</f>
        <v>0</v>
      </c>
      <c r="I884" s="0" t="n">
        <f aca="false">SUM(H884:$H$1799)</f>
        <v>0</v>
      </c>
      <c r="J884" s="0" t="n">
        <f aca="false">(B884*F884-$B$1799+I884)/$B$1799*100</f>
        <v>71.6910943809498</v>
      </c>
      <c r="K884" s="0" t="str">
        <f aca="false">IF(OR(E884&lt;&gt;"", G884&lt;&gt;""), IF(E884&lt;&gt;"",E884-1,0) + IF(G884&lt;&gt;"",G884/B884,0) +1 ,"")</f>
        <v/>
      </c>
      <c r="L884" s="0" t="n">
        <f aca="false">PRODUCT(K884:$K$1799)</f>
        <v>1.60294178303566</v>
      </c>
      <c r="M884" s="0" t="n">
        <f aca="false">(B884*L884-$B$1799)/$B$1799*100</f>
        <v>71.6910943809498</v>
      </c>
    </row>
    <row r="885" customFormat="false" ht="12.8" hidden="false" customHeight="false" outlineLevel="0" collapsed="false">
      <c r="A885" s="2" t="n">
        <v>43522</v>
      </c>
      <c r="B885" s="0" t="n">
        <v>1.0497</v>
      </c>
      <c r="C885" s="0" t="n">
        <v>1.6086</v>
      </c>
      <c r="D885" s="0" t="n">
        <v>-2.1167</v>
      </c>
      <c r="F885" s="0" t="n">
        <f aca="false">PRODUCT(E885:$E$1799)</f>
        <v>1.60294178303566</v>
      </c>
      <c r="H885" s="0" t="n">
        <f aca="false">G885*F885</f>
        <v>0</v>
      </c>
      <c r="I885" s="0" t="n">
        <f aca="false">SUM(H885:$H$1799)</f>
        <v>0</v>
      </c>
      <c r="J885" s="0" t="n">
        <f aca="false">(B885*F885-$B$1799+I885)/$B$1799*100</f>
        <v>68.2607989652535</v>
      </c>
      <c r="K885" s="0" t="str">
        <f aca="false">IF(OR(E885&lt;&gt;"", G885&lt;&gt;""), IF(E885&lt;&gt;"",E885-1,0) + IF(G885&lt;&gt;"",G885/B885,0) +1 ,"")</f>
        <v/>
      </c>
      <c r="L885" s="0" t="n">
        <f aca="false">PRODUCT(K885:$K$1799)</f>
        <v>1.60294178303566</v>
      </c>
      <c r="M885" s="0" t="n">
        <f aca="false">(B885*L885-$B$1799)/$B$1799*100</f>
        <v>68.2607989652535</v>
      </c>
    </row>
    <row r="886" customFormat="false" ht="12.8" hidden="false" customHeight="false" outlineLevel="0" collapsed="false">
      <c r="A886" s="2" t="n">
        <v>43521</v>
      </c>
      <c r="B886" s="0" t="n">
        <v>1.0724</v>
      </c>
      <c r="C886" s="0" t="n">
        <v>1.6313</v>
      </c>
      <c r="D886" s="0" t="n">
        <v>3.3938</v>
      </c>
      <c r="F886" s="0" t="n">
        <f aca="false">PRODUCT(E886:$E$1799)</f>
        <v>1.60294178303566</v>
      </c>
      <c r="H886" s="0" t="n">
        <f aca="false">G886*F886</f>
        <v>0</v>
      </c>
      <c r="I886" s="0" t="n">
        <f aca="false">SUM(H886:$H$1799)</f>
        <v>0</v>
      </c>
      <c r="J886" s="0" t="n">
        <f aca="false">(B886*F886-$B$1799+I886)/$B$1799*100</f>
        <v>71.8994768127444</v>
      </c>
      <c r="K886" s="0" t="str">
        <f aca="false">IF(OR(E886&lt;&gt;"", G886&lt;&gt;""), IF(E886&lt;&gt;"",E886-1,0) + IF(G886&lt;&gt;"",G886/B886,0) +1 ,"")</f>
        <v/>
      </c>
      <c r="L886" s="0" t="n">
        <f aca="false">PRODUCT(K886:$K$1799)</f>
        <v>1.60294178303566</v>
      </c>
      <c r="M886" s="0" t="n">
        <f aca="false">(B886*L886-$B$1799)/$B$1799*100</f>
        <v>71.8994768127444</v>
      </c>
    </row>
    <row r="887" customFormat="false" ht="12.8" hidden="false" customHeight="false" outlineLevel="0" collapsed="false">
      <c r="A887" s="2" t="n">
        <v>43518</v>
      </c>
      <c r="B887" s="0" t="n">
        <v>1.0372</v>
      </c>
      <c r="C887" s="0" t="n">
        <v>1.5961</v>
      </c>
      <c r="D887" s="0" t="n">
        <v>0.7969</v>
      </c>
      <c r="F887" s="0" t="n">
        <f aca="false">PRODUCT(E887:$E$1799)</f>
        <v>1.60294178303566</v>
      </c>
      <c r="H887" s="0" t="n">
        <f aca="false">G887*F887</f>
        <v>0</v>
      </c>
      <c r="I887" s="0" t="n">
        <f aca="false">SUM(H887:$H$1799)</f>
        <v>0</v>
      </c>
      <c r="J887" s="0" t="n">
        <f aca="false">(B887*F887-$B$1799+I887)/$B$1799*100</f>
        <v>66.2571217364589</v>
      </c>
      <c r="K887" s="0" t="str">
        <f aca="false">IF(OR(E887&lt;&gt;"", G887&lt;&gt;""), IF(E887&lt;&gt;"",E887-1,0) + IF(G887&lt;&gt;"",G887/B887,0) +1 ,"")</f>
        <v/>
      </c>
      <c r="L887" s="0" t="n">
        <f aca="false">PRODUCT(K887:$K$1799)</f>
        <v>1.60294178303566</v>
      </c>
      <c r="M887" s="0" t="n">
        <f aca="false">(B887*L887-$B$1799)/$B$1799*100</f>
        <v>66.2571217364589</v>
      </c>
    </row>
    <row r="888" customFormat="false" ht="12.8" hidden="false" customHeight="false" outlineLevel="0" collapsed="false">
      <c r="A888" s="2" t="n">
        <v>43517</v>
      </c>
      <c r="B888" s="0" t="n">
        <v>1.029</v>
      </c>
      <c r="C888" s="0" t="n">
        <v>1.5879</v>
      </c>
      <c r="D888" s="0" t="n">
        <v>-1.0577</v>
      </c>
      <c r="F888" s="0" t="n">
        <f aca="false">PRODUCT(E888:$E$1799)</f>
        <v>1.60294178303566</v>
      </c>
      <c r="H888" s="0" t="n">
        <f aca="false">G888*F888</f>
        <v>0</v>
      </c>
      <c r="I888" s="0" t="n">
        <f aca="false">SUM(H888:$H$1799)</f>
        <v>0</v>
      </c>
      <c r="J888" s="0" t="n">
        <f aca="false">(B888*F888-$B$1799+I888)/$B$1799*100</f>
        <v>64.9427094743697</v>
      </c>
      <c r="K888" s="0" t="str">
        <f aca="false">IF(OR(E888&lt;&gt;"", G888&lt;&gt;""), IF(E888&lt;&gt;"",E888-1,0) + IF(G888&lt;&gt;"",G888/B888,0) +1 ,"")</f>
        <v/>
      </c>
      <c r="L888" s="0" t="n">
        <f aca="false">PRODUCT(K888:$K$1799)</f>
        <v>1.60294178303566</v>
      </c>
      <c r="M888" s="0" t="n">
        <f aca="false">(B888*L888-$B$1799)/$B$1799*100</f>
        <v>64.9427094743697</v>
      </c>
    </row>
    <row r="889" customFormat="false" ht="12.8" hidden="false" customHeight="false" outlineLevel="0" collapsed="false">
      <c r="A889" s="2" t="n">
        <v>43516</v>
      </c>
      <c r="B889" s="0" t="n">
        <v>1.04</v>
      </c>
      <c r="C889" s="0" t="n">
        <v>1.5989</v>
      </c>
      <c r="D889" s="0" t="n">
        <v>-0.4975</v>
      </c>
      <c r="F889" s="0" t="n">
        <f aca="false">PRODUCT(E889:$E$1799)</f>
        <v>1.60294178303566</v>
      </c>
      <c r="H889" s="0" t="n">
        <f aca="false">G889*F889</f>
        <v>0</v>
      </c>
      <c r="I889" s="0" t="n">
        <f aca="false">SUM(H889:$H$1799)</f>
        <v>0</v>
      </c>
      <c r="J889" s="0" t="n">
        <f aca="false">(B889*F889-$B$1799+I889)/$B$1799*100</f>
        <v>66.7059454357089</v>
      </c>
      <c r="K889" s="0" t="str">
        <f aca="false">IF(OR(E889&lt;&gt;"", G889&lt;&gt;""), IF(E889&lt;&gt;"",E889-1,0) + IF(G889&lt;&gt;"",G889/B889,0) +1 ,"")</f>
        <v/>
      </c>
      <c r="L889" s="0" t="n">
        <f aca="false">PRODUCT(K889:$K$1799)</f>
        <v>1.60294178303566</v>
      </c>
      <c r="M889" s="0" t="n">
        <f aca="false">(B889*L889-$B$1799)/$B$1799*100</f>
        <v>66.7059454357089</v>
      </c>
    </row>
    <row r="890" customFormat="false" ht="12.8" hidden="false" customHeight="false" outlineLevel="0" collapsed="false">
      <c r="A890" s="2" t="n">
        <v>43515</v>
      </c>
      <c r="B890" s="0" t="n">
        <v>1.0452</v>
      </c>
      <c r="C890" s="0" t="n">
        <v>1.6041</v>
      </c>
      <c r="D890" s="0" t="n">
        <v>-0.5519</v>
      </c>
      <c r="F890" s="0" t="n">
        <f aca="false">PRODUCT(E890:$E$1799)</f>
        <v>1.60294178303566</v>
      </c>
      <c r="H890" s="0" t="n">
        <f aca="false">G890*F890</f>
        <v>0</v>
      </c>
      <c r="I890" s="0" t="n">
        <f aca="false">SUM(H890:$H$1799)</f>
        <v>0</v>
      </c>
      <c r="J890" s="0" t="n">
        <f aca="false">(B890*F890-$B$1799+I890)/$B$1799*100</f>
        <v>67.5394751628874</v>
      </c>
      <c r="K890" s="0" t="str">
        <f aca="false">IF(OR(E890&lt;&gt;"", G890&lt;&gt;""), IF(E890&lt;&gt;"",E890-1,0) + IF(G890&lt;&gt;"",G890/B890,0) +1 ,"")</f>
        <v/>
      </c>
      <c r="L890" s="0" t="n">
        <f aca="false">PRODUCT(K890:$K$1799)</f>
        <v>1.60294178303566</v>
      </c>
      <c r="M890" s="0" t="n">
        <f aca="false">(B890*L890-$B$1799)/$B$1799*100</f>
        <v>67.5394751628874</v>
      </c>
    </row>
    <row r="891" customFormat="false" ht="12.8" hidden="false" customHeight="false" outlineLevel="0" collapsed="false">
      <c r="A891" s="2" t="n">
        <v>43514</v>
      </c>
      <c r="B891" s="0" t="n">
        <v>1.051</v>
      </c>
      <c r="C891" s="0" t="n">
        <v>1.6099</v>
      </c>
      <c r="D891" s="0" t="n">
        <v>3.9154</v>
      </c>
      <c r="F891" s="0" t="n">
        <f aca="false">PRODUCT(E891:$E$1799)</f>
        <v>1.60294178303566</v>
      </c>
      <c r="H891" s="0" t="n">
        <f aca="false">G891*F891</f>
        <v>0</v>
      </c>
      <c r="I891" s="0" t="n">
        <f aca="false">SUM(H891:$H$1799)</f>
        <v>0</v>
      </c>
      <c r="J891" s="0" t="n">
        <f aca="false">(B891*F891-$B$1799+I891)/$B$1799*100</f>
        <v>68.4691813970481</v>
      </c>
      <c r="K891" s="0" t="str">
        <f aca="false">IF(OR(E891&lt;&gt;"", G891&lt;&gt;""), IF(E891&lt;&gt;"",E891-1,0) + IF(G891&lt;&gt;"",G891/B891,0) +1 ,"")</f>
        <v/>
      </c>
      <c r="L891" s="0" t="n">
        <f aca="false">PRODUCT(K891:$K$1799)</f>
        <v>1.60294178303566</v>
      </c>
      <c r="M891" s="0" t="n">
        <f aca="false">(B891*L891-$B$1799)/$B$1799*100</f>
        <v>68.4691813970481</v>
      </c>
    </row>
    <row r="892" customFormat="false" ht="12.8" hidden="false" customHeight="false" outlineLevel="0" collapsed="false">
      <c r="A892" s="2" t="n">
        <v>43511</v>
      </c>
      <c r="B892" s="0" t="n">
        <v>1.0114</v>
      </c>
      <c r="C892" s="0" t="n">
        <v>1.5703</v>
      </c>
      <c r="D892" s="0" t="n">
        <v>-2.1005</v>
      </c>
      <c r="F892" s="0" t="n">
        <f aca="false">PRODUCT(E892:$E$1799)</f>
        <v>1.60294178303566</v>
      </c>
      <c r="H892" s="0" t="n">
        <f aca="false">G892*F892</f>
        <v>0</v>
      </c>
      <c r="I892" s="0" t="n">
        <f aca="false">SUM(H892:$H$1799)</f>
        <v>0</v>
      </c>
      <c r="J892" s="0" t="n">
        <f aca="false">(B892*F892-$B$1799+I892)/$B$1799*100</f>
        <v>62.1215319362269</v>
      </c>
      <c r="K892" s="0" t="str">
        <f aca="false">IF(OR(E892&lt;&gt;"", G892&lt;&gt;""), IF(E892&lt;&gt;"",E892-1,0) + IF(G892&lt;&gt;"",G892/B892,0) +1 ,"")</f>
        <v/>
      </c>
      <c r="L892" s="0" t="n">
        <f aca="false">PRODUCT(K892:$K$1799)</f>
        <v>1.60294178303566</v>
      </c>
      <c r="M892" s="0" t="n">
        <f aca="false">(B892*L892-$B$1799)/$B$1799*100</f>
        <v>62.1215319362269</v>
      </c>
    </row>
    <row r="893" customFormat="false" ht="12.8" hidden="false" customHeight="false" outlineLevel="0" collapsed="false">
      <c r="A893" s="2" t="n">
        <v>43510</v>
      </c>
      <c r="B893" s="0" t="n">
        <v>1.0331</v>
      </c>
      <c r="C893" s="0" t="n">
        <v>1.592</v>
      </c>
      <c r="D893" s="0" t="n">
        <v>2.5817</v>
      </c>
      <c r="F893" s="0" t="n">
        <f aca="false">PRODUCT(E893:$E$1799)</f>
        <v>1.60294178303566</v>
      </c>
      <c r="H893" s="0" t="n">
        <f aca="false">G893*F893</f>
        <v>0</v>
      </c>
      <c r="I893" s="0" t="n">
        <f aca="false">SUM(H893:$H$1799)</f>
        <v>0</v>
      </c>
      <c r="J893" s="0" t="n">
        <f aca="false">(B893*F893-$B$1799+I893)/$B$1799*100</f>
        <v>65.5999156054143</v>
      </c>
      <c r="K893" s="0" t="str">
        <f aca="false">IF(OR(E893&lt;&gt;"", G893&lt;&gt;""), IF(E893&lt;&gt;"",E893-1,0) + IF(G893&lt;&gt;"",G893/B893,0) +1 ,"")</f>
        <v/>
      </c>
      <c r="L893" s="0" t="n">
        <f aca="false">PRODUCT(K893:$K$1799)</f>
        <v>1.60294178303566</v>
      </c>
      <c r="M893" s="0" t="n">
        <f aca="false">(B893*L893-$B$1799)/$B$1799*100</f>
        <v>65.5999156054143</v>
      </c>
    </row>
    <row r="894" customFormat="false" ht="12.8" hidden="false" customHeight="false" outlineLevel="0" collapsed="false">
      <c r="A894" s="2" t="n">
        <v>43509</v>
      </c>
      <c r="B894" s="0" t="n">
        <v>1.0071</v>
      </c>
      <c r="C894" s="0" t="n">
        <v>1.566</v>
      </c>
      <c r="D894" s="0" t="n">
        <v>1.1754</v>
      </c>
      <c r="F894" s="0" t="n">
        <f aca="false">PRODUCT(E894:$E$1799)</f>
        <v>1.60294178303566</v>
      </c>
      <c r="H894" s="0" t="n">
        <f aca="false">G894*F894</f>
        <v>0</v>
      </c>
      <c r="I894" s="0" t="n">
        <f aca="false">SUM(H894:$H$1799)</f>
        <v>0</v>
      </c>
      <c r="J894" s="0" t="n">
        <f aca="false">(B894*F894-$B$1799+I894)/$B$1799*100</f>
        <v>61.4322669695216</v>
      </c>
      <c r="K894" s="0" t="str">
        <f aca="false">IF(OR(E894&lt;&gt;"", G894&lt;&gt;""), IF(E894&lt;&gt;"",E894-1,0) + IF(G894&lt;&gt;"",G894/B894,0) +1 ,"")</f>
        <v/>
      </c>
      <c r="L894" s="0" t="n">
        <f aca="false">PRODUCT(K894:$K$1799)</f>
        <v>1.60294178303566</v>
      </c>
      <c r="M894" s="0" t="n">
        <f aca="false">(B894*L894-$B$1799)/$B$1799*100</f>
        <v>61.4322669695216</v>
      </c>
    </row>
    <row r="895" customFormat="false" ht="12.8" hidden="false" customHeight="false" outlineLevel="0" collapsed="false">
      <c r="A895" s="2" t="n">
        <v>43508</v>
      </c>
      <c r="B895" s="0" t="n">
        <v>0.9954</v>
      </c>
      <c r="C895" s="0" t="n">
        <v>1.5543</v>
      </c>
      <c r="D895" s="0" t="n">
        <v>0.3023</v>
      </c>
      <c r="F895" s="0" t="n">
        <f aca="false">PRODUCT(E895:$E$1799)</f>
        <v>1.60294178303566</v>
      </c>
      <c r="H895" s="0" t="n">
        <f aca="false">G895*F895</f>
        <v>0</v>
      </c>
      <c r="I895" s="0" t="n">
        <f aca="false">SUM(H895:$H$1799)</f>
        <v>0</v>
      </c>
      <c r="J895" s="0" t="n">
        <f aca="false">(B895*F895-$B$1799+I895)/$B$1799*100</f>
        <v>59.5568250833698</v>
      </c>
      <c r="K895" s="0" t="str">
        <f aca="false">IF(OR(E895&lt;&gt;"", G895&lt;&gt;""), IF(E895&lt;&gt;"",E895-1,0) + IF(G895&lt;&gt;"",G895/B895,0) +1 ,"")</f>
        <v/>
      </c>
      <c r="L895" s="0" t="n">
        <f aca="false">PRODUCT(K895:$K$1799)</f>
        <v>1.60294178303566</v>
      </c>
      <c r="M895" s="0" t="n">
        <f aca="false">(B895*L895-$B$1799)/$B$1799*100</f>
        <v>59.5568250833698</v>
      </c>
    </row>
    <row r="896" customFormat="false" ht="12.8" hidden="false" customHeight="false" outlineLevel="0" collapsed="false">
      <c r="A896" s="2" t="n">
        <v>43507</v>
      </c>
      <c r="B896" s="0" t="n">
        <v>0.9924</v>
      </c>
      <c r="C896" s="0" t="n">
        <v>1.5513</v>
      </c>
      <c r="D896" s="0" t="n">
        <v>4.4302</v>
      </c>
      <c r="F896" s="0" t="n">
        <f aca="false">PRODUCT(E896:$E$1799)</f>
        <v>1.60294178303566</v>
      </c>
      <c r="H896" s="0" t="n">
        <f aca="false">G896*F896</f>
        <v>0</v>
      </c>
      <c r="I896" s="0" t="n">
        <f aca="false">SUM(H896:$H$1799)</f>
        <v>0</v>
      </c>
      <c r="J896" s="0" t="n">
        <f aca="false">(B896*F896-$B$1799+I896)/$B$1799*100</f>
        <v>59.0759425484591</v>
      </c>
      <c r="K896" s="0" t="str">
        <f aca="false">IF(OR(E896&lt;&gt;"", G896&lt;&gt;""), IF(E896&lt;&gt;"",E896-1,0) + IF(G896&lt;&gt;"",G896/B896,0) +1 ,"")</f>
        <v/>
      </c>
      <c r="L896" s="0" t="n">
        <f aca="false">PRODUCT(K896:$K$1799)</f>
        <v>1.60294178303566</v>
      </c>
      <c r="M896" s="0" t="n">
        <f aca="false">(B896*L896-$B$1799)/$B$1799*100</f>
        <v>59.0759425484591</v>
      </c>
    </row>
    <row r="897" customFormat="false" ht="12.8" hidden="false" customHeight="false" outlineLevel="0" collapsed="false">
      <c r="A897" s="2" t="n">
        <v>43497</v>
      </c>
      <c r="B897" s="0" t="n">
        <v>0.9503</v>
      </c>
      <c r="C897" s="0" t="n">
        <v>1.5092</v>
      </c>
      <c r="D897" s="0" t="n">
        <v>1.4519</v>
      </c>
      <c r="F897" s="0" t="n">
        <f aca="false">PRODUCT(E897:$E$1799)</f>
        <v>1.60294178303566</v>
      </c>
      <c r="H897" s="0" t="n">
        <f aca="false">G897*F897</f>
        <v>0</v>
      </c>
      <c r="I897" s="0" t="n">
        <f aca="false">SUM(H897:$H$1799)</f>
        <v>0</v>
      </c>
      <c r="J897" s="0" t="n">
        <f aca="false">(B897*F897-$B$1799+I897)/$B$1799*100</f>
        <v>52.327557641879</v>
      </c>
      <c r="K897" s="0" t="str">
        <f aca="false">IF(OR(E897&lt;&gt;"", G897&lt;&gt;""), IF(E897&lt;&gt;"",E897-1,0) + IF(G897&lt;&gt;"",G897/B897,0) +1 ,"")</f>
        <v/>
      </c>
      <c r="L897" s="0" t="n">
        <f aca="false">PRODUCT(K897:$K$1799)</f>
        <v>1.60294178303566</v>
      </c>
      <c r="M897" s="0" t="n">
        <f aca="false">(B897*L897-$B$1799)/$B$1799*100</f>
        <v>52.327557641879</v>
      </c>
    </row>
    <row r="898" customFormat="false" ht="12.8" hidden="false" customHeight="false" outlineLevel="0" collapsed="false">
      <c r="A898" s="2" t="n">
        <v>43496</v>
      </c>
      <c r="B898" s="0" t="n">
        <v>0.9367</v>
      </c>
      <c r="C898" s="0" t="n">
        <v>1.4956</v>
      </c>
      <c r="D898" s="0" t="n">
        <v>1.5613</v>
      </c>
      <c r="F898" s="0" t="n">
        <f aca="false">PRODUCT(E898:$E$1799)</f>
        <v>1.60294178303566</v>
      </c>
      <c r="H898" s="0" t="n">
        <f aca="false">G898*F898</f>
        <v>0</v>
      </c>
      <c r="I898" s="0" t="n">
        <f aca="false">SUM(H898:$H$1799)</f>
        <v>0</v>
      </c>
      <c r="J898" s="0" t="n">
        <f aca="false">(B898*F898-$B$1799+I898)/$B$1799*100</f>
        <v>50.1475568169505</v>
      </c>
      <c r="K898" s="0" t="str">
        <f aca="false">IF(OR(E898&lt;&gt;"", G898&lt;&gt;""), IF(E898&lt;&gt;"",E898-1,0) + IF(G898&lt;&gt;"",G898/B898,0) +1 ,"")</f>
        <v/>
      </c>
      <c r="L898" s="0" t="n">
        <f aca="false">PRODUCT(K898:$K$1799)</f>
        <v>1.60294178303566</v>
      </c>
      <c r="M898" s="0" t="n">
        <f aca="false">(B898*L898-$B$1799)/$B$1799*100</f>
        <v>50.1475568169505</v>
      </c>
    </row>
    <row r="899" customFormat="false" ht="12.8" hidden="false" customHeight="false" outlineLevel="0" collapsed="false">
      <c r="A899" s="2" t="n">
        <v>43495</v>
      </c>
      <c r="B899" s="0" t="n">
        <v>0.9223</v>
      </c>
      <c r="C899" s="0" t="n">
        <v>1.4812</v>
      </c>
      <c r="D899" s="0" t="n">
        <v>-2.0497</v>
      </c>
      <c r="F899" s="0" t="n">
        <f aca="false">PRODUCT(E899:$E$1799)</f>
        <v>1.60294178303566</v>
      </c>
      <c r="H899" s="0" t="n">
        <f aca="false">G899*F899</f>
        <v>0</v>
      </c>
      <c r="I899" s="0" t="n">
        <f aca="false">SUM(H899:$H$1799)</f>
        <v>0</v>
      </c>
      <c r="J899" s="0" t="n">
        <f aca="false">(B899*F899-$B$1799+I899)/$B$1799*100</f>
        <v>47.8393206493792</v>
      </c>
      <c r="K899" s="0" t="str">
        <f aca="false">IF(OR(E899&lt;&gt;"", G899&lt;&gt;""), IF(E899&lt;&gt;"",E899-1,0) + IF(G899&lt;&gt;"",G899/B899,0) +1 ,"")</f>
        <v/>
      </c>
      <c r="L899" s="0" t="n">
        <f aca="false">PRODUCT(K899:$K$1799)</f>
        <v>1.60294178303566</v>
      </c>
      <c r="M899" s="0" t="n">
        <f aca="false">(B899*L899-$B$1799)/$B$1799*100</f>
        <v>47.8393206493792</v>
      </c>
    </row>
    <row r="900" customFormat="false" ht="12.8" hidden="false" customHeight="false" outlineLevel="0" collapsed="false">
      <c r="A900" s="2" t="n">
        <v>43494</v>
      </c>
      <c r="B900" s="0" t="n">
        <v>0.9416</v>
      </c>
      <c r="C900" s="0" t="n">
        <v>1.5005</v>
      </c>
      <c r="D900" s="0" t="n">
        <v>0.5768</v>
      </c>
      <c r="F900" s="0" t="n">
        <f aca="false">PRODUCT(E900:$E$1799)</f>
        <v>1.60294178303566</v>
      </c>
      <c r="H900" s="0" t="n">
        <f aca="false">G900*F900</f>
        <v>0</v>
      </c>
      <c r="I900" s="0" t="n">
        <f aca="false">SUM(H900:$H$1799)</f>
        <v>0</v>
      </c>
      <c r="J900" s="0" t="n">
        <f aca="false">(B900*F900-$B$1799+I900)/$B$1799*100</f>
        <v>50.932998290638</v>
      </c>
      <c r="K900" s="0" t="str">
        <f aca="false">IF(OR(E900&lt;&gt;"", G900&lt;&gt;""), IF(E900&lt;&gt;"",E900-1,0) + IF(G900&lt;&gt;"",G900/B900,0) +1 ,"")</f>
        <v/>
      </c>
      <c r="L900" s="0" t="n">
        <f aca="false">PRODUCT(K900:$K$1799)</f>
        <v>1.60294178303566</v>
      </c>
      <c r="M900" s="0" t="n">
        <f aca="false">(B900*L900-$B$1799)/$B$1799*100</f>
        <v>50.932998290638</v>
      </c>
    </row>
    <row r="901" customFormat="false" ht="12.8" hidden="false" customHeight="false" outlineLevel="0" collapsed="false">
      <c r="A901" s="2" t="n">
        <v>43493</v>
      </c>
      <c r="B901" s="0" t="n">
        <v>0.9362</v>
      </c>
      <c r="C901" s="0" t="n">
        <v>1.4951</v>
      </c>
      <c r="D901" s="0" t="n">
        <v>1.3423</v>
      </c>
      <c r="F901" s="0" t="n">
        <f aca="false">PRODUCT(E901:$E$1799)</f>
        <v>1.60294178303566</v>
      </c>
      <c r="H901" s="0" t="n">
        <f aca="false">G901*F901</f>
        <v>0</v>
      </c>
      <c r="I901" s="0" t="n">
        <f aca="false">SUM(H901:$H$1799)</f>
        <v>0</v>
      </c>
      <c r="J901" s="0" t="n">
        <f aca="false">(B901*F901-$B$1799+I901)/$B$1799*100</f>
        <v>50.0674097277987</v>
      </c>
      <c r="K901" s="0" t="str">
        <f aca="false">IF(OR(E901&lt;&gt;"", G901&lt;&gt;""), IF(E901&lt;&gt;"",E901-1,0) + IF(G901&lt;&gt;"",G901/B901,0) +1 ,"")</f>
        <v/>
      </c>
      <c r="L901" s="0" t="n">
        <f aca="false">PRODUCT(K901:$K$1799)</f>
        <v>1.60294178303566</v>
      </c>
      <c r="M901" s="0" t="n">
        <f aca="false">(B901*L901-$B$1799)/$B$1799*100</f>
        <v>50.0674097277987</v>
      </c>
    </row>
    <row r="902" customFormat="false" ht="12.8" hidden="false" customHeight="false" outlineLevel="0" collapsed="false">
      <c r="A902" s="2" t="n">
        <v>43490</v>
      </c>
      <c r="B902" s="0" t="n">
        <v>0.9238</v>
      </c>
      <c r="C902" s="0" t="n">
        <v>1.4827</v>
      </c>
      <c r="D902" s="0" t="n">
        <v>0.0758</v>
      </c>
      <c r="F902" s="0" t="n">
        <f aca="false">PRODUCT(E902:$E$1799)</f>
        <v>1.60294178303566</v>
      </c>
      <c r="H902" s="0" t="n">
        <f aca="false">G902*F902</f>
        <v>0</v>
      </c>
      <c r="I902" s="0" t="n">
        <f aca="false">SUM(H902:$H$1799)</f>
        <v>0</v>
      </c>
      <c r="J902" s="0" t="n">
        <f aca="false">(B902*F902-$B$1799+I902)/$B$1799*100</f>
        <v>48.0797619168345</v>
      </c>
      <c r="K902" s="0" t="str">
        <f aca="false">IF(OR(E902&lt;&gt;"", G902&lt;&gt;""), IF(E902&lt;&gt;"",E902-1,0) + IF(G902&lt;&gt;"",G902/B902,0) +1 ,"")</f>
        <v/>
      </c>
      <c r="L902" s="0" t="n">
        <f aca="false">PRODUCT(K902:$K$1799)</f>
        <v>1.60294178303566</v>
      </c>
      <c r="M902" s="0" t="n">
        <f aca="false">(B902*L902-$B$1799)/$B$1799*100</f>
        <v>48.0797619168345</v>
      </c>
    </row>
    <row r="903" customFormat="false" ht="12.8" hidden="false" customHeight="false" outlineLevel="0" collapsed="false">
      <c r="A903" s="2" t="n">
        <v>43489</v>
      </c>
      <c r="B903" s="0" t="n">
        <v>0.9231</v>
      </c>
      <c r="C903" s="0" t="n">
        <v>1.482</v>
      </c>
      <c r="D903" s="0" t="n">
        <v>0.8522</v>
      </c>
      <c r="F903" s="0" t="n">
        <f aca="false">PRODUCT(E903:$E$1799)</f>
        <v>1.60294178303566</v>
      </c>
      <c r="H903" s="0" t="n">
        <f aca="false">G903*F903</f>
        <v>0</v>
      </c>
      <c r="I903" s="0" t="n">
        <f aca="false">SUM(H903:$H$1799)</f>
        <v>0</v>
      </c>
      <c r="J903" s="0" t="n">
        <f aca="false">(B903*F903-$B$1799+I903)/$B$1799*100</f>
        <v>47.967555992022</v>
      </c>
      <c r="K903" s="0" t="str">
        <f aca="false">IF(OR(E903&lt;&gt;"", G903&lt;&gt;""), IF(E903&lt;&gt;"",E903-1,0) + IF(G903&lt;&gt;"",G903/B903,0) +1 ,"")</f>
        <v/>
      </c>
      <c r="L903" s="0" t="n">
        <f aca="false">PRODUCT(K903:$K$1799)</f>
        <v>1.60294178303566</v>
      </c>
      <c r="M903" s="0" t="n">
        <f aca="false">(B903*L903-$B$1799)/$B$1799*100</f>
        <v>47.967555992022</v>
      </c>
    </row>
    <row r="904" customFormat="false" ht="12.8" hidden="false" customHeight="false" outlineLevel="0" collapsed="false">
      <c r="A904" s="2" t="n">
        <v>43488</v>
      </c>
      <c r="B904" s="0" t="n">
        <v>0.9153</v>
      </c>
      <c r="C904" s="0" t="n">
        <v>1.4742</v>
      </c>
      <c r="D904" s="0" t="n">
        <v>0.3068</v>
      </c>
      <c r="F904" s="0" t="n">
        <f aca="false">PRODUCT(E904:$E$1799)</f>
        <v>1.60294178303566</v>
      </c>
      <c r="H904" s="0" t="n">
        <f aca="false">G904*F904</f>
        <v>0</v>
      </c>
      <c r="I904" s="0" t="n">
        <f aca="false">SUM(H904:$H$1799)</f>
        <v>0</v>
      </c>
      <c r="J904" s="0" t="n">
        <f aca="false">(B904*F904-$B$1799+I904)/$B$1799*100</f>
        <v>46.7172614012542</v>
      </c>
      <c r="K904" s="0" t="str">
        <f aca="false">IF(OR(E904&lt;&gt;"", G904&lt;&gt;""), IF(E904&lt;&gt;"",E904-1,0) + IF(G904&lt;&gt;"",G904/B904,0) +1 ,"")</f>
        <v/>
      </c>
      <c r="L904" s="0" t="n">
        <f aca="false">PRODUCT(K904:$K$1799)</f>
        <v>1.60294178303566</v>
      </c>
      <c r="M904" s="0" t="n">
        <f aca="false">(B904*L904-$B$1799)/$B$1799*100</f>
        <v>46.7172614012542</v>
      </c>
    </row>
    <row r="905" customFormat="false" ht="12.8" hidden="false" customHeight="false" outlineLevel="0" collapsed="false">
      <c r="A905" s="2" t="n">
        <v>43487</v>
      </c>
      <c r="B905" s="0" t="n">
        <v>0.9125</v>
      </c>
      <c r="C905" s="0" t="n">
        <v>1.4714</v>
      </c>
      <c r="D905" s="0" t="n">
        <v>-1.7232</v>
      </c>
      <c r="F905" s="0" t="n">
        <f aca="false">PRODUCT(E905:$E$1799)</f>
        <v>1.60294178303566</v>
      </c>
      <c r="H905" s="0" t="n">
        <f aca="false">G905*F905</f>
        <v>0</v>
      </c>
      <c r="I905" s="0" t="n">
        <f aca="false">SUM(H905:$H$1799)</f>
        <v>0</v>
      </c>
      <c r="J905" s="0" t="n">
        <f aca="false">(B905*F905-$B$1799+I905)/$B$1799*100</f>
        <v>46.2684377020042</v>
      </c>
      <c r="K905" s="0" t="str">
        <f aca="false">IF(OR(E905&lt;&gt;"", G905&lt;&gt;""), IF(E905&lt;&gt;"",E905-1,0) + IF(G905&lt;&gt;"",G905/B905,0) +1 ,"")</f>
        <v/>
      </c>
      <c r="L905" s="0" t="n">
        <f aca="false">PRODUCT(K905:$K$1799)</f>
        <v>1.60294178303566</v>
      </c>
      <c r="M905" s="0" t="n">
        <f aca="false">(B905*L905-$B$1799)/$B$1799*100</f>
        <v>46.2684377020042</v>
      </c>
    </row>
    <row r="906" customFormat="false" ht="12.8" hidden="false" customHeight="false" outlineLevel="0" collapsed="false">
      <c r="A906" s="2" t="n">
        <v>43486</v>
      </c>
      <c r="B906" s="0" t="n">
        <v>0.9285</v>
      </c>
      <c r="C906" s="0" t="n">
        <v>1.4874</v>
      </c>
      <c r="D906" s="0" t="n">
        <v>1.4089</v>
      </c>
      <c r="F906" s="0" t="n">
        <f aca="false">PRODUCT(E906:$E$1799)</f>
        <v>1.60294178303566</v>
      </c>
      <c r="H906" s="0" t="n">
        <f aca="false">G906*F906</f>
        <v>0</v>
      </c>
      <c r="I906" s="0" t="n">
        <f aca="false">SUM(H906:$H$1799)</f>
        <v>0</v>
      </c>
      <c r="J906" s="0" t="n">
        <f aca="false">(B906*F906-$B$1799+I906)/$B$1799*100</f>
        <v>48.8331445548613</v>
      </c>
      <c r="K906" s="0" t="str">
        <f aca="false">IF(OR(E906&lt;&gt;"", G906&lt;&gt;""), IF(E906&lt;&gt;"",E906-1,0) + IF(G906&lt;&gt;"",G906/B906,0) +1 ,"")</f>
        <v/>
      </c>
      <c r="L906" s="0" t="n">
        <f aca="false">PRODUCT(K906:$K$1799)</f>
        <v>1.60294178303566</v>
      </c>
      <c r="M906" s="0" t="n">
        <f aca="false">(B906*L906-$B$1799)/$B$1799*100</f>
        <v>48.8331445548613</v>
      </c>
    </row>
    <row r="907" customFormat="false" ht="12.8" hidden="false" customHeight="false" outlineLevel="0" collapsed="false">
      <c r="A907" s="2" t="n">
        <v>43483</v>
      </c>
      <c r="B907" s="0" t="n">
        <v>0.9156</v>
      </c>
      <c r="C907" s="0" t="n">
        <v>1.4745</v>
      </c>
      <c r="D907" s="0" t="n">
        <v>2.4734</v>
      </c>
      <c r="F907" s="0" t="n">
        <f aca="false">PRODUCT(E907:$E$1799)</f>
        <v>1.60294178303566</v>
      </c>
      <c r="H907" s="0" t="n">
        <f aca="false">G907*F907</f>
        <v>0</v>
      </c>
      <c r="I907" s="0" t="n">
        <f aca="false">SUM(H907:$H$1799)</f>
        <v>0</v>
      </c>
      <c r="J907" s="0" t="n">
        <f aca="false">(B907*F907-$B$1799+I907)/$B$1799*100</f>
        <v>46.7653496547453</v>
      </c>
      <c r="K907" s="0" t="str">
        <f aca="false">IF(OR(E907&lt;&gt;"", G907&lt;&gt;""), IF(E907&lt;&gt;"",E907-1,0) + IF(G907&lt;&gt;"",G907/B907,0) +1 ,"")</f>
        <v/>
      </c>
      <c r="L907" s="0" t="n">
        <f aca="false">PRODUCT(K907:$K$1799)</f>
        <v>1.60294178303566</v>
      </c>
      <c r="M907" s="0" t="n">
        <f aca="false">(B907*L907-$B$1799)/$B$1799*100</f>
        <v>46.7653496547453</v>
      </c>
    </row>
    <row r="908" customFormat="false" ht="12.8" hidden="false" customHeight="false" outlineLevel="0" collapsed="false">
      <c r="A908" s="2" t="n">
        <v>43482</v>
      </c>
      <c r="B908" s="0" t="n">
        <v>0.8935</v>
      </c>
      <c r="C908" s="0" t="n">
        <v>1.4524</v>
      </c>
      <c r="D908" s="0" t="n">
        <v>-0.2679</v>
      </c>
      <c r="F908" s="0" t="n">
        <f aca="false">PRODUCT(E908:$E$1799)</f>
        <v>1.60294178303566</v>
      </c>
      <c r="H908" s="0" t="n">
        <f aca="false">G908*F908</f>
        <v>0</v>
      </c>
      <c r="I908" s="0" t="n">
        <f aca="false">SUM(H908:$H$1799)</f>
        <v>0</v>
      </c>
      <c r="J908" s="0" t="n">
        <f aca="false">(B908*F908-$B$1799+I908)/$B$1799*100</f>
        <v>43.2228483142364</v>
      </c>
      <c r="K908" s="0" t="str">
        <f aca="false">IF(OR(E908&lt;&gt;"", G908&lt;&gt;""), IF(E908&lt;&gt;"",E908-1,0) + IF(G908&lt;&gt;"",G908/B908,0) +1 ,"")</f>
        <v/>
      </c>
      <c r="L908" s="0" t="n">
        <f aca="false">PRODUCT(K908:$K$1799)</f>
        <v>1.60294178303566</v>
      </c>
      <c r="M908" s="0" t="n">
        <f aca="false">(B908*L908-$B$1799)/$B$1799*100</f>
        <v>43.2228483142364</v>
      </c>
    </row>
    <row r="909" customFormat="false" ht="12.8" hidden="false" customHeight="false" outlineLevel="0" collapsed="false">
      <c r="A909" s="2" t="n">
        <v>43481</v>
      </c>
      <c r="B909" s="0" t="n">
        <v>0.8959</v>
      </c>
      <c r="C909" s="0" t="n">
        <v>1.4548</v>
      </c>
      <c r="D909" s="0" t="n">
        <v>-1.1366</v>
      </c>
      <c r="F909" s="0" t="n">
        <f aca="false">PRODUCT(E909:$E$1799)</f>
        <v>1.60294178303566</v>
      </c>
      <c r="H909" s="0" t="n">
        <f aca="false">G909*F909</f>
        <v>0</v>
      </c>
      <c r="I909" s="0" t="n">
        <f aca="false">SUM(H909:$H$1799)</f>
        <v>0</v>
      </c>
      <c r="J909" s="0" t="n">
        <f aca="false">(B909*F909-$B$1799+I909)/$B$1799*100</f>
        <v>43.607554342165</v>
      </c>
      <c r="K909" s="0" t="str">
        <f aca="false">IF(OR(E909&lt;&gt;"", G909&lt;&gt;""), IF(E909&lt;&gt;"",E909-1,0) + IF(G909&lt;&gt;"",G909/B909,0) +1 ,"")</f>
        <v/>
      </c>
      <c r="L909" s="0" t="n">
        <f aca="false">PRODUCT(K909:$K$1799)</f>
        <v>1.60294178303566</v>
      </c>
      <c r="M909" s="0" t="n">
        <f aca="false">(B909*L909-$B$1799)/$B$1799*100</f>
        <v>43.607554342165</v>
      </c>
    </row>
    <row r="910" customFormat="false" ht="12.8" hidden="false" customHeight="false" outlineLevel="0" collapsed="false">
      <c r="A910" s="2" t="n">
        <v>43480</v>
      </c>
      <c r="B910" s="0" t="n">
        <v>0.9062</v>
      </c>
      <c r="C910" s="0" t="n">
        <v>1.4651</v>
      </c>
      <c r="D910" s="0" t="n">
        <v>6.524</v>
      </c>
      <c r="F910" s="0" t="n">
        <f aca="false">PRODUCT(E910:$E$1799)</f>
        <v>1.60294178303566</v>
      </c>
      <c r="H910" s="0" t="n">
        <f aca="false">G910*F910</f>
        <v>0</v>
      </c>
      <c r="I910" s="0" t="n">
        <f aca="false">SUM(H910:$H$1799)</f>
        <v>0</v>
      </c>
      <c r="J910" s="0" t="n">
        <f aca="false">(B910*F910-$B$1799+I910)/$B$1799*100</f>
        <v>45.2585843786917</v>
      </c>
      <c r="K910" s="0" t="str">
        <f aca="false">IF(OR(E910&lt;&gt;"", G910&lt;&gt;""), IF(E910&lt;&gt;"",E910-1,0) + IF(G910&lt;&gt;"",G910/B910,0) +1 ,"")</f>
        <v/>
      </c>
      <c r="L910" s="0" t="n">
        <f aca="false">PRODUCT(K910:$K$1799)</f>
        <v>1.60294178303566</v>
      </c>
      <c r="M910" s="0" t="n">
        <f aca="false">(B910*L910-$B$1799)/$B$1799*100</f>
        <v>45.2585843786917</v>
      </c>
    </row>
    <row r="911" customFormat="false" ht="12.8" hidden="false" customHeight="false" outlineLevel="0" collapsed="false">
      <c r="A911" s="2" t="n">
        <v>43479</v>
      </c>
      <c r="B911" s="0" t="n">
        <v>0.8507</v>
      </c>
      <c r="C911" s="0" t="n">
        <v>1.4096</v>
      </c>
      <c r="D911" s="0" t="n">
        <v>-1.2995</v>
      </c>
      <c r="F911" s="0" t="n">
        <f aca="false">PRODUCT(E911:$E$1799)</f>
        <v>1.60294178303566</v>
      </c>
      <c r="H911" s="0" t="n">
        <f aca="false">G911*F911</f>
        <v>0</v>
      </c>
      <c r="I911" s="0" t="n">
        <f aca="false">SUM(H911:$H$1799)</f>
        <v>0</v>
      </c>
      <c r="J911" s="0" t="n">
        <f aca="false">(B911*F911-$B$1799+I911)/$B$1799*100</f>
        <v>36.3622574828438</v>
      </c>
      <c r="K911" s="0" t="str">
        <f aca="false">IF(OR(E911&lt;&gt;"", G911&lt;&gt;""), IF(E911&lt;&gt;"",E911-1,0) + IF(G911&lt;&gt;"",G911/B911,0) +1 ,"")</f>
        <v/>
      </c>
      <c r="L911" s="0" t="n">
        <f aca="false">PRODUCT(K911:$K$1799)</f>
        <v>1.60294178303566</v>
      </c>
      <c r="M911" s="0" t="n">
        <f aca="false">(B911*L911-$B$1799)/$B$1799*100</f>
        <v>36.3622574828438</v>
      </c>
    </row>
    <row r="912" customFormat="false" ht="12.8" hidden="false" customHeight="false" outlineLevel="0" collapsed="false">
      <c r="A912" s="2" t="n">
        <v>43476</v>
      </c>
      <c r="B912" s="0" t="n">
        <v>0.8619</v>
      </c>
      <c r="C912" s="0" t="n">
        <v>1.4208</v>
      </c>
      <c r="D912" s="0" t="n">
        <v>1.9276</v>
      </c>
      <c r="F912" s="0" t="n">
        <f aca="false">PRODUCT(E912:$E$1799)</f>
        <v>1.60294178303566</v>
      </c>
      <c r="H912" s="0" t="n">
        <f aca="false">G912*F912</f>
        <v>0</v>
      </c>
      <c r="I912" s="0" t="n">
        <f aca="false">SUM(H912:$H$1799)</f>
        <v>0</v>
      </c>
      <c r="J912" s="0" t="n">
        <f aca="false">(B912*F912-$B$1799+I912)/$B$1799*100</f>
        <v>38.1575522798437</v>
      </c>
      <c r="K912" s="0" t="str">
        <f aca="false">IF(OR(E912&lt;&gt;"", G912&lt;&gt;""), IF(E912&lt;&gt;"",E912-1,0) + IF(G912&lt;&gt;"",G912/B912,0) +1 ,"")</f>
        <v/>
      </c>
      <c r="L912" s="0" t="n">
        <f aca="false">PRODUCT(K912:$K$1799)</f>
        <v>1.60294178303566</v>
      </c>
      <c r="M912" s="0" t="n">
        <f aca="false">(B912*L912-$B$1799)/$B$1799*100</f>
        <v>38.1575522798437</v>
      </c>
    </row>
    <row r="913" customFormat="false" ht="12.8" hidden="false" customHeight="false" outlineLevel="0" collapsed="false">
      <c r="A913" s="2" t="n">
        <v>43475</v>
      </c>
      <c r="B913" s="0" t="n">
        <v>0.8456</v>
      </c>
      <c r="C913" s="0" t="n">
        <v>1.4045</v>
      </c>
      <c r="D913" s="0" t="n">
        <v>-0.5527</v>
      </c>
      <c r="F913" s="0" t="n">
        <f aca="false">PRODUCT(E913:$E$1799)</f>
        <v>1.60294178303566</v>
      </c>
      <c r="H913" s="0" t="n">
        <f aca="false">G913*F913</f>
        <v>0</v>
      </c>
      <c r="I913" s="0" t="n">
        <f aca="false">SUM(H913:$H$1799)</f>
        <v>0</v>
      </c>
      <c r="J913" s="0" t="n">
        <f aca="false">(B913*F913-$B$1799+I913)/$B$1799*100</f>
        <v>35.5447571734956</v>
      </c>
      <c r="K913" s="0" t="str">
        <f aca="false">IF(OR(E913&lt;&gt;"", G913&lt;&gt;""), IF(E913&lt;&gt;"",E913-1,0) + IF(G913&lt;&gt;"",G913/B913,0) +1 ,"")</f>
        <v/>
      </c>
      <c r="L913" s="0" t="n">
        <f aca="false">PRODUCT(K913:$K$1799)</f>
        <v>1.60294178303566</v>
      </c>
      <c r="M913" s="0" t="n">
        <f aca="false">(B913*L913-$B$1799)/$B$1799*100</f>
        <v>35.5447571734956</v>
      </c>
    </row>
    <row r="914" customFormat="false" ht="12.8" hidden="false" customHeight="false" outlineLevel="0" collapsed="false">
      <c r="A914" s="2" t="n">
        <v>43474</v>
      </c>
      <c r="B914" s="0" t="n">
        <v>0.8503</v>
      </c>
      <c r="C914" s="0" t="n">
        <v>1.4092</v>
      </c>
      <c r="D914" s="0" t="n">
        <v>1.8445</v>
      </c>
      <c r="F914" s="0" t="n">
        <f aca="false">PRODUCT(E914:$E$1799)</f>
        <v>1.60294178303566</v>
      </c>
      <c r="H914" s="0" t="n">
        <f aca="false">G914*F914</f>
        <v>0</v>
      </c>
      <c r="I914" s="0" t="n">
        <f aca="false">SUM(H914:$H$1799)</f>
        <v>0</v>
      </c>
      <c r="J914" s="0" t="n">
        <f aca="false">(B914*F914-$B$1799+I914)/$B$1799*100</f>
        <v>36.2981398115224</v>
      </c>
      <c r="K914" s="0" t="str">
        <f aca="false">IF(OR(E914&lt;&gt;"", G914&lt;&gt;""), IF(E914&lt;&gt;"",E914-1,0) + IF(G914&lt;&gt;"",G914/B914,0) +1 ,"")</f>
        <v/>
      </c>
      <c r="L914" s="0" t="n">
        <f aca="false">PRODUCT(K914:$K$1799)</f>
        <v>1.60294178303566</v>
      </c>
      <c r="M914" s="0" t="n">
        <f aca="false">(B914*L914-$B$1799)/$B$1799*100</f>
        <v>36.2981398115224</v>
      </c>
    </row>
    <row r="915" customFormat="false" ht="12.8" hidden="false" customHeight="false" outlineLevel="0" collapsed="false">
      <c r="A915" s="2" t="n">
        <v>43473</v>
      </c>
      <c r="B915" s="0" t="n">
        <v>0.8349</v>
      </c>
      <c r="C915" s="0" t="n">
        <v>1.3938</v>
      </c>
      <c r="D915" s="0" t="n">
        <v>0.1319</v>
      </c>
      <c r="F915" s="0" t="n">
        <f aca="false">PRODUCT(E915:$E$1799)</f>
        <v>1.60294178303566</v>
      </c>
      <c r="H915" s="0" t="n">
        <f aca="false">G915*F915</f>
        <v>0</v>
      </c>
      <c r="I915" s="0" t="n">
        <f aca="false">SUM(H915:$H$1799)</f>
        <v>0</v>
      </c>
      <c r="J915" s="0" t="n">
        <f aca="false">(B915*F915-$B$1799+I915)/$B$1799*100</f>
        <v>33.8296094656475</v>
      </c>
      <c r="K915" s="0" t="str">
        <f aca="false">IF(OR(E915&lt;&gt;"", G915&lt;&gt;""), IF(E915&lt;&gt;"",E915-1,0) + IF(G915&lt;&gt;"",G915/B915,0) +1 ,"")</f>
        <v/>
      </c>
      <c r="L915" s="0" t="n">
        <f aca="false">PRODUCT(K915:$K$1799)</f>
        <v>1.60294178303566</v>
      </c>
      <c r="M915" s="0" t="n">
        <f aca="false">(B915*L915-$B$1799)/$B$1799*100</f>
        <v>33.8296094656475</v>
      </c>
    </row>
    <row r="916" customFormat="false" ht="12.8" hidden="false" customHeight="false" outlineLevel="0" collapsed="false">
      <c r="A916" s="2" t="n">
        <v>43472</v>
      </c>
      <c r="B916" s="0" t="n">
        <v>0.8338</v>
      </c>
      <c r="C916" s="0" t="n">
        <v>1.3927</v>
      </c>
      <c r="D916" s="0" t="n">
        <v>0.3732</v>
      </c>
      <c r="F916" s="0" t="n">
        <f aca="false">PRODUCT(E916:$E$1799)</f>
        <v>1.60294178303566</v>
      </c>
      <c r="H916" s="0" t="n">
        <f aca="false">G916*F916</f>
        <v>0</v>
      </c>
      <c r="I916" s="0" t="n">
        <f aca="false">SUM(H916:$H$1799)</f>
        <v>0</v>
      </c>
      <c r="J916" s="0" t="n">
        <f aca="false">(B916*F916-$B$1799+I916)/$B$1799*100</f>
        <v>33.6532858695135</v>
      </c>
      <c r="K916" s="0" t="str">
        <f aca="false">IF(OR(E916&lt;&gt;"", G916&lt;&gt;""), IF(E916&lt;&gt;"",E916-1,0) + IF(G916&lt;&gt;"",G916/B916,0) +1 ,"")</f>
        <v/>
      </c>
      <c r="L916" s="0" t="n">
        <f aca="false">PRODUCT(K916:$K$1799)</f>
        <v>1.60294178303566</v>
      </c>
      <c r="M916" s="0" t="n">
        <f aca="false">(B916*L916-$B$1799)/$B$1799*100</f>
        <v>33.6532858695135</v>
      </c>
    </row>
    <row r="917" customFormat="false" ht="12.8" hidden="false" customHeight="false" outlineLevel="0" collapsed="false">
      <c r="A917" s="2" t="n">
        <v>43469</v>
      </c>
      <c r="B917" s="0" t="n">
        <v>0.8307</v>
      </c>
      <c r="C917" s="0" t="n">
        <v>1.3896</v>
      </c>
      <c r="D917" s="0" t="n">
        <v>2.2652</v>
      </c>
      <c r="F917" s="0" t="n">
        <f aca="false">PRODUCT(E917:$E$1799)</f>
        <v>1.60294178303566</v>
      </c>
      <c r="H917" s="0" t="n">
        <f aca="false">G917*F917</f>
        <v>0</v>
      </c>
      <c r="I917" s="0" t="n">
        <f aca="false">SUM(H917:$H$1799)</f>
        <v>0</v>
      </c>
      <c r="J917" s="0" t="n">
        <f aca="false">(B917*F917-$B$1799+I917)/$B$1799*100</f>
        <v>33.1563739167725</v>
      </c>
      <c r="K917" s="0" t="str">
        <f aca="false">IF(OR(E917&lt;&gt;"", G917&lt;&gt;""), IF(E917&lt;&gt;"",E917-1,0) + IF(G917&lt;&gt;"",G917/B917,0) +1 ,"")</f>
        <v/>
      </c>
      <c r="L917" s="0" t="n">
        <f aca="false">PRODUCT(K917:$K$1799)</f>
        <v>1.60294178303566</v>
      </c>
      <c r="M917" s="0" t="n">
        <f aca="false">(B917*L917-$B$1799)/$B$1799*100</f>
        <v>33.1563739167725</v>
      </c>
    </row>
    <row r="918" customFormat="false" ht="12.8" hidden="false" customHeight="false" outlineLevel="0" collapsed="false">
      <c r="A918" s="2" t="n">
        <v>43468</v>
      </c>
      <c r="B918" s="0" t="n">
        <v>0.8123</v>
      </c>
      <c r="C918" s="0" t="n">
        <v>1.3712</v>
      </c>
      <c r="D918" s="0" t="n">
        <v>-2.6486</v>
      </c>
      <c r="F918" s="0" t="n">
        <f aca="false">PRODUCT(E918:$E$1799)</f>
        <v>1.60294178303566</v>
      </c>
      <c r="H918" s="0" t="n">
        <f aca="false">G918*F918</f>
        <v>0</v>
      </c>
      <c r="I918" s="0" t="n">
        <f aca="false">SUM(H918:$H$1799)</f>
        <v>0</v>
      </c>
      <c r="J918" s="0" t="n">
        <f aca="false">(B918*F918-$B$1799+I918)/$B$1799*100</f>
        <v>30.2069610359869</v>
      </c>
      <c r="K918" s="0" t="str">
        <f aca="false">IF(OR(E918&lt;&gt;"", G918&lt;&gt;""), IF(E918&lt;&gt;"",E918-1,0) + IF(G918&lt;&gt;"",G918/B918,0) +1 ,"")</f>
        <v/>
      </c>
      <c r="L918" s="0" t="n">
        <f aca="false">PRODUCT(K918:$K$1799)</f>
        <v>1.60294178303566</v>
      </c>
      <c r="M918" s="0" t="n">
        <f aca="false">(B918*L918-$B$1799)/$B$1799*100</f>
        <v>30.2069610359869</v>
      </c>
    </row>
    <row r="919" customFormat="false" ht="12.8" hidden="false" customHeight="false" outlineLevel="0" collapsed="false">
      <c r="A919" s="2" t="n">
        <v>43467</v>
      </c>
      <c r="B919" s="0" t="n">
        <v>0.8344</v>
      </c>
      <c r="C919" s="0" t="n">
        <v>1.3933</v>
      </c>
      <c r="D919" s="0" t="n">
        <v>-1.6618</v>
      </c>
      <c r="F919" s="0" t="n">
        <f aca="false">PRODUCT(E919:$E$1799)</f>
        <v>1.60294178303566</v>
      </c>
      <c r="H919" s="0" t="n">
        <f aca="false">G919*F919</f>
        <v>0</v>
      </c>
      <c r="I919" s="0" t="n">
        <f aca="false">SUM(H919:$H$1799)</f>
        <v>0</v>
      </c>
      <c r="J919" s="0" t="n">
        <f aca="false">(B919*F919-$B$1799+I919)/$B$1799*100</f>
        <v>33.7494623764957</v>
      </c>
      <c r="K919" s="0" t="str">
        <f aca="false">IF(OR(E919&lt;&gt;"", G919&lt;&gt;""), IF(E919&lt;&gt;"",E919-1,0) + IF(G919&lt;&gt;"",G919/B919,0) +1 ,"")</f>
        <v/>
      </c>
      <c r="L919" s="0" t="n">
        <f aca="false">PRODUCT(K919:$K$1799)</f>
        <v>1.60294178303566</v>
      </c>
      <c r="M919" s="0" t="n">
        <f aca="false">(B919*L919-$B$1799)/$B$1799*100</f>
        <v>33.7494623764957</v>
      </c>
    </row>
    <row r="920" customFormat="false" ht="12.8" hidden="false" customHeight="false" outlineLevel="0" collapsed="false">
      <c r="A920" s="2" t="n">
        <v>43465</v>
      </c>
      <c r="B920" s="0" t="n">
        <v>0.8484</v>
      </c>
      <c r="C920" s="0" t="n">
        <v>1.4073</v>
      </c>
      <c r="D920" s="0" t="s">
        <v>12</v>
      </c>
      <c r="F920" s="0" t="n">
        <f aca="false">PRODUCT(E920:$E$1799)</f>
        <v>1.60294178303566</v>
      </c>
      <c r="H920" s="0" t="n">
        <f aca="false">G920*F920</f>
        <v>0</v>
      </c>
      <c r="I920" s="0" t="n">
        <f aca="false">SUM(H920:$H$1799)</f>
        <v>0</v>
      </c>
      <c r="J920" s="0" t="n">
        <f aca="false">(B920*F920-$B$1799+I920)/$B$1799*100</f>
        <v>35.9935808727456</v>
      </c>
      <c r="K920" s="0" t="str">
        <f aca="false">IF(OR(E920&lt;&gt;"", G920&lt;&gt;""), IF(E920&lt;&gt;"",E920-1,0) + IF(G920&lt;&gt;"",G920/B920,0) +1 ,"")</f>
        <v/>
      </c>
      <c r="L920" s="0" t="n">
        <f aca="false">PRODUCT(K920:$K$1799)</f>
        <v>1.60294178303566</v>
      </c>
      <c r="M920" s="0" t="n">
        <f aca="false">(B920*L920-$B$1799)/$B$1799*100</f>
        <v>35.9935808727456</v>
      </c>
    </row>
    <row r="921" customFormat="false" ht="12.8" hidden="false" customHeight="false" outlineLevel="0" collapsed="false">
      <c r="A921" s="2" t="n">
        <v>43462</v>
      </c>
      <c r="B921" s="0" t="n">
        <v>0.8485</v>
      </c>
      <c r="C921" s="0" t="n">
        <v>1.4074</v>
      </c>
      <c r="D921" s="0" t="n">
        <v>1.6289</v>
      </c>
      <c r="F921" s="0" t="n">
        <f aca="false">PRODUCT(E921:$E$1799)</f>
        <v>1.60294178303566</v>
      </c>
      <c r="H921" s="0" t="n">
        <f aca="false">G921*F921</f>
        <v>0</v>
      </c>
      <c r="I921" s="0" t="n">
        <f aca="false">SUM(H921:$H$1799)</f>
        <v>0</v>
      </c>
      <c r="J921" s="0" t="n">
        <f aca="false">(B921*F921-$B$1799+I921)/$B$1799*100</f>
        <v>36.009610290576</v>
      </c>
      <c r="K921" s="0" t="str">
        <f aca="false">IF(OR(E921&lt;&gt;"", G921&lt;&gt;""), IF(E921&lt;&gt;"",E921-1,0) + IF(G921&lt;&gt;"",G921/B921,0) +1 ,"")</f>
        <v/>
      </c>
      <c r="L921" s="0" t="n">
        <f aca="false">PRODUCT(K921:$K$1799)</f>
        <v>1.60294178303566</v>
      </c>
      <c r="M921" s="0" t="n">
        <f aca="false">(B921*L921-$B$1799)/$B$1799*100</f>
        <v>36.009610290576</v>
      </c>
    </row>
    <row r="922" customFormat="false" ht="12.8" hidden="false" customHeight="false" outlineLevel="0" collapsed="false">
      <c r="A922" s="2" t="n">
        <v>43461</v>
      </c>
      <c r="B922" s="0" t="n">
        <v>0.8349</v>
      </c>
      <c r="C922" s="0" t="n">
        <v>1.3938</v>
      </c>
      <c r="D922" s="0" t="n">
        <v>-0.3818</v>
      </c>
      <c r="F922" s="0" t="n">
        <f aca="false">PRODUCT(E922:$E$1799)</f>
        <v>1.60294178303566</v>
      </c>
      <c r="H922" s="0" t="n">
        <f aca="false">G922*F922</f>
        <v>0</v>
      </c>
      <c r="I922" s="0" t="n">
        <f aca="false">SUM(H922:$H$1799)</f>
        <v>0</v>
      </c>
      <c r="J922" s="0" t="n">
        <f aca="false">(B922*F922-$B$1799+I922)/$B$1799*100</f>
        <v>33.8296094656475</v>
      </c>
      <c r="K922" s="0" t="str">
        <f aca="false">IF(OR(E922&lt;&gt;"", G922&lt;&gt;""), IF(E922&lt;&gt;"",E922-1,0) + IF(G922&lt;&gt;"",G922/B922,0) +1 ,"")</f>
        <v/>
      </c>
      <c r="L922" s="0" t="n">
        <f aca="false">PRODUCT(K922:$K$1799)</f>
        <v>1.60294178303566</v>
      </c>
      <c r="M922" s="0" t="n">
        <f aca="false">(B922*L922-$B$1799)/$B$1799*100</f>
        <v>33.8296094656475</v>
      </c>
    </row>
    <row r="923" customFormat="false" ht="12.8" hidden="false" customHeight="false" outlineLevel="0" collapsed="false">
      <c r="A923" s="2" t="n">
        <v>43460</v>
      </c>
      <c r="B923" s="0" t="n">
        <v>0.8381</v>
      </c>
      <c r="C923" s="0" t="n">
        <v>1.397</v>
      </c>
      <c r="D923" s="0" t="n">
        <v>-1.5274</v>
      </c>
      <c r="F923" s="0" t="n">
        <f aca="false">PRODUCT(E923:$E$1799)</f>
        <v>1.60294178303566</v>
      </c>
      <c r="H923" s="0" t="n">
        <f aca="false">G923*F923</f>
        <v>0</v>
      </c>
      <c r="I923" s="0" t="n">
        <f aca="false">SUM(H923:$H$1799)</f>
        <v>0</v>
      </c>
      <c r="J923" s="0" t="n">
        <f aca="false">(B923*F923-$B$1799+I923)/$B$1799*100</f>
        <v>34.3425508362189</v>
      </c>
      <c r="K923" s="0" t="str">
        <f aca="false">IF(OR(E923&lt;&gt;"", G923&lt;&gt;""), IF(E923&lt;&gt;"",E923-1,0) + IF(G923&lt;&gt;"",G923/B923,0) +1 ,"")</f>
        <v/>
      </c>
      <c r="L923" s="0" t="n">
        <f aca="false">PRODUCT(K923:$K$1799)</f>
        <v>1.60294178303566</v>
      </c>
      <c r="M923" s="0" t="n">
        <f aca="false">(B923*L923-$B$1799)/$B$1799*100</f>
        <v>34.3425508362189</v>
      </c>
    </row>
    <row r="924" customFormat="false" ht="12.8" hidden="false" customHeight="false" outlineLevel="0" collapsed="false">
      <c r="A924" s="2" t="n">
        <v>43459</v>
      </c>
      <c r="B924" s="0" t="n">
        <v>0.8511</v>
      </c>
      <c r="C924" s="0" t="n">
        <v>1.41</v>
      </c>
      <c r="D924" s="0" t="n">
        <v>-0.2461</v>
      </c>
      <c r="F924" s="0" t="n">
        <f aca="false">PRODUCT(E924:$E$1799)</f>
        <v>1.60294178303566</v>
      </c>
      <c r="H924" s="0" t="n">
        <f aca="false">G924*F924</f>
        <v>0</v>
      </c>
      <c r="I924" s="0" t="n">
        <f aca="false">SUM(H924:$H$1799)</f>
        <v>0</v>
      </c>
      <c r="J924" s="0" t="n">
        <f aca="false">(B924*F924-$B$1799+I924)/$B$1799*100</f>
        <v>36.4263751541652</v>
      </c>
      <c r="K924" s="0" t="str">
        <f aca="false">IF(OR(E924&lt;&gt;"", G924&lt;&gt;""), IF(E924&lt;&gt;"",E924-1,0) + IF(G924&lt;&gt;"",G924/B924,0) +1 ,"")</f>
        <v/>
      </c>
      <c r="L924" s="0" t="n">
        <f aca="false">PRODUCT(K924:$K$1799)</f>
        <v>1.60294178303566</v>
      </c>
      <c r="M924" s="0" t="n">
        <f aca="false">(B924*L924-$B$1799)/$B$1799*100</f>
        <v>36.4263751541652</v>
      </c>
    </row>
    <row r="925" customFormat="false" ht="12.8" hidden="false" customHeight="false" outlineLevel="0" collapsed="false">
      <c r="A925" s="2" t="n">
        <v>43458</v>
      </c>
      <c r="B925" s="0" t="n">
        <v>0.8532</v>
      </c>
      <c r="C925" s="0" t="n">
        <v>1.4121</v>
      </c>
      <c r="D925" s="0" t="n">
        <v>0.7201</v>
      </c>
      <c r="F925" s="0" t="n">
        <f aca="false">PRODUCT(E925:$E$1799)</f>
        <v>1.60294178303566</v>
      </c>
      <c r="H925" s="0" t="n">
        <f aca="false">G925*F925</f>
        <v>0</v>
      </c>
      <c r="I925" s="0" t="n">
        <f aca="false">SUM(H925:$H$1799)</f>
        <v>0</v>
      </c>
      <c r="J925" s="0" t="n">
        <f aca="false">(B925*F925-$B$1799+I925)/$B$1799*100</f>
        <v>36.7629929286027</v>
      </c>
      <c r="K925" s="0" t="str">
        <f aca="false">IF(OR(E925&lt;&gt;"", G925&lt;&gt;""), IF(E925&lt;&gt;"",E925-1,0) + IF(G925&lt;&gt;"",G925/B925,0) +1 ,"")</f>
        <v/>
      </c>
      <c r="L925" s="0" t="n">
        <f aca="false">PRODUCT(K925:$K$1799)</f>
        <v>1.60294178303566</v>
      </c>
      <c r="M925" s="0" t="n">
        <f aca="false">(B925*L925-$B$1799)/$B$1799*100</f>
        <v>36.7629929286027</v>
      </c>
    </row>
    <row r="926" customFormat="false" ht="12.8" hidden="false" customHeight="false" outlineLevel="0" collapsed="false">
      <c r="A926" s="2" t="n">
        <v>43455</v>
      </c>
      <c r="B926" s="0" t="n">
        <v>0.8471</v>
      </c>
      <c r="C926" s="0" t="n">
        <v>1.406</v>
      </c>
      <c r="D926" s="0" t="n">
        <v>-1.6715</v>
      </c>
      <c r="F926" s="0" t="n">
        <f aca="false">PRODUCT(E926:$E$1799)</f>
        <v>1.60294178303566</v>
      </c>
      <c r="H926" s="0" t="n">
        <f aca="false">G926*F926</f>
        <v>0</v>
      </c>
      <c r="I926" s="0" t="n">
        <f aca="false">SUM(H926:$H$1799)</f>
        <v>0</v>
      </c>
      <c r="J926" s="0" t="n">
        <f aca="false">(B926*F926-$B$1799+I926)/$B$1799*100</f>
        <v>35.785198440951</v>
      </c>
      <c r="K926" s="0" t="str">
        <f aca="false">IF(OR(E926&lt;&gt;"", G926&lt;&gt;""), IF(E926&lt;&gt;"",E926-1,0) + IF(G926&lt;&gt;"",G926/B926,0) +1 ,"")</f>
        <v/>
      </c>
      <c r="L926" s="0" t="n">
        <f aca="false">PRODUCT(K926:$K$1799)</f>
        <v>1.60294178303566</v>
      </c>
      <c r="M926" s="0" t="n">
        <f aca="false">(B926*L926-$B$1799)/$B$1799*100</f>
        <v>35.785198440951</v>
      </c>
    </row>
    <row r="927" customFormat="false" ht="12.8" hidden="false" customHeight="false" outlineLevel="0" collapsed="false">
      <c r="A927" s="2" t="n">
        <v>43454</v>
      </c>
      <c r="B927" s="0" t="n">
        <v>0.8615</v>
      </c>
      <c r="C927" s="0" t="n">
        <v>1.4204</v>
      </c>
      <c r="D927" s="0" t="n">
        <v>-0.9998</v>
      </c>
      <c r="F927" s="0" t="n">
        <f aca="false">PRODUCT(E927:$E$1799)</f>
        <v>1.60294178303566</v>
      </c>
      <c r="H927" s="0" t="n">
        <f aca="false">G927*F927</f>
        <v>0</v>
      </c>
      <c r="I927" s="0" t="n">
        <f aca="false">SUM(H927:$H$1799)</f>
        <v>0</v>
      </c>
      <c r="J927" s="0" t="n">
        <f aca="false">(B927*F927-$B$1799+I927)/$B$1799*100</f>
        <v>38.0934346085223</v>
      </c>
      <c r="K927" s="0" t="str">
        <f aca="false">IF(OR(E927&lt;&gt;"", G927&lt;&gt;""), IF(E927&lt;&gt;"",E927-1,0) + IF(G927&lt;&gt;"",G927/B927,0) +1 ,"")</f>
        <v/>
      </c>
      <c r="L927" s="0" t="n">
        <f aca="false">PRODUCT(K927:$K$1799)</f>
        <v>1.60294178303566</v>
      </c>
      <c r="M927" s="0" t="n">
        <f aca="false">(B927*L927-$B$1799)/$B$1799*100</f>
        <v>38.0934346085223</v>
      </c>
    </row>
    <row r="928" customFormat="false" ht="12.8" hidden="false" customHeight="false" outlineLevel="0" collapsed="false">
      <c r="A928" s="2" t="n">
        <v>43453</v>
      </c>
      <c r="B928" s="0" t="n">
        <v>0.8702</v>
      </c>
      <c r="C928" s="0" t="n">
        <v>1.4291</v>
      </c>
      <c r="D928" s="0" t="n">
        <v>-1.6056</v>
      </c>
      <c r="F928" s="0" t="n">
        <f aca="false">PRODUCT(E928:$E$1799)</f>
        <v>1.60294178303566</v>
      </c>
      <c r="H928" s="0" t="n">
        <f aca="false">G928*F928</f>
        <v>0</v>
      </c>
      <c r="I928" s="0" t="n">
        <f aca="false">SUM(H928:$H$1799)</f>
        <v>0</v>
      </c>
      <c r="J928" s="0" t="n">
        <f aca="false">(B928*F928-$B$1799+I928)/$B$1799*100</f>
        <v>39.4879939597633</v>
      </c>
      <c r="K928" s="0" t="str">
        <f aca="false">IF(OR(E928&lt;&gt;"", G928&lt;&gt;""), IF(E928&lt;&gt;"",E928-1,0) + IF(G928&lt;&gt;"",G928/B928,0) +1 ,"")</f>
        <v/>
      </c>
      <c r="L928" s="0" t="n">
        <f aca="false">PRODUCT(K928:$K$1799)</f>
        <v>1.60294178303566</v>
      </c>
      <c r="M928" s="0" t="n">
        <f aca="false">(B928*L928-$B$1799)/$B$1799*100</f>
        <v>39.4879939597633</v>
      </c>
    </row>
    <row r="929" customFormat="false" ht="12.8" hidden="false" customHeight="false" outlineLevel="0" collapsed="false">
      <c r="A929" s="2" t="n">
        <v>43452</v>
      </c>
      <c r="B929" s="0" t="n">
        <v>0.8844</v>
      </c>
      <c r="C929" s="0" t="n">
        <v>1.4433</v>
      </c>
      <c r="D929" s="0" t="n">
        <v>-0.4278</v>
      </c>
      <c r="F929" s="0" t="n">
        <f aca="false">PRODUCT(E929:$E$1799)</f>
        <v>1.60294178303566</v>
      </c>
      <c r="H929" s="0" t="n">
        <f aca="false">G929*F929</f>
        <v>0</v>
      </c>
      <c r="I929" s="0" t="n">
        <f aca="false">SUM(H929:$H$1799)</f>
        <v>0</v>
      </c>
      <c r="J929" s="0" t="n">
        <f aca="false">(B929*F929-$B$1799+I929)/$B$1799*100</f>
        <v>41.764171291674</v>
      </c>
      <c r="K929" s="0" t="str">
        <f aca="false">IF(OR(E929&lt;&gt;"", G929&lt;&gt;""), IF(E929&lt;&gt;"",E929-1,0) + IF(G929&lt;&gt;"",G929/B929,0) +1 ,"")</f>
        <v/>
      </c>
      <c r="L929" s="0" t="n">
        <f aca="false">PRODUCT(K929:$K$1799)</f>
        <v>1.60294178303566</v>
      </c>
      <c r="M929" s="0" t="n">
        <f aca="false">(B929*L929-$B$1799)/$B$1799*100</f>
        <v>41.764171291674</v>
      </c>
    </row>
    <row r="930" customFormat="false" ht="12.8" hidden="false" customHeight="false" outlineLevel="0" collapsed="false">
      <c r="A930" s="2" t="n">
        <v>43451</v>
      </c>
      <c r="B930" s="0" t="n">
        <v>0.8882</v>
      </c>
      <c r="C930" s="0" t="n">
        <v>1.4471</v>
      </c>
      <c r="D930" s="0" t="n">
        <v>-0.7494</v>
      </c>
      <c r="E930" s="3" t="n">
        <v>1.0255</v>
      </c>
      <c r="F930" s="0" t="n">
        <f aca="false">PRODUCT(E930:$E$1799)</f>
        <v>1.60294178303566</v>
      </c>
      <c r="H930" s="0" t="n">
        <f aca="false">G930*F930</f>
        <v>0</v>
      </c>
      <c r="I930" s="0" t="n">
        <f aca="false">SUM(H930:$H$1799)</f>
        <v>0</v>
      </c>
      <c r="J930" s="0" t="n">
        <f aca="false">(B930*F930-$B$1799+I930)/$B$1799*100</f>
        <v>42.3732891692275</v>
      </c>
      <c r="K930" s="0" t="n">
        <f aca="false">IF(OR(E930&lt;&gt;"", G930&lt;&gt;""), IF(E930&lt;&gt;"",E930-1,0) + IF(G930&lt;&gt;"",G930/B930,0) +1 ,"")</f>
        <v>1.0255</v>
      </c>
      <c r="L930" s="0" t="n">
        <f aca="false">PRODUCT(K930:$K$1799)</f>
        <v>1.60294178303566</v>
      </c>
      <c r="M930" s="0" t="n">
        <f aca="false">(B930*L930-$B$1799)/$B$1799*100</f>
        <v>42.3732891692275</v>
      </c>
    </row>
    <row r="931" customFormat="false" ht="12.8" hidden="false" customHeight="false" outlineLevel="0" collapsed="false">
      <c r="A931" s="2" t="n">
        <v>43448</v>
      </c>
      <c r="B931" s="0" t="n">
        <v>0.9177</v>
      </c>
      <c r="C931" s="0" t="n">
        <v>1.454</v>
      </c>
      <c r="D931" s="0" t="n">
        <v>-1.566</v>
      </c>
      <c r="F931" s="0" t="n">
        <f aca="false">PRODUCT(E931:$E$1799)</f>
        <v>1.5630831623946</v>
      </c>
      <c r="H931" s="0" t="n">
        <f aca="false">G931*F931</f>
        <v>0</v>
      </c>
      <c r="I931" s="0" t="n">
        <f aca="false">SUM(H931:$H$1799)</f>
        <v>0</v>
      </c>
      <c r="J931" s="0" t="n">
        <f aca="false">(B931*F931-$B$1799+I931)/$B$1799*100</f>
        <v>43.4441418129524</v>
      </c>
      <c r="K931" s="0" t="str">
        <f aca="false">IF(OR(E931&lt;&gt;"", G931&lt;&gt;""), IF(E931&lt;&gt;"",E931-1,0) + IF(G931&lt;&gt;"",G931/B931,0) +1 ,"")</f>
        <v/>
      </c>
      <c r="L931" s="0" t="n">
        <f aca="false">PRODUCT(K931:$K$1799)</f>
        <v>1.5630831623946</v>
      </c>
      <c r="M931" s="0" t="n">
        <f aca="false">(B931*L931-$B$1799)/$B$1799*100</f>
        <v>43.4441418129524</v>
      </c>
    </row>
    <row r="932" customFormat="false" ht="12.8" hidden="false" customHeight="false" outlineLevel="0" collapsed="false">
      <c r="A932" s="2" t="n">
        <v>43447</v>
      </c>
      <c r="B932" s="0" t="n">
        <v>0.9323</v>
      </c>
      <c r="C932" s="0" t="n">
        <v>1.4686</v>
      </c>
      <c r="D932" s="0" t="n">
        <v>1.8684</v>
      </c>
      <c r="F932" s="0" t="n">
        <f aca="false">PRODUCT(E932:$E$1799)</f>
        <v>1.5630831623946</v>
      </c>
      <c r="H932" s="0" t="n">
        <f aca="false">G932*F932</f>
        <v>0</v>
      </c>
      <c r="I932" s="0" t="n">
        <f aca="false">SUM(H932:$H$1799)</f>
        <v>0</v>
      </c>
      <c r="J932" s="0" t="n">
        <f aca="false">(B932*F932-$B$1799+I932)/$B$1799*100</f>
        <v>45.7262432300485</v>
      </c>
      <c r="K932" s="0" t="str">
        <f aca="false">IF(OR(E932&lt;&gt;"", G932&lt;&gt;""), IF(E932&lt;&gt;"",E932-1,0) + IF(G932&lt;&gt;"",G932/B932,0) +1 ,"")</f>
        <v/>
      </c>
      <c r="L932" s="0" t="n">
        <f aca="false">PRODUCT(K932:$K$1799)</f>
        <v>1.5630831623946</v>
      </c>
      <c r="M932" s="0" t="n">
        <f aca="false">(B932*L932-$B$1799)/$B$1799*100</f>
        <v>45.7262432300485</v>
      </c>
    </row>
    <row r="933" customFormat="false" ht="12.8" hidden="false" customHeight="false" outlineLevel="0" collapsed="false">
      <c r="A933" s="2" t="n">
        <v>43446</v>
      </c>
      <c r="B933" s="0" t="n">
        <v>0.9152</v>
      </c>
      <c r="C933" s="0" t="n">
        <v>1.4515</v>
      </c>
      <c r="D933" s="0" t="n">
        <v>0.6046</v>
      </c>
      <c r="F933" s="0" t="n">
        <f aca="false">PRODUCT(E933:$E$1799)</f>
        <v>1.5630831623946</v>
      </c>
      <c r="H933" s="0" t="n">
        <f aca="false">G933*F933</f>
        <v>0</v>
      </c>
      <c r="I933" s="0" t="n">
        <f aca="false">SUM(H933:$H$1799)</f>
        <v>0</v>
      </c>
      <c r="J933" s="0" t="n">
        <f aca="false">(B933*F933-$B$1799+I933)/$B$1799*100</f>
        <v>43.0533710223538</v>
      </c>
      <c r="K933" s="0" t="str">
        <f aca="false">IF(OR(E933&lt;&gt;"", G933&lt;&gt;""), IF(E933&lt;&gt;"",E933-1,0) + IF(G933&lt;&gt;"",G933/B933,0) +1 ,"")</f>
        <v/>
      </c>
      <c r="L933" s="0" t="n">
        <f aca="false">PRODUCT(K933:$K$1799)</f>
        <v>1.5630831623946</v>
      </c>
      <c r="M933" s="0" t="n">
        <f aca="false">(B933*L933-$B$1799)/$B$1799*100</f>
        <v>43.0533710223538</v>
      </c>
    </row>
    <row r="934" customFormat="false" ht="12.8" hidden="false" customHeight="false" outlineLevel="0" collapsed="false">
      <c r="A934" s="2" t="n">
        <v>43445</v>
      </c>
      <c r="B934" s="0" t="n">
        <v>0.9097</v>
      </c>
      <c r="C934" s="0" t="n">
        <v>1.446</v>
      </c>
      <c r="D934" s="0" t="n">
        <v>0.7755</v>
      </c>
      <c r="F934" s="0" t="n">
        <f aca="false">PRODUCT(E934:$E$1799)</f>
        <v>1.5630831623946</v>
      </c>
      <c r="H934" s="0" t="n">
        <f aca="false">G934*F934</f>
        <v>0</v>
      </c>
      <c r="I934" s="0" t="n">
        <f aca="false">SUM(H934:$H$1799)</f>
        <v>0</v>
      </c>
      <c r="J934" s="0" t="n">
        <f aca="false">(B934*F934-$B$1799+I934)/$B$1799*100</f>
        <v>42.1936752830367</v>
      </c>
      <c r="K934" s="0" t="str">
        <f aca="false">IF(OR(E934&lt;&gt;"", G934&lt;&gt;""), IF(E934&lt;&gt;"",E934-1,0) + IF(G934&lt;&gt;"",G934/B934,0) +1 ,"")</f>
        <v/>
      </c>
      <c r="L934" s="0" t="n">
        <f aca="false">PRODUCT(K934:$K$1799)</f>
        <v>1.5630831623946</v>
      </c>
      <c r="M934" s="0" t="n">
        <f aca="false">(B934*L934-$B$1799)/$B$1799*100</f>
        <v>42.1936752830367</v>
      </c>
    </row>
    <row r="935" customFormat="false" ht="12.8" hidden="false" customHeight="false" outlineLevel="0" collapsed="false">
      <c r="A935" s="2" t="n">
        <v>43444</v>
      </c>
      <c r="B935" s="0" t="n">
        <v>0.9027</v>
      </c>
      <c r="C935" s="0" t="n">
        <v>1.439</v>
      </c>
      <c r="D935" s="0" t="n">
        <v>-1.452</v>
      </c>
      <c r="F935" s="0" t="n">
        <f aca="false">PRODUCT(E935:$E$1799)</f>
        <v>1.5630831623946</v>
      </c>
      <c r="H935" s="0" t="n">
        <f aca="false">G935*F935</f>
        <v>0</v>
      </c>
      <c r="I935" s="0" t="n">
        <f aca="false">SUM(H935:$H$1799)</f>
        <v>0</v>
      </c>
      <c r="J935" s="0" t="n">
        <f aca="false">(B935*F935-$B$1799+I935)/$B$1799*100</f>
        <v>41.0995170693605</v>
      </c>
      <c r="K935" s="0" t="str">
        <f aca="false">IF(OR(E935&lt;&gt;"", G935&lt;&gt;""), IF(E935&lt;&gt;"",E935-1,0) + IF(G935&lt;&gt;"",G935/B935,0) +1 ,"")</f>
        <v/>
      </c>
      <c r="L935" s="0" t="n">
        <f aca="false">PRODUCT(K935:$K$1799)</f>
        <v>1.5630831623946</v>
      </c>
      <c r="M935" s="0" t="n">
        <f aca="false">(B935*L935-$B$1799)/$B$1799*100</f>
        <v>41.0995170693605</v>
      </c>
    </row>
    <row r="936" customFormat="false" ht="12.8" hidden="false" customHeight="false" outlineLevel="0" collapsed="false">
      <c r="A936" s="2" t="n">
        <v>43441</v>
      </c>
      <c r="B936" s="0" t="n">
        <v>0.916</v>
      </c>
      <c r="C936" s="0" t="n">
        <v>1.4523</v>
      </c>
      <c r="D936" s="0" t="n">
        <v>0.2847</v>
      </c>
      <c r="F936" s="0" t="n">
        <f aca="false">PRODUCT(E936:$E$1799)</f>
        <v>1.5630831623946</v>
      </c>
      <c r="H936" s="0" t="n">
        <f aca="false">G936*F936</f>
        <v>0</v>
      </c>
      <c r="I936" s="0" t="n">
        <f aca="false">SUM(H936:$H$1799)</f>
        <v>0</v>
      </c>
      <c r="J936" s="0" t="n">
        <f aca="false">(B936*F936-$B$1799+I936)/$B$1799*100</f>
        <v>43.1784176753453</v>
      </c>
      <c r="K936" s="0" t="str">
        <f aca="false">IF(OR(E936&lt;&gt;"", G936&lt;&gt;""), IF(E936&lt;&gt;"",E936-1,0) + IF(G936&lt;&gt;"",G936/B936,0) +1 ,"")</f>
        <v/>
      </c>
      <c r="L936" s="0" t="n">
        <f aca="false">PRODUCT(K936:$K$1799)</f>
        <v>1.5630831623946</v>
      </c>
      <c r="M936" s="0" t="n">
        <f aca="false">(B936*L936-$B$1799)/$B$1799*100</f>
        <v>43.1784176753453</v>
      </c>
    </row>
    <row r="937" customFormat="false" ht="12.8" hidden="false" customHeight="false" outlineLevel="0" collapsed="false">
      <c r="A937" s="2" t="n">
        <v>43440</v>
      </c>
      <c r="B937" s="0" t="n">
        <v>0.9134</v>
      </c>
      <c r="C937" s="0" t="n">
        <v>1.4497</v>
      </c>
      <c r="D937" s="0" t="n">
        <v>-2.8505</v>
      </c>
      <c r="F937" s="0" t="n">
        <f aca="false">PRODUCT(E937:$E$1799)</f>
        <v>1.5630831623946</v>
      </c>
      <c r="H937" s="0" t="n">
        <f aca="false">G937*F937</f>
        <v>0</v>
      </c>
      <c r="I937" s="0" t="n">
        <f aca="false">SUM(H937:$H$1799)</f>
        <v>0</v>
      </c>
      <c r="J937" s="0" t="n">
        <f aca="false">(B937*F937-$B$1799+I937)/$B$1799*100</f>
        <v>42.7720160531228</v>
      </c>
      <c r="K937" s="0" t="str">
        <f aca="false">IF(OR(E937&lt;&gt;"", G937&lt;&gt;""), IF(E937&lt;&gt;"",E937-1,0) + IF(G937&lt;&gt;"",G937/B937,0) +1 ,"")</f>
        <v/>
      </c>
      <c r="L937" s="0" t="n">
        <f aca="false">PRODUCT(K937:$K$1799)</f>
        <v>1.5630831623946</v>
      </c>
      <c r="M937" s="0" t="n">
        <f aca="false">(B937*L937-$B$1799)/$B$1799*100</f>
        <v>42.7720160531228</v>
      </c>
    </row>
    <row r="938" customFormat="false" ht="12.8" hidden="false" customHeight="false" outlineLevel="0" collapsed="false">
      <c r="A938" s="2" t="n">
        <v>43439</v>
      </c>
      <c r="B938" s="0" t="n">
        <v>0.9402</v>
      </c>
      <c r="C938" s="0" t="n">
        <v>1.4765</v>
      </c>
      <c r="D938" s="0" t="n">
        <v>0.7501</v>
      </c>
      <c r="F938" s="0" t="n">
        <f aca="false">PRODUCT(E938:$E$1799)</f>
        <v>1.5630831623946</v>
      </c>
      <c r="H938" s="0" t="n">
        <f aca="false">G938*F938</f>
        <v>0</v>
      </c>
      <c r="I938" s="0" t="n">
        <f aca="false">SUM(H938:$H$1799)</f>
        <v>0</v>
      </c>
      <c r="J938" s="0" t="n">
        <f aca="false">(B938*F938-$B$1799+I938)/$B$1799*100</f>
        <v>46.9610789283403</v>
      </c>
      <c r="K938" s="0" t="str">
        <f aca="false">IF(OR(E938&lt;&gt;"", G938&lt;&gt;""), IF(E938&lt;&gt;"",E938-1,0) + IF(G938&lt;&gt;"",G938/B938,0) +1 ,"")</f>
        <v/>
      </c>
      <c r="L938" s="0" t="n">
        <f aca="false">PRODUCT(K938:$K$1799)</f>
        <v>1.5630831623946</v>
      </c>
      <c r="M938" s="0" t="n">
        <f aca="false">(B938*L938-$B$1799)/$B$1799*100</f>
        <v>46.9610789283403</v>
      </c>
    </row>
    <row r="939" customFormat="false" ht="12.8" hidden="false" customHeight="false" outlineLevel="0" collapsed="false">
      <c r="A939" s="2" t="n">
        <v>43438</v>
      </c>
      <c r="B939" s="0" t="n">
        <v>0.9332</v>
      </c>
      <c r="C939" s="0" t="n">
        <v>1.4695</v>
      </c>
      <c r="D939" s="0" t="n">
        <v>-0.0428</v>
      </c>
      <c r="F939" s="0" t="n">
        <f aca="false">PRODUCT(E939:$E$1799)</f>
        <v>1.5630831623946</v>
      </c>
      <c r="H939" s="0" t="n">
        <f aca="false">G939*F939</f>
        <v>0</v>
      </c>
      <c r="I939" s="0" t="n">
        <f aca="false">SUM(H939:$H$1799)</f>
        <v>0</v>
      </c>
      <c r="J939" s="0" t="n">
        <f aca="false">(B939*F939-$B$1799+I939)/$B$1799*100</f>
        <v>45.866920714664</v>
      </c>
      <c r="K939" s="0" t="str">
        <f aca="false">IF(OR(E939&lt;&gt;"", G939&lt;&gt;""), IF(E939&lt;&gt;"",E939-1,0) + IF(G939&lt;&gt;"",G939/B939,0) +1 ,"")</f>
        <v/>
      </c>
      <c r="L939" s="0" t="n">
        <f aca="false">PRODUCT(K939:$K$1799)</f>
        <v>1.5630831623946</v>
      </c>
      <c r="M939" s="0" t="n">
        <f aca="false">(B939*L939-$B$1799)/$B$1799*100</f>
        <v>45.866920714664</v>
      </c>
    </row>
    <row r="940" customFormat="false" ht="12.8" hidden="false" customHeight="false" outlineLevel="0" collapsed="false">
      <c r="A940" s="2" t="n">
        <v>43437</v>
      </c>
      <c r="B940" s="0" t="n">
        <v>0.9336</v>
      </c>
      <c r="C940" s="0" t="n">
        <v>1.4699</v>
      </c>
      <c r="D940" s="0" t="n">
        <v>4.8635</v>
      </c>
      <c r="F940" s="0" t="n">
        <f aca="false">PRODUCT(E940:$E$1799)</f>
        <v>1.5630831623946</v>
      </c>
      <c r="H940" s="0" t="n">
        <f aca="false">G940*F940</f>
        <v>0</v>
      </c>
      <c r="I940" s="0" t="n">
        <f aca="false">SUM(H940:$H$1799)</f>
        <v>0</v>
      </c>
      <c r="J940" s="0" t="n">
        <f aca="false">(B940*F940-$B$1799+I940)/$B$1799*100</f>
        <v>45.9294440411598</v>
      </c>
      <c r="K940" s="0" t="str">
        <f aca="false">IF(OR(E940&lt;&gt;"", G940&lt;&gt;""), IF(E940&lt;&gt;"",E940-1,0) + IF(G940&lt;&gt;"",G940/B940,0) +1 ,"")</f>
        <v/>
      </c>
      <c r="L940" s="0" t="n">
        <f aca="false">PRODUCT(K940:$K$1799)</f>
        <v>1.5630831623946</v>
      </c>
      <c r="M940" s="0" t="n">
        <f aca="false">(B940*L940-$B$1799)/$B$1799*100</f>
        <v>45.9294440411598</v>
      </c>
    </row>
    <row r="941" customFormat="false" ht="12.8" hidden="false" customHeight="false" outlineLevel="0" collapsed="false">
      <c r="A941" s="2" t="n">
        <v>43434</v>
      </c>
      <c r="B941" s="0" t="n">
        <v>0.8903</v>
      </c>
      <c r="C941" s="0" t="n">
        <v>1.4266</v>
      </c>
      <c r="D941" s="0" t="n">
        <v>3.0321</v>
      </c>
      <c r="F941" s="0" t="n">
        <f aca="false">PRODUCT(E941:$E$1799)</f>
        <v>1.5630831623946</v>
      </c>
      <c r="H941" s="0" t="n">
        <f aca="false">G941*F941</f>
        <v>0</v>
      </c>
      <c r="I941" s="0" t="n">
        <f aca="false">SUM(H941:$H$1799)</f>
        <v>0</v>
      </c>
      <c r="J941" s="0" t="n">
        <f aca="false">(B941*F941-$B$1799+I941)/$B$1799*100</f>
        <v>39.1612939479912</v>
      </c>
      <c r="K941" s="0" t="str">
        <f aca="false">IF(OR(E941&lt;&gt;"", G941&lt;&gt;""), IF(E941&lt;&gt;"",E941-1,0) + IF(G941&lt;&gt;"",G941/B941,0) +1 ,"")</f>
        <v/>
      </c>
      <c r="L941" s="0" t="n">
        <f aca="false">PRODUCT(K941:$K$1799)</f>
        <v>1.5630831623946</v>
      </c>
      <c r="M941" s="0" t="n">
        <f aca="false">(B941*L941-$B$1799)/$B$1799*100</f>
        <v>39.1612939479912</v>
      </c>
    </row>
    <row r="942" customFormat="false" ht="12.8" hidden="false" customHeight="false" outlineLevel="0" collapsed="false">
      <c r="A942" s="2" t="n">
        <v>43433</v>
      </c>
      <c r="B942" s="0" t="n">
        <v>0.8641</v>
      </c>
      <c r="C942" s="0" t="n">
        <v>1.4004</v>
      </c>
      <c r="D942" s="0" t="n">
        <v>0.3134</v>
      </c>
      <c r="F942" s="0" t="n">
        <f aca="false">PRODUCT(E942:$E$1799)</f>
        <v>1.5630831623946</v>
      </c>
      <c r="H942" s="0" t="n">
        <f aca="false">G942*F942</f>
        <v>0</v>
      </c>
      <c r="I942" s="0" t="n">
        <f aca="false">SUM(H942:$H$1799)</f>
        <v>0</v>
      </c>
      <c r="J942" s="0" t="n">
        <f aca="false">(B942*F942-$B$1799+I942)/$B$1799*100</f>
        <v>35.0660160625174</v>
      </c>
      <c r="K942" s="0" t="str">
        <f aca="false">IF(OR(E942&lt;&gt;"", G942&lt;&gt;""), IF(E942&lt;&gt;"",E942-1,0) + IF(G942&lt;&gt;"",G942/B942,0) +1 ,"")</f>
        <v/>
      </c>
      <c r="L942" s="0" t="n">
        <f aca="false">PRODUCT(K942:$K$1799)</f>
        <v>1.5630831623946</v>
      </c>
      <c r="M942" s="0" t="n">
        <f aca="false">(B942*L942-$B$1799)/$B$1799*100</f>
        <v>35.0660160625174</v>
      </c>
    </row>
    <row r="943" customFormat="false" ht="12.8" hidden="false" customHeight="false" outlineLevel="0" collapsed="false">
      <c r="A943" s="2" t="n">
        <v>43432</v>
      </c>
      <c r="B943" s="0" t="n">
        <v>0.8614</v>
      </c>
      <c r="C943" s="0" t="n">
        <v>1.3977</v>
      </c>
      <c r="D943" s="0" t="n">
        <v>1.5802</v>
      </c>
      <c r="F943" s="0" t="n">
        <f aca="false">PRODUCT(E943:$E$1799)</f>
        <v>1.5630831623946</v>
      </c>
      <c r="H943" s="0" t="n">
        <f aca="false">G943*F943</f>
        <v>0</v>
      </c>
      <c r="I943" s="0" t="n">
        <f aca="false">SUM(H943:$H$1799)</f>
        <v>0</v>
      </c>
      <c r="J943" s="0" t="n">
        <f aca="false">(B943*F943-$B$1799+I943)/$B$1799*100</f>
        <v>34.6439836086708</v>
      </c>
      <c r="K943" s="0" t="str">
        <f aca="false">IF(OR(E943&lt;&gt;"", G943&lt;&gt;""), IF(E943&lt;&gt;"",E943-1,0) + IF(G943&lt;&gt;"",G943/B943,0) +1 ,"")</f>
        <v/>
      </c>
      <c r="L943" s="0" t="n">
        <f aca="false">PRODUCT(K943:$K$1799)</f>
        <v>1.5630831623946</v>
      </c>
      <c r="M943" s="0" t="n">
        <f aca="false">(B943*L943-$B$1799)/$B$1799*100</f>
        <v>34.6439836086708</v>
      </c>
    </row>
    <row r="944" customFormat="false" ht="12.8" hidden="false" customHeight="false" outlineLevel="0" collapsed="false">
      <c r="A944" s="2" t="n">
        <v>43431</v>
      </c>
      <c r="B944" s="0" t="n">
        <v>0.848</v>
      </c>
      <c r="C944" s="0" t="n">
        <v>1.3843</v>
      </c>
      <c r="D944" s="0" t="n">
        <v>-0.4344</v>
      </c>
      <c r="F944" s="0" t="n">
        <f aca="false">PRODUCT(E944:$E$1799)</f>
        <v>1.5630831623946</v>
      </c>
      <c r="H944" s="0" t="n">
        <f aca="false">G944*F944</f>
        <v>0</v>
      </c>
      <c r="I944" s="0" t="n">
        <f aca="false">SUM(H944:$H$1799)</f>
        <v>0</v>
      </c>
      <c r="J944" s="0" t="n">
        <f aca="false">(B944*F944-$B$1799+I944)/$B$1799*100</f>
        <v>32.5494521710621</v>
      </c>
      <c r="K944" s="0" t="str">
        <f aca="false">IF(OR(E944&lt;&gt;"", G944&lt;&gt;""), IF(E944&lt;&gt;"",E944-1,0) + IF(G944&lt;&gt;"",G944/B944,0) +1 ,"")</f>
        <v/>
      </c>
      <c r="L944" s="0" t="n">
        <f aca="false">PRODUCT(K944:$K$1799)</f>
        <v>1.5630831623946</v>
      </c>
      <c r="M944" s="0" t="n">
        <f aca="false">(B944*L944-$B$1799)/$B$1799*100</f>
        <v>32.5494521710621</v>
      </c>
    </row>
    <row r="945" customFormat="false" ht="12.8" hidden="false" customHeight="false" outlineLevel="0" collapsed="false">
      <c r="A945" s="2" t="n">
        <v>43430</v>
      </c>
      <c r="B945" s="0" t="n">
        <v>0.8517</v>
      </c>
      <c r="C945" s="0" t="n">
        <v>1.388</v>
      </c>
      <c r="D945" s="0" t="n">
        <v>-0.4325</v>
      </c>
      <c r="F945" s="0" t="n">
        <f aca="false">PRODUCT(E945:$E$1799)</f>
        <v>1.5630831623946</v>
      </c>
      <c r="H945" s="0" t="n">
        <f aca="false">G945*F945</f>
        <v>0</v>
      </c>
      <c r="I945" s="0" t="n">
        <f aca="false">SUM(H945:$H$1799)</f>
        <v>0</v>
      </c>
      <c r="J945" s="0" t="n">
        <f aca="false">(B945*F945-$B$1799+I945)/$B$1799*100</f>
        <v>33.1277929411481</v>
      </c>
      <c r="K945" s="0" t="str">
        <f aca="false">IF(OR(E945&lt;&gt;"", G945&lt;&gt;""), IF(E945&lt;&gt;"",E945-1,0) + IF(G945&lt;&gt;"",G945/B945,0) +1 ,"")</f>
        <v/>
      </c>
      <c r="L945" s="0" t="n">
        <f aca="false">PRODUCT(K945:$K$1799)</f>
        <v>1.5630831623946</v>
      </c>
      <c r="M945" s="0" t="n">
        <f aca="false">(B945*L945-$B$1799)/$B$1799*100</f>
        <v>33.1277929411481</v>
      </c>
    </row>
    <row r="946" customFormat="false" ht="12.8" hidden="false" customHeight="false" outlineLevel="0" collapsed="false">
      <c r="A946" s="2" t="n">
        <v>43427</v>
      </c>
      <c r="B946" s="0" t="n">
        <v>0.8554</v>
      </c>
      <c r="C946" s="0" t="n">
        <v>1.3917</v>
      </c>
      <c r="D946" s="0" t="n">
        <v>-2.3181</v>
      </c>
      <c r="F946" s="0" t="n">
        <f aca="false">PRODUCT(E946:$E$1799)</f>
        <v>1.5630831623946</v>
      </c>
      <c r="H946" s="0" t="n">
        <f aca="false">G946*F946</f>
        <v>0</v>
      </c>
      <c r="I946" s="0" t="n">
        <f aca="false">SUM(H946:$H$1799)</f>
        <v>0</v>
      </c>
      <c r="J946" s="0" t="n">
        <f aca="false">(B946*F946-$B$1799+I946)/$B$1799*100</f>
        <v>33.7061337112341</v>
      </c>
      <c r="K946" s="0" t="str">
        <f aca="false">IF(OR(E946&lt;&gt;"", G946&lt;&gt;""), IF(E946&lt;&gt;"",E946-1,0) + IF(G946&lt;&gt;"",G946/B946,0) +1 ,"")</f>
        <v/>
      </c>
      <c r="L946" s="0" t="n">
        <f aca="false">PRODUCT(K946:$K$1799)</f>
        <v>1.5630831623946</v>
      </c>
      <c r="M946" s="0" t="n">
        <f aca="false">(B946*L946-$B$1799)/$B$1799*100</f>
        <v>33.7061337112341</v>
      </c>
    </row>
    <row r="947" customFormat="false" ht="12.8" hidden="false" customHeight="false" outlineLevel="0" collapsed="false">
      <c r="A947" s="2" t="n">
        <v>43426</v>
      </c>
      <c r="B947" s="0" t="n">
        <v>0.8757</v>
      </c>
      <c r="C947" s="0" t="n">
        <v>1.412</v>
      </c>
      <c r="D947" s="0" t="n">
        <v>-0.0228</v>
      </c>
      <c r="F947" s="0" t="n">
        <f aca="false">PRODUCT(E947:$E$1799)</f>
        <v>1.5630831623946</v>
      </c>
      <c r="H947" s="0" t="n">
        <f aca="false">G947*F947</f>
        <v>0</v>
      </c>
      <c r="I947" s="0" t="n">
        <f aca="false">SUM(H947:$H$1799)</f>
        <v>0</v>
      </c>
      <c r="J947" s="0" t="n">
        <f aca="false">(B947*F947-$B$1799+I947)/$B$1799*100</f>
        <v>36.8791925308951</v>
      </c>
      <c r="K947" s="0" t="str">
        <f aca="false">IF(OR(E947&lt;&gt;"", G947&lt;&gt;""), IF(E947&lt;&gt;"",E947-1,0) + IF(G947&lt;&gt;"",G947/B947,0) +1 ,"")</f>
        <v/>
      </c>
      <c r="L947" s="0" t="n">
        <f aca="false">PRODUCT(K947:$K$1799)</f>
        <v>1.5630831623946</v>
      </c>
      <c r="M947" s="0" t="n">
        <f aca="false">(B947*L947-$B$1799)/$B$1799*100</f>
        <v>36.8791925308951</v>
      </c>
    </row>
    <row r="948" customFormat="false" ht="12.8" hidden="false" customHeight="false" outlineLevel="0" collapsed="false">
      <c r="A948" s="2" t="n">
        <v>43425</v>
      </c>
      <c r="B948" s="0" t="n">
        <v>0.8759</v>
      </c>
      <c r="C948" s="0" t="n">
        <v>1.4122</v>
      </c>
      <c r="D948" s="0" t="n">
        <v>1.0498</v>
      </c>
      <c r="F948" s="0" t="n">
        <f aca="false">PRODUCT(E948:$E$1799)</f>
        <v>1.5630831623946</v>
      </c>
      <c r="H948" s="0" t="n">
        <f aca="false">G948*F948</f>
        <v>0</v>
      </c>
      <c r="I948" s="0" t="n">
        <f aca="false">SUM(H948:$H$1799)</f>
        <v>0</v>
      </c>
      <c r="J948" s="0" t="n">
        <f aca="false">(B948*F948-$B$1799+I948)/$B$1799*100</f>
        <v>36.910454194143</v>
      </c>
      <c r="K948" s="0" t="str">
        <f aca="false">IF(OR(E948&lt;&gt;"", G948&lt;&gt;""), IF(E948&lt;&gt;"",E948-1,0) + IF(G948&lt;&gt;"",G948/B948,0) +1 ,"")</f>
        <v/>
      </c>
      <c r="L948" s="0" t="n">
        <f aca="false">PRODUCT(K948:$K$1799)</f>
        <v>1.5630831623946</v>
      </c>
      <c r="M948" s="0" t="n">
        <f aca="false">(B948*L948-$B$1799)/$B$1799*100</f>
        <v>36.910454194143</v>
      </c>
    </row>
    <row r="949" customFormat="false" ht="12.8" hidden="false" customHeight="false" outlineLevel="0" collapsed="false">
      <c r="A949" s="2" t="n">
        <v>43424</v>
      </c>
      <c r="B949" s="0" t="n">
        <v>0.8668</v>
      </c>
      <c r="C949" s="0" t="n">
        <v>1.4031</v>
      </c>
      <c r="D949" s="0" t="n">
        <v>-2.3764</v>
      </c>
      <c r="F949" s="0" t="n">
        <f aca="false">PRODUCT(E949:$E$1799)</f>
        <v>1.5630831623946</v>
      </c>
      <c r="H949" s="0" t="n">
        <f aca="false">G949*F949</f>
        <v>0</v>
      </c>
      <c r="I949" s="0" t="n">
        <f aca="false">SUM(H949:$H$1799)</f>
        <v>0</v>
      </c>
      <c r="J949" s="0" t="n">
        <f aca="false">(B949*F949-$B$1799+I949)/$B$1799*100</f>
        <v>35.4880485163639</v>
      </c>
      <c r="K949" s="0" t="str">
        <f aca="false">IF(OR(E949&lt;&gt;"", G949&lt;&gt;""), IF(E949&lt;&gt;"",E949-1,0) + IF(G949&lt;&gt;"",G949/B949,0) +1 ,"")</f>
        <v/>
      </c>
      <c r="L949" s="0" t="n">
        <f aca="false">PRODUCT(K949:$K$1799)</f>
        <v>1.5630831623946</v>
      </c>
      <c r="M949" s="0" t="n">
        <f aca="false">(B949*L949-$B$1799)/$B$1799*100</f>
        <v>35.4880485163639</v>
      </c>
    </row>
    <row r="950" customFormat="false" ht="12.8" hidden="false" customHeight="false" outlineLevel="0" collapsed="false">
      <c r="A950" s="2" t="n">
        <v>43423</v>
      </c>
      <c r="B950" s="0" t="n">
        <v>0.8879</v>
      </c>
      <c r="C950" s="0" t="n">
        <v>1.4242</v>
      </c>
      <c r="D950" s="0" t="n">
        <v>2.0927</v>
      </c>
      <c r="F950" s="0" t="n">
        <f aca="false">PRODUCT(E950:$E$1799)</f>
        <v>1.5630831623946</v>
      </c>
      <c r="H950" s="0" t="n">
        <f aca="false">G950*F950</f>
        <v>0</v>
      </c>
      <c r="I950" s="0" t="n">
        <f aca="false">SUM(H950:$H$1799)</f>
        <v>0</v>
      </c>
      <c r="J950" s="0" t="n">
        <f aca="false">(B950*F950-$B$1799+I950)/$B$1799*100</f>
        <v>38.7861539890165</v>
      </c>
      <c r="K950" s="0" t="str">
        <f aca="false">IF(OR(E950&lt;&gt;"", G950&lt;&gt;""), IF(E950&lt;&gt;"",E950-1,0) + IF(G950&lt;&gt;"",G950/B950,0) +1 ,"")</f>
        <v/>
      </c>
      <c r="L950" s="0" t="n">
        <f aca="false">PRODUCT(K950:$K$1799)</f>
        <v>1.5630831623946</v>
      </c>
      <c r="M950" s="0" t="n">
        <f aca="false">(B950*L950-$B$1799)/$B$1799*100</f>
        <v>38.7861539890165</v>
      </c>
    </row>
    <row r="951" customFormat="false" ht="12.8" hidden="false" customHeight="false" outlineLevel="0" collapsed="false">
      <c r="A951" s="2" t="n">
        <v>43420</v>
      </c>
      <c r="B951" s="0" t="n">
        <v>0.8697</v>
      </c>
      <c r="C951" s="0" t="n">
        <v>1.406</v>
      </c>
      <c r="D951" s="0" t="n">
        <v>-0.0115</v>
      </c>
      <c r="F951" s="0" t="n">
        <f aca="false">PRODUCT(E951:$E$1799)</f>
        <v>1.5630831623946</v>
      </c>
      <c r="H951" s="0" t="n">
        <f aca="false">G951*F951</f>
        <v>0</v>
      </c>
      <c r="I951" s="0" t="n">
        <f aca="false">SUM(H951:$H$1799)</f>
        <v>0</v>
      </c>
      <c r="J951" s="0" t="n">
        <f aca="false">(B951*F951-$B$1799+I951)/$B$1799*100</f>
        <v>35.9413426334583</v>
      </c>
      <c r="K951" s="0" t="str">
        <f aca="false">IF(OR(E951&lt;&gt;"", G951&lt;&gt;""), IF(E951&lt;&gt;"",E951-1,0) + IF(G951&lt;&gt;"",G951/B951,0) +1 ,"")</f>
        <v/>
      </c>
      <c r="L951" s="0" t="n">
        <f aca="false">PRODUCT(K951:$K$1799)</f>
        <v>1.5630831623946</v>
      </c>
      <c r="M951" s="0" t="n">
        <f aca="false">(B951*L951-$B$1799)/$B$1799*100</f>
        <v>35.9413426334583</v>
      </c>
    </row>
    <row r="952" customFormat="false" ht="12.8" hidden="false" customHeight="false" outlineLevel="0" collapsed="false">
      <c r="A952" s="2" t="n">
        <v>43419</v>
      </c>
      <c r="B952" s="0" t="n">
        <v>0.8698</v>
      </c>
      <c r="C952" s="0" t="n">
        <v>1.4061</v>
      </c>
      <c r="D952" s="0" t="n">
        <v>0.7646</v>
      </c>
      <c r="F952" s="0" t="n">
        <f aca="false">PRODUCT(E952:$E$1799)</f>
        <v>1.5630831623946</v>
      </c>
      <c r="H952" s="0" t="n">
        <f aca="false">G952*F952</f>
        <v>0</v>
      </c>
      <c r="I952" s="0" t="n">
        <f aca="false">SUM(H952:$H$1799)</f>
        <v>0</v>
      </c>
      <c r="J952" s="0" t="n">
        <f aca="false">(B952*F952-$B$1799+I952)/$B$1799*100</f>
        <v>35.9569734650823</v>
      </c>
      <c r="K952" s="0" t="str">
        <f aca="false">IF(OR(E952&lt;&gt;"", G952&lt;&gt;""), IF(E952&lt;&gt;"",E952-1,0) + IF(G952&lt;&gt;"",G952/B952,0) +1 ,"")</f>
        <v/>
      </c>
      <c r="L952" s="0" t="n">
        <f aca="false">PRODUCT(K952:$K$1799)</f>
        <v>1.5630831623946</v>
      </c>
      <c r="M952" s="0" t="n">
        <f aca="false">(B952*L952-$B$1799)/$B$1799*100</f>
        <v>35.9569734650823</v>
      </c>
    </row>
    <row r="953" customFormat="false" ht="12.8" hidden="false" customHeight="false" outlineLevel="0" collapsed="false">
      <c r="A953" s="2" t="n">
        <v>43418</v>
      </c>
      <c r="B953" s="0" t="n">
        <v>0.8632</v>
      </c>
      <c r="C953" s="0" t="n">
        <v>1.3995</v>
      </c>
      <c r="D953" s="0" t="n">
        <v>-2.0204</v>
      </c>
      <c r="F953" s="0" t="n">
        <f aca="false">PRODUCT(E953:$E$1799)</f>
        <v>1.5630831623946</v>
      </c>
      <c r="H953" s="0" t="n">
        <f aca="false">G953*F953</f>
        <v>0</v>
      </c>
      <c r="I953" s="0" t="n">
        <f aca="false">SUM(H953:$H$1799)</f>
        <v>0</v>
      </c>
      <c r="J953" s="0" t="n">
        <f aca="false">(B953*F953-$B$1799+I953)/$B$1799*100</f>
        <v>34.9253385779019</v>
      </c>
      <c r="K953" s="0" t="str">
        <f aca="false">IF(OR(E953&lt;&gt;"", G953&lt;&gt;""), IF(E953&lt;&gt;"",E953-1,0) + IF(G953&lt;&gt;"",G953/B953,0) +1 ,"")</f>
        <v/>
      </c>
      <c r="L953" s="0" t="n">
        <f aca="false">PRODUCT(K953:$K$1799)</f>
        <v>1.5630831623946</v>
      </c>
      <c r="M953" s="0" t="n">
        <f aca="false">(B953*L953-$B$1799)/$B$1799*100</f>
        <v>34.9253385779019</v>
      </c>
    </row>
    <row r="954" customFormat="false" ht="12.8" hidden="false" customHeight="false" outlineLevel="0" collapsed="false">
      <c r="A954" s="2" t="n">
        <v>43417</v>
      </c>
      <c r="B954" s="0" t="n">
        <v>0.881</v>
      </c>
      <c r="C954" s="0" t="n">
        <v>1.4173</v>
      </c>
      <c r="D954" s="0" t="n">
        <v>3.2462</v>
      </c>
      <c r="F954" s="0" t="n">
        <f aca="false">PRODUCT(E954:$E$1799)</f>
        <v>1.5630831623946</v>
      </c>
      <c r="H954" s="0" t="n">
        <f aca="false">G954*F954</f>
        <v>0</v>
      </c>
      <c r="I954" s="0" t="n">
        <f aca="false">SUM(H954:$H$1799)</f>
        <v>0</v>
      </c>
      <c r="J954" s="0" t="n">
        <f aca="false">(B954*F954-$B$1799+I954)/$B$1799*100</f>
        <v>37.7076266069643</v>
      </c>
      <c r="K954" s="0" t="str">
        <f aca="false">IF(OR(E954&lt;&gt;"", G954&lt;&gt;""), IF(E954&lt;&gt;"",E954-1,0) + IF(G954&lt;&gt;"",G954/B954,0) +1 ,"")</f>
        <v/>
      </c>
      <c r="L954" s="0" t="n">
        <f aca="false">PRODUCT(K954:$K$1799)</f>
        <v>1.5630831623946</v>
      </c>
      <c r="M954" s="0" t="n">
        <f aca="false">(B954*L954-$B$1799)/$B$1799*100</f>
        <v>37.7076266069643</v>
      </c>
    </row>
    <row r="955" customFormat="false" ht="12.8" hidden="false" customHeight="false" outlineLevel="0" collapsed="false">
      <c r="A955" s="2" t="n">
        <v>43416</v>
      </c>
      <c r="B955" s="0" t="n">
        <v>0.8533</v>
      </c>
      <c r="C955" s="0" t="n">
        <v>1.3896</v>
      </c>
      <c r="D955" s="0" t="n">
        <v>-0.3736</v>
      </c>
      <c r="F955" s="0" t="n">
        <f aca="false">PRODUCT(E955:$E$1799)</f>
        <v>1.5630831623946</v>
      </c>
      <c r="H955" s="0" t="n">
        <f aca="false">G955*F955</f>
        <v>0</v>
      </c>
      <c r="I955" s="0" t="n">
        <f aca="false">SUM(H955:$H$1799)</f>
        <v>0</v>
      </c>
      <c r="J955" s="0" t="n">
        <f aca="false">(B955*F955-$B$1799+I955)/$B$1799*100</f>
        <v>33.3778862471312</v>
      </c>
      <c r="K955" s="0" t="str">
        <f aca="false">IF(OR(E955&lt;&gt;"", G955&lt;&gt;""), IF(E955&lt;&gt;"",E955-1,0) + IF(G955&lt;&gt;"",G955/B955,0) +1 ,"")</f>
        <v/>
      </c>
      <c r="L955" s="0" t="n">
        <f aca="false">PRODUCT(K955:$K$1799)</f>
        <v>1.5630831623946</v>
      </c>
      <c r="M955" s="0" t="n">
        <f aca="false">(B955*L955-$B$1799)/$B$1799*100</f>
        <v>33.3778862471312</v>
      </c>
    </row>
    <row r="956" customFormat="false" ht="12.8" hidden="false" customHeight="false" outlineLevel="0" collapsed="false">
      <c r="A956" s="2" t="n">
        <v>43413</v>
      </c>
      <c r="B956" s="0" t="n">
        <v>0.8565</v>
      </c>
      <c r="C956" s="0" t="n">
        <v>1.3928</v>
      </c>
      <c r="D956" s="0" t="n">
        <v>-0.7302</v>
      </c>
      <c r="F956" s="0" t="n">
        <f aca="false">PRODUCT(E956:$E$1799)</f>
        <v>1.5630831623946</v>
      </c>
      <c r="H956" s="0" t="n">
        <f aca="false">G956*F956</f>
        <v>0</v>
      </c>
      <c r="I956" s="0" t="n">
        <f aca="false">SUM(H956:$H$1799)</f>
        <v>0</v>
      </c>
      <c r="J956" s="0" t="n">
        <f aca="false">(B956*F956-$B$1799+I956)/$B$1799*100</f>
        <v>33.8780728590975</v>
      </c>
      <c r="K956" s="0" t="str">
        <f aca="false">IF(OR(E956&lt;&gt;"", G956&lt;&gt;""), IF(E956&lt;&gt;"",E956-1,0) + IF(G956&lt;&gt;"",G956/B956,0) +1 ,"")</f>
        <v/>
      </c>
      <c r="L956" s="0" t="n">
        <f aca="false">PRODUCT(K956:$K$1799)</f>
        <v>1.5630831623946</v>
      </c>
      <c r="M956" s="0" t="n">
        <f aca="false">(B956*L956-$B$1799)/$B$1799*100</f>
        <v>33.8780728590975</v>
      </c>
    </row>
    <row r="957" customFormat="false" ht="12.8" hidden="false" customHeight="false" outlineLevel="0" collapsed="false">
      <c r="A957" s="2" t="n">
        <v>43412</v>
      </c>
      <c r="B957" s="0" t="n">
        <v>0.8628</v>
      </c>
      <c r="C957" s="0" t="n">
        <v>1.3991</v>
      </c>
      <c r="D957" s="0" t="n">
        <v>0.0696</v>
      </c>
      <c r="F957" s="0" t="n">
        <f aca="false">PRODUCT(E957:$E$1799)</f>
        <v>1.5630831623946</v>
      </c>
      <c r="H957" s="0" t="n">
        <f aca="false">G957*F957</f>
        <v>0</v>
      </c>
      <c r="I957" s="0" t="n">
        <f aca="false">SUM(H957:$H$1799)</f>
        <v>0</v>
      </c>
      <c r="J957" s="0" t="n">
        <f aca="false">(B957*F957-$B$1799+I957)/$B$1799*100</f>
        <v>34.8628152514061</v>
      </c>
      <c r="K957" s="0" t="str">
        <f aca="false">IF(OR(E957&lt;&gt;"", G957&lt;&gt;""), IF(E957&lt;&gt;"",E957-1,0) + IF(G957&lt;&gt;"",G957/B957,0) +1 ,"")</f>
        <v/>
      </c>
      <c r="L957" s="0" t="n">
        <f aca="false">PRODUCT(K957:$K$1799)</f>
        <v>1.5630831623946</v>
      </c>
      <c r="M957" s="0" t="n">
        <f aca="false">(B957*L957-$B$1799)/$B$1799*100</f>
        <v>34.8628152514061</v>
      </c>
    </row>
    <row r="958" customFormat="false" ht="12.8" hidden="false" customHeight="false" outlineLevel="0" collapsed="false">
      <c r="A958" s="2" t="n">
        <v>43411</v>
      </c>
      <c r="B958" s="0" t="n">
        <v>0.8622</v>
      </c>
      <c r="C958" s="0" t="n">
        <v>1.3985</v>
      </c>
      <c r="D958" s="0" t="n">
        <v>-0.0116</v>
      </c>
      <c r="F958" s="0" t="n">
        <f aca="false">PRODUCT(E958:$E$1799)</f>
        <v>1.5630831623946</v>
      </c>
      <c r="H958" s="0" t="n">
        <f aca="false">G958*F958</f>
        <v>0</v>
      </c>
      <c r="I958" s="0" t="n">
        <f aca="false">SUM(H958:$H$1799)</f>
        <v>0</v>
      </c>
      <c r="J958" s="0" t="n">
        <f aca="false">(B958*F958-$B$1799+I958)/$B$1799*100</f>
        <v>34.7690302616624</v>
      </c>
      <c r="K958" s="0" t="str">
        <f aca="false">IF(OR(E958&lt;&gt;"", G958&lt;&gt;""), IF(E958&lt;&gt;"",E958-1,0) + IF(G958&lt;&gt;"",G958/B958,0) +1 ,"")</f>
        <v/>
      </c>
      <c r="L958" s="0" t="n">
        <f aca="false">PRODUCT(K958:$K$1799)</f>
        <v>1.5630831623946</v>
      </c>
      <c r="M958" s="0" t="n">
        <f aca="false">(B958*L958-$B$1799)/$B$1799*100</f>
        <v>34.7690302616624</v>
      </c>
    </row>
    <row r="959" customFormat="false" ht="12.8" hidden="false" customHeight="false" outlineLevel="0" collapsed="false">
      <c r="A959" s="2" t="n">
        <v>43410</v>
      </c>
      <c r="B959" s="0" t="n">
        <v>0.8623</v>
      </c>
      <c r="C959" s="0" t="n">
        <v>1.3986</v>
      </c>
      <c r="D959" s="0" t="n">
        <v>-1.4852</v>
      </c>
      <c r="F959" s="0" t="n">
        <f aca="false">PRODUCT(E959:$E$1799)</f>
        <v>1.5630831623946</v>
      </c>
      <c r="H959" s="0" t="n">
        <f aca="false">G959*F959</f>
        <v>0</v>
      </c>
      <c r="I959" s="0" t="n">
        <f aca="false">SUM(H959:$H$1799)</f>
        <v>0</v>
      </c>
      <c r="J959" s="0" t="n">
        <f aca="false">(B959*F959-$B$1799+I959)/$B$1799*100</f>
        <v>34.7846610932863</v>
      </c>
      <c r="K959" s="0" t="str">
        <f aca="false">IF(OR(E959&lt;&gt;"", G959&lt;&gt;""), IF(E959&lt;&gt;"",E959-1,0) + IF(G959&lt;&gt;"",G959/B959,0) +1 ,"")</f>
        <v/>
      </c>
      <c r="L959" s="0" t="n">
        <f aca="false">PRODUCT(K959:$K$1799)</f>
        <v>1.5630831623946</v>
      </c>
      <c r="M959" s="0" t="n">
        <f aca="false">(B959*L959-$B$1799)/$B$1799*100</f>
        <v>34.7846610932863</v>
      </c>
    </row>
    <row r="960" customFormat="false" ht="12.8" hidden="false" customHeight="false" outlineLevel="0" collapsed="false">
      <c r="A960" s="2" t="n">
        <v>43409</v>
      </c>
      <c r="B960" s="0" t="n">
        <v>0.8753</v>
      </c>
      <c r="C960" s="0" t="n">
        <v>1.4116</v>
      </c>
      <c r="D960" s="0" t="n">
        <v>-2.7769</v>
      </c>
      <c r="F960" s="0" t="n">
        <f aca="false">PRODUCT(E960:$E$1799)</f>
        <v>1.5630831623946</v>
      </c>
      <c r="H960" s="0" t="n">
        <f aca="false">G960*F960</f>
        <v>0</v>
      </c>
      <c r="I960" s="0" t="n">
        <f aca="false">SUM(H960:$H$1799)</f>
        <v>0</v>
      </c>
      <c r="J960" s="0" t="n">
        <f aca="false">(B960*F960-$B$1799+I960)/$B$1799*100</f>
        <v>36.8166692043993</v>
      </c>
      <c r="K960" s="0" t="str">
        <f aca="false">IF(OR(E960&lt;&gt;"", G960&lt;&gt;""), IF(E960&lt;&gt;"",E960-1,0) + IF(G960&lt;&gt;"",G960/B960,0) +1 ,"")</f>
        <v/>
      </c>
      <c r="L960" s="0" t="n">
        <f aca="false">PRODUCT(K960:$K$1799)</f>
        <v>1.5630831623946</v>
      </c>
      <c r="M960" s="0" t="n">
        <f aca="false">(B960*L960-$B$1799)/$B$1799*100</f>
        <v>36.8166692043993</v>
      </c>
    </row>
    <row r="961" customFormat="false" ht="12.8" hidden="false" customHeight="false" outlineLevel="0" collapsed="false">
      <c r="A961" s="2" t="n">
        <v>43406</v>
      </c>
      <c r="B961" s="0" t="n">
        <v>0.9003</v>
      </c>
      <c r="C961" s="0" t="n">
        <v>1.4366</v>
      </c>
      <c r="D961" s="0" t="n">
        <v>5.7808</v>
      </c>
      <c r="F961" s="0" t="n">
        <f aca="false">PRODUCT(E961:$E$1799)</f>
        <v>1.5630831623946</v>
      </c>
      <c r="H961" s="0" t="n">
        <f aca="false">G961*F961</f>
        <v>0</v>
      </c>
      <c r="I961" s="0" t="n">
        <f aca="false">SUM(H961:$H$1799)</f>
        <v>0</v>
      </c>
      <c r="J961" s="0" t="n">
        <f aca="false">(B961*F961-$B$1799+I961)/$B$1799*100</f>
        <v>40.7243771103858</v>
      </c>
      <c r="K961" s="0" t="str">
        <f aca="false">IF(OR(E961&lt;&gt;"", G961&lt;&gt;""), IF(E961&lt;&gt;"",E961-1,0) + IF(G961&lt;&gt;"",G961/B961,0) +1 ,"")</f>
        <v/>
      </c>
      <c r="L961" s="0" t="n">
        <f aca="false">PRODUCT(K961:$K$1799)</f>
        <v>1.5630831623946</v>
      </c>
      <c r="M961" s="0" t="n">
        <f aca="false">(B961*L961-$B$1799)/$B$1799*100</f>
        <v>40.7243771103858</v>
      </c>
    </row>
    <row r="962" customFormat="false" ht="12.8" hidden="false" customHeight="false" outlineLevel="0" collapsed="false">
      <c r="A962" s="2" t="n">
        <v>43405</v>
      </c>
      <c r="B962" s="0" t="n">
        <v>0.8511</v>
      </c>
      <c r="C962" s="0" t="n">
        <v>1.3874</v>
      </c>
      <c r="D962" s="0" t="n">
        <v>2.5422</v>
      </c>
      <c r="F962" s="0" t="n">
        <f aca="false">PRODUCT(E962:$E$1799)</f>
        <v>1.5630831623946</v>
      </c>
      <c r="H962" s="0" t="n">
        <f aca="false">G962*F962</f>
        <v>0</v>
      </c>
      <c r="I962" s="0" t="n">
        <f aca="false">SUM(H962:$H$1799)</f>
        <v>0</v>
      </c>
      <c r="J962" s="0" t="n">
        <f aca="false">(B962*F962-$B$1799+I962)/$B$1799*100</f>
        <v>33.0340079514044</v>
      </c>
      <c r="K962" s="0" t="str">
        <f aca="false">IF(OR(E962&lt;&gt;"", G962&lt;&gt;""), IF(E962&lt;&gt;"",E962-1,0) + IF(G962&lt;&gt;"",G962/B962,0) +1 ,"")</f>
        <v/>
      </c>
      <c r="L962" s="0" t="n">
        <f aca="false">PRODUCT(K962:$K$1799)</f>
        <v>1.5630831623946</v>
      </c>
      <c r="M962" s="0" t="n">
        <f aca="false">(B962*L962-$B$1799)/$B$1799*100</f>
        <v>33.0340079514044</v>
      </c>
    </row>
    <row r="963" customFormat="false" ht="12.8" hidden="false" customHeight="false" outlineLevel="0" collapsed="false">
      <c r="A963" s="2" t="n">
        <v>43404</v>
      </c>
      <c r="B963" s="0" t="n">
        <v>0.83</v>
      </c>
      <c r="C963" s="0" t="n">
        <v>1.3663</v>
      </c>
      <c r="D963" s="0" t="n">
        <v>3.7241</v>
      </c>
      <c r="F963" s="0" t="n">
        <f aca="false">PRODUCT(E963:$E$1799)</f>
        <v>1.5630831623946</v>
      </c>
      <c r="H963" s="0" t="n">
        <f aca="false">G963*F963</f>
        <v>0</v>
      </c>
      <c r="I963" s="0" t="n">
        <f aca="false">SUM(H963:$H$1799)</f>
        <v>0</v>
      </c>
      <c r="J963" s="0" t="n">
        <f aca="false">(B963*F963-$B$1799+I963)/$B$1799*100</f>
        <v>29.7359024787518</v>
      </c>
      <c r="K963" s="0" t="str">
        <f aca="false">IF(OR(E963&lt;&gt;"", G963&lt;&gt;""), IF(E963&lt;&gt;"",E963-1,0) + IF(G963&lt;&gt;"",G963/B963,0) +1 ,"")</f>
        <v/>
      </c>
      <c r="L963" s="0" t="n">
        <f aca="false">PRODUCT(K963:$K$1799)</f>
        <v>1.5630831623946</v>
      </c>
      <c r="M963" s="0" t="n">
        <f aca="false">(B963*L963-$B$1799)/$B$1799*100</f>
        <v>29.7359024787518</v>
      </c>
    </row>
    <row r="964" customFormat="false" ht="12.8" hidden="false" customHeight="false" outlineLevel="0" collapsed="false">
      <c r="A964" s="2" t="n">
        <v>43403</v>
      </c>
      <c r="B964" s="0" t="n">
        <v>0.8002</v>
      </c>
      <c r="C964" s="0" t="n">
        <v>1.3365</v>
      </c>
      <c r="D964" s="0" t="n">
        <v>-1.7436</v>
      </c>
      <c r="F964" s="0" t="n">
        <f aca="false">PRODUCT(E964:$E$1799)</f>
        <v>1.5630831623946</v>
      </c>
      <c r="H964" s="0" t="n">
        <f aca="false">G964*F964</f>
        <v>0</v>
      </c>
      <c r="I964" s="0" t="n">
        <f aca="false">SUM(H964:$H$1799)</f>
        <v>0</v>
      </c>
      <c r="J964" s="0" t="n">
        <f aca="false">(B964*F964-$B$1799+I964)/$B$1799*100</f>
        <v>25.0779146548159</v>
      </c>
      <c r="K964" s="0" t="str">
        <f aca="false">IF(OR(E964&lt;&gt;"", G964&lt;&gt;""), IF(E964&lt;&gt;"",E964-1,0) + IF(G964&lt;&gt;"",G964/B964,0) +1 ,"")</f>
        <v/>
      </c>
      <c r="L964" s="0" t="n">
        <f aca="false">PRODUCT(K964:$K$1799)</f>
        <v>1.5630831623946</v>
      </c>
      <c r="M964" s="0" t="n">
        <f aca="false">(B964*L964-$B$1799)/$B$1799*100</f>
        <v>25.0779146548159</v>
      </c>
    </row>
    <row r="965" customFormat="false" ht="12.8" hidden="false" customHeight="false" outlineLevel="0" collapsed="false">
      <c r="A965" s="2" t="n">
        <v>43402</v>
      </c>
      <c r="B965" s="0" t="n">
        <v>0.8144</v>
      </c>
      <c r="C965" s="0" t="n">
        <v>1.3507</v>
      </c>
      <c r="D965" s="0" t="n">
        <v>-8.9038</v>
      </c>
      <c r="F965" s="0" t="n">
        <f aca="false">PRODUCT(E965:$E$1799)</f>
        <v>1.5630831623946</v>
      </c>
      <c r="H965" s="0" t="n">
        <f aca="false">G965*F965</f>
        <v>0</v>
      </c>
      <c r="I965" s="0" t="n">
        <f aca="false">SUM(H965:$H$1799)</f>
        <v>0</v>
      </c>
      <c r="J965" s="0" t="n">
        <f aca="false">(B965*F965-$B$1799+I965)/$B$1799*100</f>
        <v>27.2974927454162</v>
      </c>
      <c r="K965" s="0" t="str">
        <f aca="false">IF(OR(E965&lt;&gt;"", G965&lt;&gt;""), IF(E965&lt;&gt;"",E965-1,0) + IF(G965&lt;&gt;"",G965/B965,0) +1 ,"")</f>
        <v/>
      </c>
      <c r="L965" s="0" t="n">
        <f aca="false">PRODUCT(K965:$K$1799)</f>
        <v>1.5630831623946</v>
      </c>
      <c r="M965" s="0" t="n">
        <f aca="false">(B965*L965-$B$1799)/$B$1799*100</f>
        <v>27.2974927454162</v>
      </c>
    </row>
    <row r="966" customFormat="false" ht="12.8" hidden="false" customHeight="false" outlineLevel="0" collapsed="false">
      <c r="A966" s="2" t="n">
        <v>43399</v>
      </c>
      <c r="B966" s="0" t="n">
        <v>0.894</v>
      </c>
      <c r="C966" s="0" t="n">
        <v>1.4303</v>
      </c>
      <c r="D966" s="0" t="n">
        <v>-2.6038</v>
      </c>
      <c r="F966" s="0" t="n">
        <f aca="false">PRODUCT(E966:$E$1799)</f>
        <v>1.5630831623946</v>
      </c>
      <c r="H966" s="0" t="n">
        <f aca="false">G966*F966</f>
        <v>0</v>
      </c>
      <c r="I966" s="0" t="n">
        <f aca="false">SUM(H966:$H$1799)</f>
        <v>0</v>
      </c>
      <c r="J966" s="0" t="n">
        <f aca="false">(B966*F966-$B$1799+I966)/$B$1799*100</f>
        <v>39.7396347180772</v>
      </c>
      <c r="K966" s="0" t="str">
        <f aca="false">IF(OR(E966&lt;&gt;"", G966&lt;&gt;""), IF(E966&lt;&gt;"",E966-1,0) + IF(G966&lt;&gt;"",G966/B966,0) +1 ,"")</f>
        <v/>
      </c>
      <c r="L966" s="0" t="n">
        <f aca="false">PRODUCT(K966:$K$1799)</f>
        <v>1.5630831623946</v>
      </c>
      <c r="M966" s="0" t="n">
        <f aca="false">(B966*L966-$B$1799)/$B$1799*100</f>
        <v>39.7396347180772</v>
      </c>
    </row>
    <row r="967" customFormat="false" ht="12.8" hidden="false" customHeight="false" outlineLevel="0" collapsed="false">
      <c r="A967" s="2" t="n">
        <v>43398</v>
      </c>
      <c r="B967" s="0" t="n">
        <v>0.9179</v>
      </c>
      <c r="C967" s="0" t="n">
        <v>1.4542</v>
      </c>
      <c r="D967" s="0" t="n">
        <v>-2.195</v>
      </c>
      <c r="F967" s="0" t="n">
        <f aca="false">PRODUCT(E967:$E$1799)</f>
        <v>1.5630831623946</v>
      </c>
      <c r="H967" s="0" t="n">
        <f aca="false">G967*F967</f>
        <v>0</v>
      </c>
      <c r="I967" s="0" t="n">
        <f aca="false">SUM(H967:$H$1799)</f>
        <v>0</v>
      </c>
      <c r="J967" s="0" t="n">
        <f aca="false">(B967*F967-$B$1799+I967)/$B$1799*100</f>
        <v>43.4754034762003</v>
      </c>
      <c r="K967" s="0" t="str">
        <f aca="false">IF(OR(E967&lt;&gt;"", G967&lt;&gt;""), IF(E967&lt;&gt;"",E967-1,0) + IF(G967&lt;&gt;"",G967/B967,0) +1 ,"")</f>
        <v/>
      </c>
      <c r="L967" s="0" t="n">
        <f aca="false">PRODUCT(K967:$K$1799)</f>
        <v>1.5630831623946</v>
      </c>
      <c r="M967" s="0" t="n">
        <f aca="false">(B967*L967-$B$1799)/$B$1799*100</f>
        <v>43.4754034762003</v>
      </c>
    </row>
    <row r="968" customFormat="false" ht="12.8" hidden="false" customHeight="false" outlineLevel="0" collapsed="false">
      <c r="A968" s="2" t="n">
        <v>43397</v>
      </c>
      <c r="B968" s="0" t="n">
        <v>0.9385</v>
      </c>
      <c r="C968" s="0" t="n">
        <v>1.4748</v>
      </c>
      <c r="D968" s="0" t="n">
        <v>-2.7663</v>
      </c>
      <c r="F968" s="0" t="n">
        <f aca="false">PRODUCT(E968:$E$1799)</f>
        <v>1.5630831623946</v>
      </c>
      <c r="H968" s="0" t="n">
        <f aca="false">G968*F968</f>
        <v>0</v>
      </c>
      <c r="I968" s="0" t="n">
        <f aca="false">SUM(H968:$H$1799)</f>
        <v>0</v>
      </c>
      <c r="J968" s="0" t="n">
        <f aca="false">(B968*F968-$B$1799+I968)/$B$1799*100</f>
        <v>46.6953547907332</v>
      </c>
      <c r="K968" s="0" t="str">
        <f aca="false">IF(OR(E968&lt;&gt;"", G968&lt;&gt;""), IF(E968&lt;&gt;"",E968-1,0) + IF(G968&lt;&gt;"",G968/B968,0) +1 ,"")</f>
        <v/>
      </c>
      <c r="L968" s="0" t="n">
        <f aca="false">PRODUCT(K968:$K$1799)</f>
        <v>1.5630831623946</v>
      </c>
      <c r="M968" s="0" t="n">
        <f aca="false">(B968*L968-$B$1799)/$B$1799*100</f>
        <v>46.6953547907332</v>
      </c>
    </row>
    <row r="969" customFormat="false" ht="12.8" hidden="false" customHeight="false" outlineLevel="0" collapsed="false">
      <c r="A969" s="2" t="n">
        <v>43396</v>
      </c>
      <c r="B969" s="0" t="n">
        <v>0.9652</v>
      </c>
      <c r="C969" s="0" t="n">
        <v>1.5015</v>
      </c>
      <c r="D969" s="0" t="n">
        <v>-7.3704</v>
      </c>
      <c r="F969" s="0" t="n">
        <f aca="false">PRODUCT(E969:$E$1799)</f>
        <v>1.5630831623946</v>
      </c>
      <c r="H969" s="0" t="n">
        <f aca="false">G969*F969</f>
        <v>0</v>
      </c>
      <c r="I969" s="0" t="n">
        <f aca="false">SUM(H969:$H$1799)</f>
        <v>0</v>
      </c>
      <c r="J969" s="0" t="n">
        <f aca="false">(B969*F969-$B$1799+I969)/$B$1799*100</f>
        <v>50.8687868343268</v>
      </c>
      <c r="K969" s="0" t="str">
        <f aca="false">IF(OR(E969&lt;&gt;"", G969&lt;&gt;""), IF(E969&lt;&gt;"",E969-1,0) + IF(G969&lt;&gt;"",G969/B969,0) +1 ,"")</f>
        <v/>
      </c>
      <c r="L969" s="0" t="n">
        <f aca="false">PRODUCT(K969:$K$1799)</f>
        <v>1.5630831623946</v>
      </c>
      <c r="M969" s="0" t="n">
        <f aca="false">(B969*L969-$B$1799)/$B$1799*100</f>
        <v>50.8687868343268</v>
      </c>
    </row>
    <row r="970" customFormat="false" ht="12.8" hidden="false" customHeight="false" outlineLevel="0" collapsed="false">
      <c r="A970" s="2" t="n">
        <v>43395</v>
      </c>
      <c r="B970" s="0" t="n">
        <v>1.042</v>
      </c>
      <c r="C970" s="0" t="n">
        <v>1.5783</v>
      </c>
      <c r="D970" s="0" t="n">
        <v>4.9451</v>
      </c>
      <c r="F970" s="0" t="n">
        <f aca="false">PRODUCT(E970:$E$1799)</f>
        <v>1.5630831623946</v>
      </c>
      <c r="H970" s="0" t="n">
        <f aca="false">G970*F970</f>
        <v>0</v>
      </c>
      <c r="I970" s="0" t="n">
        <f aca="false">SUM(H970:$H$1799)</f>
        <v>0</v>
      </c>
      <c r="J970" s="0" t="n">
        <f aca="false">(B970*F970-$B$1799+I970)/$B$1799*100</f>
        <v>62.8732655215173</v>
      </c>
      <c r="K970" s="0" t="str">
        <f aca="false">IF(OR(E970&lt;&gt;"", G970&lt;&gt;""), IF(E970&lt;&gt;"",E970-1,0) + IF(G970&lt;&gt;"",G970/B970,0) +1 ,"")</f>
        <v/>
      </c>
      <c r="L970" s="0" t="n">
        <f aca="false">PRODUCT(K970:$K$1799)</f>
        <v>1.5630831623946</v>
      </c>
      <c r="M970" s="0" t="n">
        <f aca="false">(B970*L970-$B$1799)/$B$1799*100</f>
        <v>62.8732655215173</v>
      </c>
    </row>
    <row r="971" customFormat="false" ht="12.8" hidden="false" customHeight="false" outlineLevel="0" collapsed="false">
      <c r="A971" s="2" t="n">
        <v>43392</v>
      </c>
      <c r="B971" s="0" t="n">
        <v>0.9929</v>
      </c>
      <c r="C971" s="0" t="n">
        <v>1.5292</v>
      </c>
      <c r="D971" s="0" t="n">
        <v>3.9142</v>
      </c>
      <c r="F971" s="0" t="n">
        <f aca="false">PRODUCT(E971:$E$1799)</f>
        <v>1.5630831623946</v>
      </c>
      <c r="H971" s="0" t="n">
        <f aca="false">G971*F971</f>
        <v>0</v>
      </c>
      <c r="I971" s="0" t="n">
        <f aca="false">SUM(H971:$H$1799)</f>
        <v>0</v>
      </c>
      <c r="J971" s="0" t="n">
        <f aca="false">(B971*F971-$B$1799+I971)/$B$1799*100</f>
        <v>55.1985271941598</v>
      </c>
      <c r="K971" s="0" t="str">
        <f aca="false">IF(OR(E971&lt;&gt;"", G971&lt;&gt;""), IF(E971&lt;&gt;"",E971-1,0) + IF(G971&lt;&gt;"",G971/B971,0) +1 ,"")</f>
        <v/>
      </c>
      <c r="L971" s="0" t="n">
        <f aca="false">PRODUCT(K971:$K$1799)</f>
        <v>1.5630831623946</v>
      </c>
      <c r="M971" s="0" t="n">
        <f aca="false">(B971*L971-$B$1799)/$B$1799*100</f>
        <v>55.1985271941598</v>
      </c>
    </row>
    <row r="972" customFormat="false" ht="12.8" hidden="false" customHeight="false" outlineLevel="0" collapsed="false">
      <c r="A972" s="2" t="n">
        <v>43391</v>
      </c>
      <c r="B972" s="0" t="n">
        <v>0.9555</v>
      </c>
      <c r="C972" s="0" t="n">
        <v>1.4918</v>
      </c>
      <c r="D972" s="0" t="n">
        <v>-2.4004</v>
      </c>
      <c r="F972" s="0" t="n">
        <f aca="false">PRODUCT(E972:$E$1799)</f>
        <v>1.5630831623946</v>
      </c>
      <c r="H972" s="0" t="n">
        <f aca="false">G972*F972</f>
        <v>0</v>
      </c>
      <c r="I972" s="0" t="n">
        <f aca="false">SUM(H972:$H$1799)</f>
        <v>0</v>
      </c>
      <c r="J972" s="0" t="n">
        <f aca="false">(B972*F972-$B$1799+I972)/$B$1799*100</f>
        <v>49.352596166804</v>
      </c>
      <c r="K972" s="0" t="str">
        <f aca="false">IF(OR(E972&lt;&gt;"", G972&lt;&gt;""), IF(E972&lt;&gt;"",E972-1,0) + IF(G972&lt;&gt;"",G972/B972,0) +1 ,"")</f>
        <v/>
      </c>
      <c r="L972" s="0" t="n">
        <f aca="false">PRODUCT(K972:$K$1799)</f>
        <v>1.5630831623946</v>
      </c>
      <c r="M972" s="0" t="n">
        <f aca="false">(B972*L972-$B$1799)/$B$1799*100</f>
        <v>49.352596166804</v>
      </c>
    </row>
    <row r="973" customFormat="false" ht="12.8" hidden="false" customHeight="false" outlineLevel="0" collapsed="false">
      <c r="A973" s="2" t="n">
        <v>43390</v>
      </c>
      <c r="B973" s="0" t="n">
        <v>0.979</v>
      </c>
      <c r="C973" s="0" t="n">
        <v>1.5153</v>
      </c>
      <c r="D973" s="0" t="n">
        <v>-0.5081</v>
      </c>
      <c r="F973" s="0" t="n">
        <f aca="false">PRODUCT(E973:$E$1799)</f>
        <v>1.5630831623946</v>
      </c>
      <c r="H973" s="0" t="n">
        <f aca="false">G973*F973</f>
        <v>0</v>
      </c>
      <c r="I973" s="0" t="n">
        <f aca="false">SUM(H973:$H$1799)</f>
        <v>0</v>
      </c>
      <c r="J973" s="0" t="n">
        <f aca="false">(B973*F973-$B$1799+I973)/$B$1799*100</f>
        <v>53.0258415984313</v>
      </c>
      <c r="K973" s="0" t="str">
        <f aca="false">IF(OR(E973&lt;&gt;"", G973&lt;&gt;""), IF(E973&lt;&gt;"",E973-1,0) + IF(G973&lt;&gt;"",G973/B973,0) +1 ,"")</f>
        <v/>
      </c>
      <c r="L973" s="0" t="n">
        <f aca="false">PRODUCT(K973:$K$1799)</f>
        <v>1.5630831623946</v>
      </c>
      <c r="M973" s="0" t="n">
        <f aca="false">(B973*L973-$B$1799)/$B$1799*100</f>
        <v>53.0258415984313</v>
      </c>
    </row>
    <row r="974" customFormat="false" ht="12.8" hidden="false" customHeight="false" outlineLevel="0" collapsed="false">
      <c r="A974" s="2" t="n">
        <v>43389</v>
      </c>
      <c r="B974" s="0" t="n">
        <v>0.984</v>
      </c>
      <c r="C974" s="0" t="n">
        <v>1.5203</v>
      </c>
      <c r="D974" s="0" t="n">
        <v>-0.304</v>
      </c>
      <c r="F974" s="0" t="n">
        <f aca="false">PRODUCT(E974:$E$1799)</f>
        <v>1.5630831623946</v>
      </c>
      <c r="H974" s="0" t="n">
        <f aca="false">G974*F974</f>
        <v>0</v>
      </c>
      <c r="I974" s="0" t="n">
        <f aca="false">SUM(H974:$H$1799)</f>
        <v>0</v>
      </c>
      <c r="J974" s="0" t="n">
        <f aca="false">(B974*F974-$B$1799+I974)/$B$1799*100</f>
        <v>53.8073831796286</v>
      </c>
      <c r="K974" s="0" t="str">
        <f aca="false">IF(OR(E974&lt;&gt;"", G974&lt;&gt;""), IF(E974&lt;&gt;"",E974-1,0) + IF(G974&lt;&gt;"",G974/B974,0) +1 ,"")</f>
        <v/>
      </c>
      <c r="L974" s="0" t="n">
        <f aca="false">PRODUCT(K974:$K$1799)</f>
        <v>1.5630831623946</v>
      </c>
      <c r="M974" s="0" t="n">
        <f aca="false">(B974*L974-$B$1799)/$B$1799*100</f>
        <v>53.8073831796286</v>
      </c>
    </row>
    <row r="975" customFormat="false" ht="12.8" hidden="false" customHeight="false" outlineLevel="0" collapsed="false">
      <c r="A975" s="2" t="n">
        <v>43388</v>
      </c>
      <c r="B975" s="0" t="n">
        <v>0.987</v>
      </c>
      <c r="C975" s="0" t="n">
        <v>1.5233</v>
      </c>
      <c r="D975" s="0" t="n">
        <v>-2.0347</v>
      </c>
      <c r="F975" s="0" t="n">
        <f aca="false">PRODUCT(E975:$E$1799)</f>
        <v>1.5630831623946</v>
      </c>
      <c r="H975" s="0" t="n">
        <f aca="false">G975*F975</f>
        <v>0</v>
      </c>
      <c r="I975" s="0" t="n">
        <f aca="false">SUM(H975:$H$1799)</f>
        <v>0</v>
      </c>
      <c r="J975" s="0" t="n">
        <f aca="false">(B975*F975-$B$1799+I975)/$B$1799*100</f>
        <v>54.276308128347</v>
      </c>
      <c r="K975" s="0" t="str">
        <f aca="false">IF(OR(E975&lt;&gt;"", G975&lt;&gt;""), IF(E975&lt;&gt;"",E975-1,0) + IF(G975&lt;&gt;"",G975/B975,0) +1 ,"")</f>
        <v/>
      </c>
      <c r="L975" s="0" t="n">
        <f aca="false">PRODUCT(K975:$K$1799)</f>
        <v>1.5630831623946</v>
      </c>
      <c r="M975" s="0" t="n">
        <f aca="false">(B975*L975-$B$1799)/$B$1799*100</f>
        <v>54.276308128347</v>
      </c>
    </row>
    <row r="976" customFormat="false" ht="12.8" hidden="false" customHeight="false" outlineLevel="0" collapsed="false">
      <c r="A976" s="2" t="n">
        <v>43385</v>
      </c>
      <c r="B976" s="0" t="n">
        <v>1.0075</v>
      </c>
      <c r="C976" s="0" t="n">
        <v>1.5438</v>
      </c>
      <c r="D976" s="0" t="n">
        <v>2.9953</v>
      </c>
      <c r="F976" s="0" t="n">
        <f aca="false">PRODUCT(E976:$E$1799)</f>
        <v>1.5630831623946</v>
      </c>
      <c r="H976" s="0" t="n">
        <f aca="false">G976*F976</f>
        <v>0</v>
      </c>
      <c r="I976" s="0" t="n">
        <f aca="false">SUM(H976:$H$1799)</f>
        <v>0</v>
      </c>
      <c r="J976" s="0" t="n">
        <f aca="false">(B976*F976-$B$1799+I976)/$B$1799*100</f>
        <v>57.4806286112559</v>
      </c>
      <c r="K976" s="0" t="str">
        <f aca="false">IF(OR(E976&lt;&gt;"", G976&lt;&gt;""), IF(E976&lt;&gt;"",E976-1,0) + IF(G976&lt;&gt;"",G976/B976,0) +1 ,"")</f>
        <v/>
      </c>
      <c r="L976" s="0" t="n">
        <f aca="false">PRODUCT(K976:$K$1799)</f>
        <v>1.5630831623946</v>
      </c>
      <c r="M976" s="0" t="n">
        <f aca="false">(B976*L976-$B$1799)/$B$1799*100</f>
        <v>57.4806286112559</v>
      </c>
    </row>
    <row r="977" customFormat="false" ht="12.8" hidden="false" customHeight="false" outlineLevel="0" collapsed="false">
      <c r="A977" s="2" t="n">
        <v>43384</v>
      </c>
      <c r="B977" s="0" t="n">
        <v>0.9782</v>
      </c>
      <c r="C977" s="0" t="n">
        <v>1.5145</v>
      </c>
      <c r="D977" s="0" t="n">
        <v>-3.3781</v>
      </c>
      <c r="F977" s="0" t="n">
        <f aca="false">PRODUCT(E977:$E$1799)</f>
        <v>1.5630831623946</v>
      </c>
      <c r="H977" s="0" t="n">
        <f aca="false">G977*F977</f>
        <v>0</v>
      </c>
      <c r="I977" s="0" t="n">
        <f aca="false">SUM(H977:$H$1799)</f>
        <v>0</v>
      </c>
      <c r="J977" s="0" t="n">
        <f aca="false">(B977*F977-$B$1799+I977)/$B$1799*100</f>
        <v>52.9007949454397</v>
      </c>
      <c r="K977" s="0" t="str">
        <f aca="false">IF(OR(E977&lt;&gt;"", G977&lt;&gt;""), IF(E977&lt;&gt;"",E977-1,0) + IF(G977&lt;&gt;"",G977/B977,0) +1 ,"")</f>
        <v/>
      </c>
      <c r="L977" s="0" t="n">
        <f aca="false">PRODUCT(K977:$K$1799)</f>
        <v>1.5630831623946</v>
      </c>
      <c r="M977" s="0" t="n">
        <f aca="false">(B977*L977-$B$1799)/$B$1799*100</f>
        <v>52.9007949454397</v>
      </c>
    </row>
    <row r="978" customFormat="false" ht="12.8" hidden="false" customHeight="false" outlineLevel="0" collapsed="false">
      <c r="A978" s="2" t="n">
        <v>43383</v>
      </c>
      <c r="B978" s="0" t="n">
        <v>1.0124</v>
      </c>
      <c r="C978" s="0" t="n">
        <v>1.5487</v>
      </c>
      <c r="D978" s="0" t="n">
        <v>-4.3823</v>
      </c>
      <c r="F978" s="0" t="n">
        <f aca="false">PRODUCT(E978:$E$1799)</f>
        <v>1.5630831623946</v>
      </c>
      <c r="H978" s="0" t="n">
        <f aca="false">G978*F978</f>
        <v>0</v>
      </c>
      <c r="I978" s="0" t="n">
        <f aca="false">SUM(H978:$H$1799)</f>
        <v>0</v>
      </c>
      <c r="J978" s="0" t="n">
        <f aca="false">(B978*F978-$B$1799+I978)/$B$1799*100</f>
        <v>58.2465393608293</v>
      </c>
      <c r="K978" s="0" t="str">
        <f aca="false">IF(OR(E978&lt;&gt;"", G978&lt;&gt;""), IF(E978&lt;&gt;"",E978-1,0) + IF(G978&lt;&gt;"",G978/B978,0) +1 ,"")</f>
        <v/>
      </c>
      <c r="L978" s="0" t="n">
        <f aca="false">PRODUCT(K978:$K$1799)</f>
        <v>1.5630831623946</v>
      </c>
      <c r="M978" s="0" t="n">
        <f aca="false">(B978*L978-$B$1799)/$B$1799*100</f>
        <v>58.2465393608293</v>
      </c>
    </row>
    <row r="979" customFormat="false" ht="12.8" hidden="false" customHeight="false" outlineLevel="0" collapsed="false">
      <c r="A979" s="2" t="n">
        <v>43382</v>
      </c>
      <c r="B979" s="0" t="n">
        <v>1.0588</v>
      </c>
      <c r="C979" s="0" t="n">
        <v>1.5951</v>
      </c>
      <c r="D979" s="0" t="n">
        <v>0.0662</v>
      </c>
      <c r="F979" s="0" t="n">
        <f aca="false">PRODUCT(E979:$E$1799)</f>
        <v>1.5630831623946</v>
      </c>
      <c r="H979" s="0" t="n">
        <f aca="false">G979*F979</f>
        <v>0</v>
      </c>
      <c r="I979" s="0" t="n">
        <f aca="false">SUM(H979:$H$1799)</f>
        <v>0</v>
      </c>
      <c r="J979" s="0" t="n">
        <f aca="false">(B979*F979-$B$1799+I979)/$B$1799*100</f>
        <v>65.4992452343402</v>
      </c>
      <c r="K979" s="0" t="str">
        <f aca="false">IF(OR(E979&lt;&gt;"", G979&lt;&gt;""), IF(E979&lt;&gt;"",E979-1,0) + IF(G979&lt;&gt;"",G979/B979,0) +1 ,"")</f>
        <v/>
      </c>
      <c r="L979" s="0" t="n">
        <f aca="false">PRODUCT(K979:$K$1799)</f>
        <v>1.5630831623946</v>
      </c>
      <c r="M979" s="0" t="n">
        <f aca="false">(B979*L979-$B$1799)/$B$1799*100</f>
        <v>65.4992452343402</v>
      </c>
    </row>
    <row r="980" customFormat="false" ht="12.8" hidden="false" customHeight="false" outlineLevel="0" collapsed="false">
      <c r="A980" s="2" t="n">
        <v>43381</v>
      </c>
      <c r="B980" s="0" t="n">
        <v>1.0581</v>
      </c>
      <c r="C980" s="0" t="n">
        <v>1.5944</v>
      </c>
      <c r="D980" s="0" t="n">
        <v>-5.863</v>
      </c>
      <c r="F980" s="0" t="n">
        <f aca="false">PRODUCT(E980:$E$1799)</f>
        <v>1.5630831623946</v>
      </c>
      <c r="H980" s="0" t="n">
        <f aca="false">G980*F980</f>
        <v>0</v>
      </c>
      <c r="I980" s="0" t="n">
        <f aca="false">SUM(H980:$H$1799)</f>
        <v>0</v>
      </c>
      <c r="J980" s="0" t="n">
        <f aca="false">(B980*F980-$B$1799+I980)/$B$1799*100</f>
        <v>65.3898294129726</v>
      </c>
      <c r="K980" s="0" t="str">
        <f aca="false">IF(OR(E980&lt;&gt;"", G980&lt;&gt;""), IF(E980&lt;&gt;"",E980-1,0) + IF(G980&lt;&gt;"",G980/B980,0) +1 ,"")</f>
        <v/>
      </c>
      <c r="L980" s="0" t="n">
        <f aca="false">PRODUCT(K980:$K$1799)</f>
        <v>1.5630831623946</v>
      </c>
      <c r="M980" s="0" t="n">
        <f aca="false">(B980*L980-$B$1799)/$B$1799*100</f>
        <v>65.3898294129726</v>
      </c>
    </row>
    <row r="981" customFormat="false" ht="12.8" hidden="false" customHeight="false" outlineLevel="0" collapsed="false">
      <c r="A981" s="2" t="n">
        <v>43371</v>
      </c>
      <c r="B981" s="0" t="n">
        <v>1.124</v>
      </c>
      <c r="C981" s="0" t="n">
        <v>1.6603</v>
      </c>
      <c r="D981" s="0" t="n">
        <v>0.4468</v>
      </c>
      <c r="F981" s="0" t="n">
        <f aca="false">PRODUCT(E981:$E$1799)</f>
        <v>1.5630831623946</v>
      </c>
      <c r="H981" s="0" t="n">
        <f aca="false">G981*F981</f>
        <v>0</v>
      </c>
      <c r="I981" s="0" t="n">
        <f aca="false">SUM(H981:$H$1799)</f>
        <v>0</v>
      </c>
      <c r="J981" s="0" t="n">
        <f aca="false">(B981*F981-$B$1799+I981)/$B$1799*100</f>
        <v>75.690547453153</v>
      </c>
      <c r="K981" s="0" t="str">
        <f aca="false">IF(OR(E981&lt;&gt;"", G981&lt;&gt;""), IF(E981&lt;&gt;"",E981-1,0) + IF(G981&lt;&gt;"",G981/B981,0) +1 ,"")</f>
        <v/>
      </c>
      <c r="L981" s="0" t="n">
        <f aca="false">PRODUCT(K981:$K$1799)</f>
        <v>1.5630831623946</v>
      </c>
      <c r="M981" s="0" t="n">
        <f aca="false">(B981*L981-$B$1799)/$B$1799*100</f>
        <v>75.690547453153</v>
      </c>
    </row>
    <row r="982" customFormat="false" ht="12.8" hidden="false" customHeight="false" outlineLevel="0" collapsed="false">
      <c r="A982" s="2" t="n">
        <v>43370</v>
      </c>
      <c r="B982" s="0" t="n">
        <v>1.119</v>
      </c>
      <c r="C982" s="0" t="n">
        <v>1.6553</v>
      </c>
      <c r="D982" s="0" t="n">
        <v>0.0089</v>
      </c>
      <c r="F982" s="0" t="n">
        <f aca="false">PRODUCT(E982:$E$1799)</f>
        <v>1.5630831623946</v>
      </c>
      <c r="H982" s="0" t="n">
        <f aca="false">G982*F982</f>
        <v>0</v>
      </c>
      <c r="I982" s="0" t="n">
        <f aca="false">SUM(H982:$H$1799)</f>
        <v>0</v>
      </c>
      <c r="J982" s="0" t="n">
        <f aca="false">(B982*F982-$B$1799+I982)/$B$1799*100</f>
        <v>74.9090058719557</v>
      </c>
      <c r="K982" s="0" t="str">
        <f aca="false">IF(OR(E982&lt;&gt;"", G982&lt;&gt;""), IF(E982&lt;&gt;"",E982-1,0) + IF(G982&lt;&gt;"",G982/B982,0) +1 ,"")</f>
        <v/>
      </c>
      <c r="L982" s="0" t="n">
        <f aca="false">PRODUCT(K982:$K$1799)</f>
        <v>1.5630831623946</v>
      </c>
      <c r="M982" s="0" t="n">
        <f aca="false">(B982*L982-$B$1799)/$B$1799*100</f>
        <v>74.9090058719557</v>
      </c>
    </row>
    <row r="983" customFormat="false" ht="12.8" hidden="false" customHeight="false" outlineLevel="0" collapsed="false">
      <c r="A983" s="2" t="n">
        <v>43369</v>
      </c>
      <c r="B983" s="0" t="n">
        <v>1.1189</v>
      </c>
      <c r="C983" s="0" t="n">
        <v>1.6552</v>
      </c>
      <c r="D983" s="0" t="n">
        <v>3.02</v>
      </c>
      <c r="F983" s="0" t="n">
        <f aca="false">PRODUCT(E983:$E$1799)</f>
        <v>1.5630831623946</v>
      </c>
      <c r="H983" s="0" t="n">
        <f aca="false">G983*F983</f>
        <v>0</v>
      </c>
      <c r="I983" s="0" t="n">
        <f aca="false">SUM(H983:$H$1799)</f>
        <v>0</v>
      </c>
      <c r="J983" s="0" t="n">
        <f aca="false">(B983*F983-$B$1799+I983)/$B$1799*100</f>
        <v>74.8933750403318</v>
      </c>
      <c r="K983" s="0" t="str">
        <f aca="false">IF(OR(E983&lt;&gt;"", G983&lt;&gt;""), IF(E983&lt;&gt;"",E983-1,0) + IF(G983&lt;&gt;"",G983/B983,0) +1 ,"")</f>
        <v/>
      </c>
      <c r="L983" s="0" t="n">
        <f aca="false">PRODUCT(K983:$K$1799)</f>
        <v>1.5630831623946</v>
      </c>
      <c r="M983" s="0" t="n">
        <f aca="false">(B983*L983-$B$1799)/$B$1799*100</f>
        <v>74.8933750403318</v>
      </c>
    </row>
    <row r="984" customFormat="false" ht="12.8" hidden="false" customHeight="false" outlineLevel="0" collapsed="false">
      <c r="A984" s="2" t="n">
        <v>43368</v>
      </c>
      <c r="B984" s="0" t="n">
        <v>1.0861</v>
      </c>
      <c r="C984" s="0" t="n">
        <v>1.6224</v>
      </c>
      <c r="D984" s="0" t="n">
        <v>-0.8128</v>
      </c>
      <c r="F984" s="0" t="n">
        <f aca="false">PRODUCT(E984:$E$1799)</f>
        <v>1.5630831623946</v>
      </c>
      <c r="H984" s="0" t="n">
        <f aca="false">G984*F984</f>
        <v>0</v>
      </c>
      <c r="I984" s="0" t="n">
        <f aca="false">SUM(H984:$H$1799)</f>
        <v>0</v>
      </c>
      <c r="J984" s="0" t="n">
        <f aca="false">(B984*F984-$B$1799+I984)/$B$1799*100</f>
        <v>69.7664622676775</v>
      </c>
      <c r="K984" s="0" t="str">
        <f aca="false">IF(OR(E984&lt;&gt;"", G984&lt;&gt;""), IF(E984&lt;&gt;"",E984-1,0) + IF(G984&lt;&gt;"",G984/B984,0) +1 ,"")</f>
        <v/>
      </c>
      <c r="L984" s="0" t="n">
        <f aca="false">PRODUCT(K984:$K$1799)</f>
        <v>1.5630831623946</v>
      </c>
      <c r="M984" s="0" t="n">
        <f aca="false">(B984*L984-$B$1799)/$B$1799*100</f>
        <v>69.7664622676775</v>
      </c>
    </row>
    <row r="985" customFormat="false" ht="12.8" hidden="false" customHeight="false" outlineLevel="0" collapsed="false">
      <c r="A985" s="2" t="n">
        <v>43364</v>
      </c>
      <c r="B985" s="0" t="n">
        <v>1.095</v>
      </c>
      <c r="C985" s="0" t="n">
        <v>1.6313</v>
      </c>
      <c r="D985" s="0" t="n">
        <v>3.6049</v>
      </c>
      <c r="F985" s="0" t="n">
        <f aca="false">PRODUCT(E985:$E$1799)</f>
        <v>1.5630831623946</v>
      </c>
      <c r="H985" s="0" t="n">
        <f aca="false">G985*F985</f>
        <v>0</v>
      </c>
      <c r="I985" s="0" t="n">
        <f aca="false">SUM(H985:$H$1799)</f>
        <v>0</v>
      </c>
      <c r="J985" s="0" t="n">
        <f aca="false">(B985*F985-$B$1799+I985)/$B$1799*100</f>
        <v>71.1576062822087</v>
      </c>
      <c r="K985" s="0" t="str">
        <f aca="false">IF(OR(E985&lt;&gt;"", G985&lt;&gt;""), IF(E985&lt;&gt;"",E985-1,0) + IF(G985&lt;&gt;"",G985/B985,0) +1 ,"")</f>
        <v/>
      </c>
      <c r="L985" s="0" t="n">
        <f aca="false">PRODUCT(K985:$K$1799)</f>
        <v>1.5630831623946</v>
      </c>
      <c r="M985" s="0" t="n">
        <f aca="false">(B985*L985-$B$1799)/$B$1799*100</f>
        <v>71.1576062822087</v>
      </c>
    </row>
    <row r="986" customFormat="false" ht="12.8" hidden="false" customHeight="false" outlineLevel="0" collapsed="false">
      <c r="A986" s="2" t="n">
        <v>43363</v>
      </c>
      <c r="B986" s="0" t="n">
        <v>1.0569</v>
      </c>
      <c r="C986" s="0" t="n">
        <v>1.5932</v>
      </c>
      <c r="D986" s="0" t="n">
        <v>-0.3489</v>
      </c>
      <c r="F986" s="0" t="n">
        <f aca="false">PRODUCT(E986:$E$1799)</f>
        <v>1.5630831623946</v>
      </c>
      <c r="H986" s="0" t="n">
        <f aca="false">G986*F986</f>
        <v>0</v>
      </c>
      <c r="I986" s="0" t="n">
        <f aca="false">SUM(H986:$H$1799)</f>
        <v>0</v>
      </c>
      <c r="J986" s="0" t="n">
        <f aca="false">(B986*F986-$B$1799+I986)/$B$1799*100</f>
        <v>65.2022594334852</v>
      </c>
      <c r="K986" s="0" t="str">
        <f aca="false">IF(OR(E986&lt;&gt;"", G986&lt;&gt;""), IF(E986&lt;&gt;"",E986-1,0) + IF(G986&lt;&gt;"",G986/B986,0) +1 ,"")</f>
        <v/>
      </c>
      <c r="L986" s="0" t="n">
        <f aca="false">PRODUCT(K986:$K$1799)</f>
        <v>1.5630831623946</v>
      </c>
      <c r="M986" s="0" t="n">
        <f aca="false">(B986*L986-$B$1799)/$B$1799*100</f>
        <v>65.2022594334852</v>
      </c>
    </row>
    <row r="987" customFormat="false" ht="12.8" hidden="false" customHeight="false" outlineLevel="0" collapsed="false">
      <c r="A987" s="2" t="n">
        <v>43362</v>
      </c>
      <c r="B987" s="0" t="n">
        <v>1.0606</v>
      </c>
      <c r="C987" s="0" t="n">
        <v>1.5969</v>
      </c>
      <c r="D987" s="0" t="n">
        <v>2.7813</v>
      </c>
      <c r="F987" s="0" t="n">
        <f aca="false">PRODUCT(E987:$E$1799)</f>
        <v>1.5630831623946</v>
      </c>
      <c r="H987" s="0" t="n">
        <f aca="false">G987*F987</f>
        <v>0</v>
      </c>
      <c r="I987" s="0" t="n">
        <f aca="false">SUM(H987:$H$1799)</f>
        <v>0</v>
      </c>
      <c r="J987" s="0" t="n">
        <f aca="false">(B987*F987-$B$1799+I987)/$B$1799*100</f>
        <v>65.7806002035713</v>
      </c>
      <c r="K987" s="0" t="str">
        <f aca="false">IF(OR(E987&lt;&gt;"", G987&lt;&gt;""), IF(E987&lt;&gt;"",E987-1,0) + IF(G987&lt;&gt;"",G987/B987,0) +1 ,"")</f>
        <v/>
      </c>
      <c r="L987" s="0" t="n">
        <f aca="false">PRODUCT(K987:$K$1799)</f>
        <v>1.5630831623946</v>
      </c>
      <c r="M987" s="0" t="n">
        <f aca="false">(B987*L987-$B$1799)/$B$1799*100</f>
        <v>65.7806002035713</v>
      </c>
    </row>
    <row r="988" customFormat="false" ht="12.8" hidden="false" customHeight="false" outlineLevel="0" collapsed="false">
      <c r="A988" s="2" t="n">
        <v>43361</v>
      </c>
      <c r="B988" s="0" t="n">
        <v>1.0319</v>
      </c>
      <c r="C988" s="0" t="n">
        <v>1.5682</v>
      </c>
      <c r="D988" s="0" t="n">
        <v>2.7891</v>
      </c>
      <c r="F988" s="0" t="n">
        <f aca="false">PRODUCT(E988:$E$1799)</f>
        <v>1.5630831623946</v>
      </c>
      <c r="H988" s="0" t="n">
        <f aca="false">G988*F988</f>
        <v>0</v>
      </c>
      <c r="I988" s="0" t="n">
        <f aca="false">SUM(H988:$H$1799)</f>
        <v>0</v>
      </c>
      <c r="J988" s="0" t="n">
        <f aca="false">(B988*F988-$B$1799+I988)/$B$1799*100</f>
        <v>61.2945515274988</v>
      </c>
      <c r="K988" s="0" t="str">
        <f aca="false">IF(OR(E988&lt;&gt;"", G988&lt;&gt;""), IF(E988&lt;&gt;"",E988-1,0) + IF(G988&lt;&gt;"",G988/B988,0) +1 ,"")</f>
        <v/>
      </c>
      <c r="L988" s="0" t="n">
        <f aca="false">PRODUCT(K988:$K$1799)</f>
        <v>1.5630831623946</v>
      </c>
      <c r="M988" s="0" t="n">
        <f aca="false">(B988*L988-$B$1799)/$B$1799*100</f>
        <v>61.2945515274988</v>
      </c>
    </row>
    <row r="989" customFormat="false" ht="12.8" hidden="false" customHeight="false" outlineLevel="0" collapsed="false">
      <c r="A989" s="2" t="n">
        <v>43360</v>
      </c>
      <c r="B989" s="0" t="n">
        <v>1.0039</v>
      </c>
      <c r="C989" s="0" t="n">
        <v>1.5402</v>
      </c>
      <c r="D989" s="0" t="n">
        <v>0.2797</v>
      </c>
      <c r="F989" s="0" t="n">
        <f aca="false">PRODUCT(E989:$E$1799)</f>
        <v>1.5630831623946</v>
      </c>
      <c r="H989" s="0" t="n">
        <f aca="false">G989*F989</f>
        <v>0</v>
      </c>
      <c r="I989" s="0" t="n">
        <f aca="false">SUM(H989:$H$1799)</f>
        <v>0</v>
      </c>
      <c r="J989" s="0" t="n">
        <f aca="false">(B989*F989-$B$1799+I989)/$B$1799*100</f>
        <v>56.9179186727939</v>
      </c>
      <c r="K989" s="0" t="str">
        <f aca="false">IF(OR(E989&lt;&gt;"", G989&lt;&gt;""), IF(E989&lt;&gt;"",E989-1,0) + IF(G989&lt;&gt;"",G989/B989,0) +1 ,"")</f>
        <v/>
      </c>
      <c r="L989" s="0" t="n">
        <f aca="false">PRODUCT(K989:$K$1799)</f>
        <v>1.5630831623946</v>
      </c>
      <c r="M989" s="0" t="n">
        <f aca="false">(B989*L989-$B$1799)/$B$1799*100</f>
        <v>56.9179186727939</v>
      </c>
    </row>
    <row r="990" customFormat="false" ht="12.8" hidden="false" customHeight="false" outlineLevel="0" collapsed="false">
      <c r="A990" s="2" t="n">
        <v>43357</v>
      </c>
      <c r="B990" s="0" t="n">
        <v>1.0011</v>
      </c>
      <c r="C990" s="0" t="n">
        <v>1.5374</v>
      </c>
      <c r="D990" s="0" t="n">
        <v>2.0801</v>
      </c>
      <c r="F990" s="0" t="n">
        <f aca="false">PRODUCT(E990:$E$1799)</f>
        <v>1.5630831623946</v>
      </c>
      <c r="H990" s="0" t="n">
        <f aca="false">G990*F990</f>
        <v>0</v>
      </c>
      <c r="I990" s="0" t="n">
        <f aca="false">SUM(H990:$H$1799)</f>
        <v>0</v>
      </c>
      <c r="J990" s="0" t="n">
        <f aca="false">(B990*F990-$B$1799+I990)/$B$1799*100</f>
        <v>56.4802553873234</v>
      </c>
      <c r="K990" s="0" t="str">
        <f aca="false">IF(OR(E990&lt;&gt;"", G990&lt;&gt;""), IF(E990&lt;&gt;"",E990-1,0) + IF(G990&lt;&gt;"",G990/B990,0) +1 ,"")</f>
        <v/>
      </c>
      <c r="L990" s="0" t="n">
        <f aca="false">PRODUCT(K990:$K$1799)</f>
        <v>1.5630831623946</v>
      </c>
      <c r="M990" s="0" t="n">
        <f aca="false">(B990*L990-$B$1799)/$B$1799*100</f>
        <v>56.4802553873234</v>
      </c>
    </row>
    <row r="991" customFormat="false" ht="12.8" hidden="false" customHeight="false" outlineLevel="0" collapsed="false">
      <c r="A991" s="2" t="n">
        <v>43356</v>
      </c>
      <c r="B991" s="0" t="n">
        <v>0.9807</v>
      </c>
      <c r="C991" s="0" t="n">
        <v>1.517</v>
      </c>
      <c r="D991" s="0" t="n">
        <v>-0.2543</v>
      </c>
      <c r="F991" s="0" t="n">
        <f aca="false">PRODUCT(E991:$E$1799)</f>
        <v>1.5630831623946</v>
      </c>
      <c r="H991" s="0" t="n">
        <f aca="false">G991*F991</f>
        <v>0</v>
      </c>
      <c r="I991" s="0" t="n">
        <f aca="false">SUM(H991:$H$1799)</f>
        <v>0</v>
      </c>
      <c r="J991" s="0" t="n">
        <f aca="false">(B991*F991-$B$1799+I991)/$B$1799*100</f>
        <v>53.2915657360384</v>
      </c>
      <c r="K991" s="0" t="str">
        <f aca="false">IF(OR(E991&lt;&gt;"", G991&lt;&gt;""), IF(E991&lt;&gt;"",E991-1,0) + IF(G991&lt;&gt;"",G991/B991,0) +1 ,"")</f>
        <v/>
      </c>
      <c r="L991" s="0" t="n">
        <f aca="false">PRODUCT(K991:$K$1799)</f>
        <v>1.5630831623946</v>
      </c>
      <c r="M991" s="0" t="n">
        <f aca="false">(B991*L991-$B$1799)/$B$1799*100</f>
        <v>53.2915657360384</v>
      </c>
    </row>
    <row r="992" customFormat="false" ht="12.8" hidden="false" customHeight="false" outlineLevel="0" collapsed="false">
      <c r="A992" s="2" t="n">
        <v>43355</v>
      </c>
      <c r="B992" s="0" t="n">
        <v>0.9832</v>
      </c>
      <c r="C992" s="0" t="n">
        <v>1.5195</v>
      </c>
      <c r="D992" s="0" t="n">
        <v>-2.3925</v>
      </c>
      <c r="F992" s="0" t="n">
        <f aca="false">PRODUCT(E992:$E$1799)</f>
        <v>1.5630831623946</v>
      </c>
      <c r="H992" s="0" t="n">
        <f aca="false">G992*F992</f>
        <v>0</v>
      </c>
      <c r="I992" s="0" t="n">
        <f aca="false">SUM(H992:$H$1799)</f>
        <v>0</v>
      </c>
      <c r="J992" s="0" t="n">
        <f aca="false">(B992*F992-$B$1799+I992)/$B$1799*100</f>
        <v>53.6823365266371</v>
      </c>
      <c r="K992" s="0" t="str">
        <f aca="false">IF(OR(E992&lt;&gt;"", G992&lt;&gt;""), IF(E992&lt;&gt;"",E992-1,0) + IF(G992&lt;&gt;"",G992/B992,0) +1 ,"")</f>
        <v/>
      </c>
      <c r="L992" s="0" t="n">
        <f aca="false">PRODUCT(K992:$K$1799)</f>
        <v>1.5630831623946</v>
      </c>
      <c r="M992" s="0" t="n">
        <f aca="false">(B992*L992-$B$1799)/$B$1799*100</f>
        <v>53.6823365266371</v>
      </c>
    </row>
    <row r="993" customFormat="false" ht="12.8" hidden="false" customHeight="false" outlineLevel="0" collapsed="false">
      <c r="A993" s="2" t="n">
        <v>43354</v>
      </c>
      <c r="B993" s="0" t="n">
        <v>1.0073</v>
      </c>
      <c r="C993" s="0" t="n">
        <v>1.5436</v>
      </c>
      <c r="D993" s="0" t="n">
        <v>0</v>
      </c>
      <c r="F993" s="0" t="n">
        <f aca="false">PRODUCT(E993:$E$1799)</f>
        <v>1.5630831623946</v>
      </c>
      <c r="H993" s="0" t="n">
        <f aca="false">G993*F993</f>
        <v>0</v>
      </c>
      <c r="I993" s="0" t="n">
        <f aca="false">SUM(H993:$H$1799)</f>
        <v>0</v>
      </c>
      <c r="J993" s="0" t="n">
        <f aca="false">(B993*F993-$B$1799+I993)/$B$1799*100</f>
        <v>57.449366948008</v>
      </c>
      <c r="K993" s="0" t="str">
        <f aca="false">IF(OR(E993&lt;&gt;"", G993&lt;&gt;""), IF(E993&lt;&gt;"",E993-1,0) + IF(G993&lt;&gt;"",G993/B993,0) +1 ,"")</f>
        <v/>
      </c>
      <c r="L993" s="0" t="n">
        <f aca="false">PRODUCT(K993:$K$1799)</f>
        <v>1.5630831623946</v>
      </c>
      <c r="M993" s="0" t="n">
        <f aca="false">(B993*L993-$B$1799)/$B$1799*100</f>
        <v>57.449366948008</v>
      </c>
    </row>
    <row r="994" customFormat="false" ht="12.8" hidden="false" customHeight="false" outlineLevel="0" collapsed="false">
      <c r="A994" s="2" t="n">
        <v>43353</v>
      </c>
      <c r="B994" s="0" t="n">
        <v>1.0073</v>
      </c>
      <c r="C994" s="0" t="n">
        <v>1.5436</v>
      </c>
      <c r="D994" s="0" t="n">
        <v>-0.8661</v>
      </c>
      <c r="F994" s="0" t="n">
        <f aca="false">PRODUCT(E994:$E$1799)</f>
        <v>1.5630831623946</v>
      </c>
      <c r="H994" s="0" t="n">
        <f aca="false">G994*F994</f>
        <v>0</v>
      </c>
      <c r="I994" s="0" t="n">
        <f aca="false">SUM(H994:$H$1799)</f>
        <v>0</v>
      </c>
      <c r="J994" s="0" t="n">
        <f aca="false">(B994*F994-$B$1799+I994)/$B$1799*100</f>
        <v>57.449366948008</v>
      </c>
      <c r="K994" s="0" t="str">
        <f aca="false">IF(OR(E994&lt;&gt;"", G994&lt;&gt;""), IF(E994&lt;&gt;"",E994-1,0) + IF(G994&lt;&gt;"",G994/B994,0) +1 ,"")</f>
        <v/>
      </c>
      <c r="L994" s="0" t="n">
        <f aca="false">PRODUCT(K994:$K$1799)</f>
        <v>1.5630831623946</v>
      </c>
      <c r="M994" s="0" t="n">
        <f aca="false">(B994*L994-$B$1799)/$B$1799*100</f>
        <v>57.449366948008</v>
      </c>
    </row>
    <row r="995" customFormat="false" ht="12.8" hidden="false" customHeight="false" outlineLevel="0" collapsed="false">
      <c r="A995" s="2" t="n">
        <v>43350</v>
      </c>
      <c r="B995" s="0" t="n">
        <v>1.0161</v>
      </c>
      <c r="C995" s="0" t="n">
        <v>1.5524</v>
      </c>
      <c r="D995" s="0" t="n">
        <v>1.3465</v>
      </c>
      <c r="F995" s="0" t="n">
        <f aca="false">PRODUCT(E995:$E$1799)</f>
        <v>1.5630831623946</v>
      </c>
      <c r="H995" s="0" t="n">
        <f aca="false">G995*F995</f>
        <v>0</v>
      </c>
      <c r="I995" s="0" t="n">
        <f aca="false">SUM(H995:$H$1799)</f>
        <v>0</v>
      </c>
      <c r="J995" s="0" t="n">
        <f aca="false">(B995*F995-$B$1799+I995)/$B$1799*100</f>
        <v>58.8248801309153</v>
      </c>
      <c r="K995" s="0" t="str">
        <f aca="false">IF(OR(E995&lt;&gt;"", G995&lt;&gt;""), IF(E995&lt;&gt;"",E995-1,0) + IF(G995&lt;&gt;"",G995/B995,0) +1 ,"")</f>
        <v/>
      </c>
      <c r="L995" s="0" t="n">
        <f aca="false">PRODUCT(K995:$K$1799)</f>
        <v>1.5630831623946</v>
      </c>
      <c r="M995" s="0" t="n">
        <f aca="false">(B995*L995-$B$1799)/$B$1799*100</f>
        <v>58.8248801309153</v>
      </c>
    </row>
    <row r="996" customFormat="false" ht="12.8" hidden="false" customHeight="false" outlineLevel="0" collapsed="false">
      <c r="A996" s="2" t="n">
        <v>43349</v>
      </c>
      <c r="B996" s="0" t="n">
        <v>1.0026</v>
      </c>
      <c r="C996" s="0" t="n">
        <v>1.5389</v>
      </c>
      <c r="D996" s="0" t="n">
        <v>-2.214</v>
      </c>
      <c r="F996" s="0" t="n">
        <f aca="false">PRODUCT(E996:$E$1799)</f>
        <v>1.5630831623946</v>
      </c>
      <c r="H996" s="0" t="n">
        <f aca="false">G996*F996</f>
        <v>0</v>
      </c>
      <c r="I996" s="0" t="n">
        <f aca="false">SUM(H996:$H$1799)</f>
        <v>0</v>
      </c>
      <c r="J996" s="0" t="n">
        <f aca="false">(B996*F996-$B$1799+I996)/$B$1799*100</f>
        <v>56.7147178616826</v>
      </c>
      <c r="K996" s="0" t="str">
        <f aca="false">IF(OR(E996&lt;&gt;"", G996&lt;&gt;""), IF(E996&lt;&gt;"",E996-1,0) + IF(G996&lt;&gt;"",G996/B996,0) +1 ,"")</f>
        <v/>
      </c>
      <c r="L996" s="0" t="n">
        <f aca="false">PRODUCT(K996:$K$1799)</f>
        <v>1.5630831623946</v>
      </c>
      <c r="M996" s="0" t="n">
        <f aca="false">(B996*L996-$B$1799)/$B$1799*100</f>
        <v>56.7147178616826</v>
      </c>
    </row>
    <row r="997" customFormat="false" ht="12.8" hidden="false" customHeight="false" outlineLevel="0" collapsed="false">
      <c r="A997" s="2" t="n">
        <v>43348</v>
      </c>
      <c r="B997" s="0" t="n">
        <v>1.0253</v>
      </c>
      <c r="C997" s="0" t="n">
        <v>1.5616</v>
      </c>
      <c r="D997" s="0" t="n">
        <v>-2.4267</v>
      </c>
      <c r="F997" s="0" t="n">
        <f aca="false">PRODUCT(E997:$E$1799)</f>
        <v>1.5630831623946</v>
      </c>
      <c r="H997" s="0" t="n">
        <f aca="false">G997*F997</f>
        <v>0</v>
      </c>
      <c r="I997" s="0" t="n">
        <f aca="false">SUM(H997:$H$1799)</f>
        <v>0</v>
      </c>
      <c r="J997" s="0" t="n">
        <f aca="false">(B997*F997-$B$1799+I997)/$B$1799*100</f>
        <v>60.2629166403183</v>
      </c>
      <c r="K997" s="0" t="str">
        <f aca="false">IF(OR(E997&lt;&gt;"", G997&lt;&gt;""), IF(E997&lt;&gt;"",E997-1,0) + IF(G997&lt;&gt;"",G997/B997,0) +1 ,"")</f>
        <v/>
      </c>
      <c r="L997" s="0" t="n">
        <f aca="false">PRODUCT(K997:$K$1799)</f>
        <v>1.5630831623946</v>
      </c>
      <c r="M997" s="0" t="n">
        <f aca="false">(B997*L997-$B$1799)/$B$1799*100</f>
        <v>60.2629166403183</v>
      </c>
    </row>
    <row r="998" customFormat="false" ht="12.8" hidden="false" customHeight="false" outlineLevel="0" collapsed="false">
      <c r="A998" s="2" t="n">
        <v>43347</v>
      </c>
      <c r="B998" s="0" t="n">
        <v>1.0508</v>
      </c>
      <c r="C998" s="0" t="n">
        <v>1.5871</v>
      </c>
      <c r="D998" s="0" t="n">
        <v>0.5454</v>
      </c>
      <c r="F998" s="0" t="n">
        <f aca="false">PRODUCT(E998:$E$1799)</f>
        <v>1.5630831623946</v>
      </c>
      <c r="H998" s="0" t="n">
        <f aca="false">G998*F998</f>
        <v>0</v>
      </c>
      <c r="I998" s="0" t="n">
        <f aca="false">SUM(H998:$H$1799)</f>
        <v>0</v>
      </c>
      <c r="J998" s="0" t="n">
        <f aca="false">(B998*F998-$B$1799+I998)/$B$1799*100</f>
        <v>64.2487787044245</v>
      </c>
      <c r="K998" s="0" t="str">
        <f aca="false">IF(OR(E998&lt;&gt;"", G998&lt;&gt;""), IF(E998&lt;&gt;"",E998-1,0) + IF(G998&lt;&gt;"",G998/B998,0) +1 ,"")</f>
        <v/>
      </c>
      <c r="L998" s="0" t="n">
        <f aca="false">PRODUCT(K998:$K$1799)</f>
        <v>1.5630831623946</v>
      </c>
      <c r="M998" s="0" t="n">
        <f aca="false">(B998*L998-$B$1799)/$B$1799*100</f>
        <v>64.2487787044245</v>
      </c>
    </row>
    <row r="999" customFormat="false" ht="12.8" hidden="false" customHeight="false" outlineLevel="0" collapsed="false">
      <c r="A999" s="2" t="n">
        <v>43346</v>
      </c>
      <c r="B999" s="0" t="n">
        <v>1.0451</v>
      </c>
      <c r="C999" s="0" t="n">
        <v>1.5814</v>
      </c>
      <c r="D999" s="0" t="n">
        <v>-0.2672</v>
      </c>
      <c r="F999" s="0" t="n">
        <f aca="false">PRODUCT(E999:$E$1799)</f>
        <v>1.5630831623946</v>
      </c>
      <c r="H999" s="0" t="n">
        <f aca="false">G999*F999</f>
        <v>0</v>
      </c>
      <c r="I999" s="0" t="n">
        <f aca="false">SUM(H999:$H$1799)</f>
        <v>0</v>
      </c>
      <c r="J999" s="0" t="n">
        <f aca="false">(B999*F999-$B$1799+I999)/$B$1799*100</f>
        <v>63.3578213018596</v>
      </c>
      <c r="K999" s="0" t="str">
        <f aca="false">IF(OR(E999&lt;&gt;"", G999&lt;&gt;""), IF(E999&lt;&gt;"",E999-1,0) + IF(G999&lt;&gt;"",G999/B999,0) +1 ,"")</f>
        <v/>
      </c>
      <c r="L999" s="0" t="n">
        <f aca="false">PRODUCT(K999:$K$1799)</f>
        <v>1.5630831623946</v>
      </c>
      <c r="M999" s="0" t="n">
        <f aca="false">(B999*L999-$B$1799)/$B$1799*100</f>
        <v>63.3578213018596</v>
      </c>
    </row>
    <row r="1000" customFormat="false" ht="12.8" hidden="false" customHeight="false" outlineLevel="0" collapsed="false">
      <c r="A1000" s="2" t="n">
        <v>43343</v>
      </c>
      <c r="B1000" s="0" t="n">
        <v>1.0479</v>
      </c>
      <c r="C1000" s="0" t="n">
        <v>1.5842</v>
      </c>
      <c r="D1000" s="0" t="n">
        <v>-1.6426</v>
      </c>
      <c r="F1000" s="0" t="n">
        <f aca="false">PRODUCT(E1000:$E$1799)</f>
        <v>1.5630831623946</v>
      </c>
      <c r="H1000" s="0" t="n">
        <f aca="false">G1000*F1000</f>
        <v>0</v>
      </c>
      <c r="I1000" s="0" t="n">
        <f aca="false">SUM(H1000:$H$1799)</f>
        <v>0</v>
      </c>
      <c r="J1000" s="0" t="n">
        <f aca="false">(B1000*F1000-$B$1799+I1000)/$B$1799*100</f>
        <v>63.7954845873301</v>
      </c>
      <c r="K1000" s="0" t="str">
        <f aca="false">IF(OR(E1000&lt;&gt;"", G1000&lt;&gt;""), IF(E1000&lt;&gt;"",E1000-1,0) + IF(G1000&lt;&gt;"",G1000/B1000,0) +1 ,"")</f>
        <v/>
      </c>
      <c r="L1000" s="0" t="n">
        <f aca="false">PRODUCT(K1000:$K$1799)</f>
        <v>1.5630831623946</v>
      </c>
      <c r="M1000" s="0" t="n">
        <f aca="false">(B1000*L1000-$B$1799)/$B$1799*100</f>
        <v>63.7954845873301</v>
      </c>
    </row>
    <row r="1001" customFormat="false" ht="12.8" hidden="false" customHeight="false" outlineLevel="0" collapsed="false">
      <c r="A1001" s="2" t="n">
        <v>43342</v>
      </c>
      <c r="B1001" s="0" t="n">
        <v>1.0654</v>
      </c>
      <c r="C1001" s="0" t="n">
        <v>1.6017</v>
      </c>
      <c r="D1001" s="0" t="n">
        <v>-0.3927</v>
      </c>
      <c r="F1001" s="0" t="n">
        <f aca="false">PRODUCT(E1001:$E$1799)</f>
        <v>1.5630831623946</v>
      </c>
      <c r="H1001" s="0" t="n">
        <f aca="false">G1001*F1001</f>
        <v>0</v>
      </c>
      <c r="I1001" s="0" t="n">
        <f aca="false">SUM(H1001:$H$1799)</f>
        <v>0</v>
      </c>
      <c r="J1001" s="0" t="n">
        <f aca="false">(B1001*F1001-$B$1799+I1001)/$B$1799*100</f>
        <v>66.5308801215206</v>
      </c>
      <c r="K1001" s="0" t="str">
        <f aca="false">IF(OR(E1001&lt;&gt;"", G1001&lt;&gt;""), IF(E1001&lt;&gt;"",E1001-1,0) + IF(G1001&lt;&gt;"",G1001/B1001,0) +1 ,"")</f>
        <v/>
      </c>
      <c r="L1001" s="0" t="n">
        <f aca="false">PRODUCT(K1001:$K$1799)</f>
        <v>1.5630831623946</v>
      </c>
      <c r="M1001" s="0" t="n">
        <f aca="false">(B1001*L1001-$B$1799)/$B$1799*100</f>
        <v>66.5308801215206</v>
      </c>
    </row>
    <row r="1002" customFormat="false" ht="12.8" hidden="false" customHeight="false" outlineLevel="0" collapsed="false">
      <c r="A1002" s="2" t="n">
        <v>43341</v>
      </c>
      <c r="B1002" s="0" t="n">
        <v>1.0696</v>
      </c>
      <c r="C1002" s="0" t="n">
        <v>1.6059</v>
      </c>
      <c r="D1002" s="0" t="n">
        <v>-0.2611</v>
      </c>
      <c r="F1002" s="0" t="n">
        <f aca="false">PRODUCT(E1002:$E$1799)</f>
        <v>1.5630831623946</v>
      </c>
      <c r="H1002" s="0" t="n">
        <f aca="false">G1002*F1002</f>
        <v>0</v>
      </c>
      <c r="I1002" s="0" t="n">
        <f aca="false">SUM(H1002:$H$1799)</f>
        <v>0</v>
      </c>
      <c r="J1002" s="0" t="n">
        <f aca="false">(B1002*F1002-$B$1799+I1002)/$B$1799*100</f>
        <v>67.1873750497264</v>
      </c>
      <c r="K1002" s="0" t="str">
        <f aca="false">IF(OR(E1002&lt;&gt;"", G1002&lt;&gt;""), IF(E1002&lt;&gt;"",E1002-1,0) + IF(G1002&lt;&gt;"",G1002/B1002,0) +1 ,"")</f>
        <v/>
      </c>
      <c r="L1002" s="0" t="n">
        <f aca="false">PRODUCT(K1002:$K$1799)</f>
        <v>1.5630831623946</v>
      </c>
      <c r="M1002" s="0" t="n">
        <f aca="false">(B1002*L1002-$B$1799)/$B$1799*100</f>
        <v>67.1873750497264</v>
      </c>
    </row>
    <row r="1003" customFormat="false" ht="12.8" hidden="false" customHeight="false" outlineLevel="0" collapsed="false">
      <c r="A1003" s="2" t="n">
        <v>43340</v>
      </c>
      <c r="B1003" s="0" t="n">
        <v>1.0724</v>
      </c>
      <c r="C1003" s="0" t="n">
        <v>1.6087</v>
      </c>
      <c r="D1003" s="0" t="n">
        <v>-1.0792</v>
      </c>
      <c r="F1003" s="0" t="n">
        <f aca="false">PRODUCT(E1003:$E$1799)</f>
        <v>1.5630831623946</v>
      </c>
      <c r="H1003" s="0" t="n">
        <f aca="false">G1003*F1003</f>
        <v>0</v>
      </c>
      <c r="I1003" s="0" t="n">
        <f aca="false">SUM(H1003:$H$1799)</f>
        <v>0</v>
      </c>
      <c r="J1003" s="0" t="n">
        <f aca="false">(B1003*F1003-$B$1799+I1003)/$B$1799*100</f>
        <v>67.6250383351969</v>
      </c>
      <c r="K1003" s="0" t="str">
        <f aca="false">IF(OR(E1003&lt;&gt;"", G1003&lt;&gt;""), IF(E1003&lt;&gt;"",E1003-1,0) + IF(G1003&lt;&gt;"",G1003/B1003,0) +1 ,"")</f>
        <v/>
      </c>
      <c r="L1003" s="0" t="n">
        <f aca="false">PRODUCT(K1003:$K$1799)</f>
        <v>1.5630831623946</v>
      </c>
      <c r="M1003" s="0" t="n">
        <f aca="false">(B1003*L1003-$B$1799)/$B$1799*100</f>
        <v>67.6250383351969</v>
      </c>
    </row>
    <row r="1004" customFormat="false" ht="12.8" hidden="false" customHeight="false" outlineLevel="0" collapsed="false">
      <c r="A1004" s="2" t="n">
        <v>43339</v>
      </c>
      <c r="B1004" s="0" t="n">
        <v>1.0841</v>
      </c>
      <c r="C1004" s="0" t="n">
        <v>1.6204</v>
      </c>
      <c r="D1004" s="0" t="n">
        <v>4.4614</v>
      </c>
      <c r="F1004" s="0" t="n">
        <f aca="false">PRODUCT(E1004:$E$1799)</f>
        <v>1.5630831623946</v>
      </c>
      <c r="H1004" s="0" t="n">
        <f aca="false">G1004*F1004</f>
        <v>0</v>
      </c>
      <c r="I1004" s="0" t="n">
        <f aca="false">SUM(H1004:$H$1799)</f>
        <v>0</v>
      </c>
      <c r="J1004" s="0" t="n">
        <f aca="false">(B1004*F1004-$B$1799+I1004)/$B$1799*100</f>
        <v>69.4538456351986</v>
      </c>
      <c r="K1004" s="0" t="str">
        <f aca="false">IF(OR(E1004&lt;&gt;"", G1004&lt;&gt;""), IF(E1004&lt;&gt;"",E1004-1,0) + IF(G1004&lt;&gt;"",G1004/B1004,0) +1 ,"")</f>
        <v/>
      </c>
      <c r="L1004" s="0" t="n">
        <f aca="false">PRODUCT(K1004:$K$1799)</f>
        <v>1.5630831623946</v>
      </c>
      <c r="M1004" s="0" t="n">
        <f aca="false">(B1004*L1004-$B$1799)/$B$1799*100</f>
        <v>69.4538456351986</v>
      </c>
    </row>
    <row r="1005" customFormat="false" ht="12.8" hidden="false" customHeight="false" outlineLevel="0" collapsed="false">
      <c r="A1005" s="2" t="n">
        <v>43336</v>
      </c>
      <c r="B1005" s="0" t="n">
        <v>1.0378</v>
      </c>
      <c r="C1005" s="0" t="n">
        <v>1.5741</v>
      </c>
      <c r="D1005" s="0" t="n">
        <v>-1.3873</v>
      </c>
      <c r="F1005" s="0" t="n">
        <f aca="false">PRODUCT(E1005:$E$1799)</f>
        <v>1.5630831623946</v>
      </c>
      <c r="H1005" s="0" t="n">
        <f aca="false">G1005*F1005</f>
        <v>0</v>
      </c>
      <c r="I1005" s="0" t="n">
        <f aca="false">SUM(H1005:$H$1799)</f>
        <v>0</v>
      </c>
      <c r="J1005" s="0" t="n">
        <f aca="false">(B1005*F1005-$B$1799+I1005)/$B$1799*100</f>
        <v>62.2167705933116</v>
      </c>
      <c r="K1005" s="0" t="str">
        <f aca="false">IF(OR(E1005&lt;&gt;"", G1005&lt;&gt;""), IF(E1005&lt;&gt;"",E1005-1,0) + IF(G1005&lt;&gt;"",G1005/B1005,0) +1 ,"")</f>
        <v/>
      </c>
      <c r="L1005" s="0" t="n">
        <f aca="false">PRODUCT(K1005:$K$1799)</f>
        <v>1.5630831623946</v>
      </c>
      <c r="M1005" s="0" t="n">
        <f aca="false">(B1005*L1005-$B$1799)/$B$1799*100</f>
        <v>62.2167705933116</v>
      </c>
    </row>
    <row r="1006" customFormat="false" ht="12.8" hidden="false" customHeight="false" outlineLevel="0" collapsed="false">
      <c r="A1006" s="2" t="n">
        <v>43335</v>
      </c>
      <c r="B1006" s="0" t="n">
        <v>1.0524</v>
      </c>
      <c r="C1006" s="0" t="n">
        <v>1.5887</v>
      </c>
      <c r="D1006" s="0" t="n">
        <v>0.3146</v>
      </c>
      <c r="F1006" s="0" t="n">
        <f aca="false">PRODUCT(E1006:$E$1799)</f>
        <v>1.5630831623946</v>
      </c>
      <c r="H1006" s="0" t="n">
        <f aca="false">G1006*F1006</f>
        <v>0</v>
      </c>
      <c r="I1006" s="0" t="n">
        <f aca="false">SUM(H1006:$H$1799)</f>
        <v>0</v>
      </c>
      <c r="J1006" s="0" t="n">
        <f aca="false">(B1006*F1006-$B$1799+I1006)/$B$1799*100</f>
        <v>64.4988720104077</v>
      </c>
      <c r="K1006" s="0" t="str">
        <f aca="false">IF(OR(E1006&lt;&gt;"", G1006&lt;&gt;""), IF(E1006&lt;&gt;"",E1006-1,0) + IF(G1006&lt;&gt;"",G1006/B1006,0) +1 ,"")</f>
        <v/>
      </c>
      <c r="L1006" s="0" t="n">
        <f aca="false">PRODUCT(K1006:$K$1799)</f>
        <v>1.5630831623946</v>
      </c>
      <c r="M1006" s="0" t="n">
        <f aca="false">(B1006*L1006-$B$1799)/$B$1799*100</f>
        <v>64.4988720104077</v>
      </c>
    </row>
    <row r="1007" customFormat="false" ht="12.8" hidden="false" customHeight="false" outlineLevel="0" collapsed="false">
      <c r="A1007" s="2" t="n">
        <v>43334</v>
      </c>
      <c r="B1007" s="0" t="n">
        <v>1.0491</v>
      </c>
      <c r="C1007" s="0" t="n">
        <v>1.5854</v>
      </c>
      <c r="D1007" s="0" t="n">
        <v>-1.1402</v>
      </c>
      <c r="F1007" s="0" t="n">
        <f aca="false">PRODUCT(E1007:$E$1799)</f>
        <v>1.5630831623946</v>
      </c>
      <c r="H1007" s="0" t="n">
        <f aca="false">G1007*F1007</f>
        <v>0</v>
      </c>
      <c r="I1007" s="0" t="n">
        <f aca="false">SUM(H1007:$H$1799)</f>
        <v>0</v>
      </c>
      <c r="J1007" s="0" t="n">
        <f aca="false">(B1007*F1007-$B$1799+I1007)/$B$1799*100</f>
        <v>63.9830545668175</v>
      </c>
      <c r="K1007" s="0" t="str">
        <f aca="false">IF(OR(E1007&lt;&gt;"", G1007&lt;&gt;""), IF(E1007&lt;&gt;"",E1007-1,0) + IF(G1007&lt;&gt;"",G1007/B1007,0) +1 ,"")</f>
        <v/>
      </c>
      <c r="L1007" s="0" t="n">
        <f aca="false">PRODUCT(K1007:$K$1799)</f>
        <v>1.5630831623946</v>
      </c>
      <c r="M1007" s="0" t="n">
        <f aca="false">(B1007*L1007-$B$1799)/$B$1799*100</f>
        <v>63.9830545668175</v>
      </c>
    </row>
    <row r="1008" customFormat="false" ht="12.8" hidden="false" customHeight="false" outlineLevel="0" collapsed="false">
      <c r="A1008" s="2" t="n">
        <v>43333</v>
      </c>
      <c r="B1008" s="0" t="n">
        <v>1.0612</v>
      </c>
      <c r="C1008" s="0" t="n">
        <v>1.5975</v>
      </c>
      <c r="D1008" s="0" t="n">
        <v>3.562</v>
      </c>
      <c r="F1008" s="0" t="n">
        <f aca="false">PRODUCT(E1008:$E$1799)</f>
        <v>1.5630831623946</v>
      </c>
      <c r="H1008" s="0" t="n">
        <f aca="false">G1008*F1008</f>
        <v>0</v>
      </c>
      <c r="I1008" s="0" t="n">
        <f aca="false">SUM(H1008:$H$1799)</f>
        <v>0</v>
      </c>
      <c r="J1008" s="0" t="n">
        <f aca="false">(B1008*F1008-$B$1799+I1008)/$B$1799*100</f>
        <v>65.8743851933149</v>
      </c>
      <c r="K1008" s="0" t="str">
        <f aca="false">IF(OR(E1008&lt;&gt;"", G1008&lt;&gt;""), IF(E1008&lt;&gt;"",E1008-1,0) + IF(G1008&lt;&gt;"",G1008/B1008,0) +1 ,"")</f>
        <v/>
      </c>
      <c r="L1008" s="0" t="n">
        <f aca="false">PRODUCT(K1008:$K$1799)</f>
        <v>1.5630831623946</v>
      </c>
      <c r="M1008" s="0" t="n">
        <f aca="false">(B1008*L1008-$B$1799)/$B$1799*100</f>
        <v>65.8743851933149</v>
      </c>
    </row>
    <row r="1009" customFormat="false" ht="12.8" hidden="false" customHeight="false" outlineLevel="0" collapsed="false">
      <c r="A1009" s="2" t="n">
        <v>43332</v>
      </c>
      <c r="B1009" s="0" t="n">
        <v>1.0247</v>
      </c>
      <c r="C1009" s="0" t="n">
        <v>1.561</v>
      </c>
      <c r="D1009" s="0" t="n">
        <v>0.668</v>
      </c>
      <c r="F1009" s="0" t="n">
        <f aca="false">PRODUCT(E1009:$E$1799)</f>
        <v>1.5630831623946</v>
      </c>
      <c r="H1009" s="0" t="n">
        <f aca="false">G1009*F1009</f>
        <v>0</v>
      </c>
      <c r="I1009" s="0" t="n">
        <f aca="false">SUM(H1009:$H$1799)</f>
        <v>0</v>
      </c>
      <c r="J1009" s="0" t="n">
        <f aca="false">(B1009*F1009-$B$1799+I1009)/$B$1799*100</f>
        <v>60.1691316505746</v>
      </c>
      <c r="K1009" s="0" t="str">
        <f aca="false">IF(OR(E1009&lt;&gt;"", G1009&lt;&gt;""), IF(E1009&lt;&gt;"",E1009-1,0) + IF(G1009&lt;&gt;"",G1009/B1009,0) +1 ,"")</f>
        <v/>
      </c>
      <c r="L1009" s="0" t="n">
        <f aca="false">PRODUCT(K1009:$K$1799)</f>
        <v>1.5630831623946</v>
      </c>
      <c r="M1009" s="0" t="n">
        <f aca="false">(B1009*L1009-$B$1799)/$B$1799*100</f>
        <v>60.1691316505746</v>
      </c>
    </row>
    <row r="1010" customFormat="false" ht="12.8" hidden="false" customHeight="false" outlineLevel="0" collapsed="false">
      <c r="A1010" s="2" t="n">
        <v>43329</v>
      </c>
      <c r="B1010" s="0" t="n">
        <v>1.0179</v>
      </c>
      <c r="C1010" s="0" t="n">
        <v>1.5542</v>
      </c>
      <c r="D1010" s="0" t="n">
        <v>-0.4888</v>
      </c>
      <c r="F1010" s="0" t="n">
        <f aca="false">PRODUCT(E1010:$E$1799)</f>
        <v>1.5630831623946</v>
      </c>
      <c r="H1010" s="0" t="n">
        <f aca="false">G1010*F1010</f>
        <v>0</v>
      </c>
      <c r="I1010" s="0" t="n">
        <f aca="false">SUM(H1010:$H$1799)</f>
        <v>0</v>
      </c>
      <c r="J1010" s="0" t="n">
        <f aca="false">(B1010*F1010-$B$1799+I1010)/$B$1799*100</f>
        <v>59.1062351001463</v>
      </c>
      <c r="K1010" s="0" t="str">
        <f aca="false">IF(OR(E1010&lt;&gt;"", G1010&lt;&gt;""), IF(E1010&lt;&gt;"",E1010-1,0) + IF(G1010&lt;&gt;"",G1010/B1010,0) +1 ,"")</f>
        <v/>
      </c>
      <c r="L1010" s="0" t="n">
        <f aca="false">PRODUCT(K1010:$K$1799)</f>
        <v>1.5630831623946</v>
      </c>
      <c r="M1010" s="0" t="n">
        <f aca="false">(B1010*L1010-$B$1799)/$B$1799*100</f>
        <v>59.1062351001463</v>
      </c>
    </row>
    <row r="1011" customFormat="false" ht="12.8" hidden="false" customHeight="false" outlineLevel="0" collapsed="false">
      <c r="A1011" s="2" t="n">
        <v>43328</v>
      </c>
      <c r="B1011" s="0" t="n">
        <v>1.0229</v>
      </c>
      <c r="C1011" s="0" t="n">
        <v>1.5592</v>
      </c>
      <c r="D1011" s="0" t="n">
        <v>-3.3359</v>
      </c>
      <c r="F1011" s="0" t="n">
        <f aca="false">PRODUCT(E1011:$E$1799)</f>
        <v>1.5630831623946</v>
      </c>
      <c r="H1011" s="0" t="n">
        <f aca="false">G1011*F1011</f>
        <v>0</v>
      </c>
      <c r="I1011" s="0" t="n">
        <f aca="false">SUM(H1011:$H$1799)</f>
        <v>0</v>
      </c>
      <c r="J1011" s="0" t="n">
        <f aca="false">(B1011*F1011-$B$1799+I1011)/$B$1799*100</f>
        <v>59.8877766813436</v>
      </c>
      <c r="K1011" s="0" t="str">
        <f aca="false">IF(OR(E1011&lt;&gt;"", G1011&lt;&gt;""), IF(E1011&lt;&gt;"",E1011-1,0) + IF(G1011&lt;&gt;"",G1011/B1011,0) +1 ,"")</f>
        <v/>
      </c>
      <c r="L1011" s="0" t="n">
        <f aca="false">PRODUCT(K1011:$K$1799)</f>
        <v>1.5630831623946</v>
      </c>
      <c r="M1011" s="0" t="n">
        <f aca="false">(B1011*L1011-$B$1799)/$B$1799*100</f>
        <v>59.8877766813436</v>
      </c>
    </row>
    <row r="1012" customFormat="false" ht="12.8" hidden="false" customHeight="false" outlineLevel="0" collapsed="false">
      <c r="A1012" s="2" t="n">
        <v>43327</v>
      </c>
      <c r="B1012" s="0" t="n">
        <v>1.0582</v>
      </c>
      <c r="C1012" s="0" t="n">
        <v>1.5945</v>
      </c>
      <c r="D1012" s="0" t="n">
        <v>-3.3872</v>
      </c>
      <c r="F1012" s="0" t="n">
        <f aca="false">PRODUCT(E1012:$E$1799)</f>
        <v>1.5630831623946</v>
      </c>
      <c r="H1012" s="0" t="n">
        <f aca="false">G1012*F1012</f>
        <v>0</v>
      </c>
      <c r="I1012" s="0" t="n">
        <f aca="false">SUM(H1012:$H$1799)</f>
        <v>0</v>
      </c>
      <c r="J1012" s="0" t="n">
        <f aca="false">(B1012*F1012-$B$1799+I1012)/$B$1799*100</f>
        <v>65.4054602445966</v>
      </c>
      <c r="K1012" s="0" t="str">
        <f aca="false">IF(OR(E1012&lt;&gt;"", G1012&lt;&gt;""), IF(E1012&lt;&gt;"",E1012-1,0) + IF(G1012&lt;&gt;"",G1012/B1012,0) +1 ,"")</f>
        <v/>
      </c>
      <c r="L1012" s="0" t="n">
        <f aca="false">PRODUCT(K1012:$K$1799)</f>
        <v>1.5630831623946</v>
      </c>
      <c r="M1012" s="0" t="n">
        <f aca="false">(B1012*L1012-$B$1799)/$B$1799*100</f>
        <v>65.4054602445966</v>
      </c>
    </row>
    <row r="1013" customFormat="false" ht="12.8" hidden="false" customHeight="false" outlineLevel="0" collapsed="false">
      <c r="A1013" s="2" t="n">
        <v>43326</v>
      </c>
      <c r="B1013" s="0" t="n">
        <v>1.0953</v>
      </c>
      <c r="C1013" s="0" t="n">
        <v>1.6316</v>
      </c>
      <c r="D1013" s="0" t="n">
        <v>0.5416</v>
      </c>
      <c r="F1013" s="0" t="n">
        <f aca="false">PRODUCT(E1013:$E$1799)</f>
        <v>1.5630831623946</v>
      </c>
      <c r="H1013" s="0" t="n">
        <f aca="false">G1013*F1013</f>
        <v>0</v>
      </c>
      <c r="I1013" s="0" t="n">
        <f aca="false">SUM(H1013:$H$1799)</f>
        <v>0</v>
      </c>
      <c r="J1013" s="0" t="n">
        <f aca="false">(B1013*F1013-$B$1799+I1013)/$B$1799*100</f>
        <v>71.2044987770805</v>
      </c>
      <c r="K1013" s="0" t="str">
        <f aca="false">IF(OR(E1013&lt;&gt;"", G1013&lt;&gt;""), IF(E1013&lt;&gt;"",E1013-1,0) + IF(G1013&lt;&gt;"",G1013/B1013,0) +1 ,"")</f>
        <v/>
      </c>
      <c r="L1013" s="0" t="n">
        <f aca="false">PRODUCT(K1013:$K$1799)</f>
        <v>1.5630831623946</v>
      </c>
      <c r="M1013" s="0" t="n">
        <f aca="false">(B1013*L1013-$B$1799)/$B$1799*100</f>
        <v>71.2044987770805</v>
      </c>
    </row>
    <row r="1014" customFormat="false" ht="12.8" hidden="false" customHeight="false" outlineLevel="0" collapsed="false">
      <c r="A1014" s="2" t="n">
        <v>43325</v>
      </c>
      <c r="B1014" s="0" t="n">
        <v>1.0894</v>
      </c>
      <c r="C1014" s="0" t="n">
        <v>1.6257</v>
      </c>
      <c r="D1014" s="0" t="n">
        <v>-1.5098</v>
      </c>
      <c r="F1014" s="0" t="n">
        <f aca="false">PRODUCT(E1014:$E$1799)</f>
        <v>1.5630831623946</v>
      </c>
      <c r="H1014" s="0" t="n">
        <f aca="false">G1014*F1014</f>
        <v>0</v>
      </c>
      <c r="I1014" s="0" t="n">
        <f aca="false">SUM(H1014:$H$1799)</f>
        <v>0</v>
      </c>
      <c r="J1014" s="0" t="n">
        <f aca="false">(B1014*F1014-$B$1799+I1014)/$B$1799*100</f>
        <v>70.2822797112677</v>
      </c>
      <c r="K1014" s="0" t="str">
        <f aca="false">IF(OR(E1014&lt;&gt;"", G1014&lt;&gt;""), IF(E1014&lt;&gt;"",E1014-1,0) + IF(G1014&lt;&gt;"",G1014/B1014,0) +1 ,"")</f>
        <v/>
      </c>
      <c r="L1014" s="0" t="n">
        <f aca="false">PRODUCT(K1014:$K$1799)</f>
        <v>1.5630831623946</v>
      </c>
      <c r="M1014" s="0" t="n">
        <f aca="false">(B1014*L1014-$B$1799)/$B$1799*100</f>
        <v>70.2822797112677</v>
      </c>
    </row>
    <row r="1015" customFormat="false" ht="12.8" hidden="false" customHeight="false" outlineLevel="0" collapsed="false">
      <c r="A1015" s="2" t="n">
        <v>43322</v>
      </c>
      <c r="B1015" s="0" t="n">
        <v>1.1061</v>
      </c>
      <c r="C1015" s="0" t="n">
        <v>1.6424</v>
      </c>
      <c r="D1015" s="0" t="n">
        <v>0.163</v>
      </c>
      <c r="F1015" s="0" t="n">
        <f aca="false">PRODUCT(E1015:$E$1799)</f>
        <v>1.5630831623946</v>
      </c>
      <c r="H1015" s="0" t="n">
        <f aca="false">G1015*F1015</f>
        <v>0</v>
      </c>
      <c r="I1015" s="0" t="n">
        <f aca="false">SUM(H1015:$H$1799)</f>
        <v>0</v>
      </c>
      <c r="J1015" s="0" t="n">
        <f aca="false">(B1015*F1015-$B$1799+I1015)/$B$1799*100</f>
        <v>72.8926285924667</v>
      </c>
      <c r="K1015" s="0" t="str">
        <f aca="false">IF(OR(E1015&lt;&gt;"", G1015&lt;&gt;""), IF(E1015&lt;&gt;"",E1015-1,0) + IF(G1015&lt;&gt;"",G1015/B1015,0) +1 ,"")</f>
        <v/>
      </c>
      <c r="L1015" s="0" t="n">
        <f aca="false">PRODUCT(K1015:$K$1799)</f>
        <v>1.5630831623946</v>
      </c>
      <c r="M1015" s="0" t="n">
        <f aca="false">(B1015*L1015-$B$1799)/$B$1799*100</f>
        <v>72.8926285924667</v>
      </c>
    </row>
    <row r="1016" customFormat="false" ht="12.8" hidden="false" customHeight="false" outlineLevel="0" collapsed="false">
      <c r="A1016" s="2" t="n">
        <v>43321</v>
      </c>
      <c r="B1016" s="0" t="n">
        <v>1.1043</v>
      </c>
      <c r="C1016" s="0" t="n">
        <v>1.6406</v>
      </c>
      <c r="D1016" s="0" t="n">
        <v>2.7829</v>
      </c>
      <c r="F1016" s="0" t="n">
        <f aca="false">PRODUCT(E1016:$E$1799)</f>
        <v>1.5630831623946</v>
      </c>
      <c r="H1016" s="0" t="n">
        <f aca="false">G1016*F1016</f>
        <v>0</v>
      </c>
      <c r="I1016" s="0" t="n">
        <f aca="false">SUM(H1016:$H$1799)</f>
        <v>0</v>
      </c>
      <c r="J1016" s="0" t="n">
        <f aca="false">(B1016*F1016-$B$1799+I1016)/$B$1799*100</f>
        <v>72.6112736232357</v>
      </c>
      <c r="K1016" s="0" t="str">
        <f aca="false">IF(OR(E1016&lt;&gt;"", G1016&lt;&gt;""), IF(E1016&lt;&gt;"",E1016-1,0) + IF(G1016&lt;&gt;"",G1016/B1016,0) +1 ,"")</f>
        <v/>
      </c>
      <c r="L1016" s="0" t="n">
        <f aca="false">PRODUCT(K1016:$K$1799)</f>
        <v>1.5630831623946</v>
      </c>
      <c r="M1016" s="0" t="n">
        <f aca="false">(B1016*L1016-$B$1799)/$B$1799*100</f>
        <v>72.6112736232357</v>
      </c>
    </row>
    <row r="1017" customFormat="false" ht="12.8" hidden="false" customHeight="false" outlineLevel="0" collapsed="false">
      <c r="A1017" s="2" t="n">
        <v>43320</v>
      </c>
      <c r="B1017" s="0" t="n">
        <v>1.0744</v>
      </c>
      <c r="C1017" s="0" t="n">
        <v>1.6107</v>
      </c>
      <c r="D1017" s="0" t="n">
        <v>-3.0937</v>
      </c>
      <c r="F1017" s="0" t="n">
        <f aca="false">PRODUCT(E1017:$E$1799)</f>
        <v>1.5630831623946</v>
      </c>
      <c r="H1017" s="0" t="n">
        <f aca="false">G1017*F1017</f>
        <v>0</v>
      </c>
      <c r="I1017" s="0" t="n">
        <f aca="false">SUM(H1017:$H$1799)</f>
        <v>0</v>
      </c>
      <c r="J1017" s="0" t="n">
        <f aca="false">(B1017*F1017-$B$1799+I1017)/$B$1799*100</f>
        <v>67.9376549676758</v>
      </c>
      <c r="K1017" s="0" t="str">
        <f aca="false">IF(OR(E1017&lt;&gt;"", G1017&lt;&gt;""), IF(E1017&lt;&gt;"",E1017-1,0) + IF(G1017&lt;&gt;"",G1017/B1017,0) +1 ,"")</f>
        <v/>
      </c>
      <c r="L1017" s="0" t="n">
        <f aca="false">PRODUCT(K1017:$K$1799)</f>
        <v>1.5630831623946</v>
      </c>
      <c r="M1017" s="0" t="n">
        <f aca="false">(B1017*L1017-$B$1799)/$B$1799*100</f>
        <v>67.9376549676758</v>
      </c>
    </row>
    <row r="1018" customFormat="false" ht="12.8" hidden="false" customHeight="false" outlineLevel="0" collapsed="false">
      <c r="A1018" s="2" t="n">
        <v>43319</v>
      </c>
      <c r="B1018" s="0" t="n">
        <v>1.1087</v>
      </c>
      <c r="C1018" s="0" t="n">
        <v>1.645</v>
      </c>
      <c r="D1018" s="0" t="n">
        <v>2.6099</v>
      </c>
      <c r="F1018" s="0" t="n">
        <f aca="false">PRODUCT(E1018:$E$1799)</f>
        <v>1.5630831623946</v>
      </c>
      <c r="H1018" s="0" t="n">
        <f aca="false">G1018*F1018</f>
        <v>0</v>
      </c>
      <c r="I1018" s="0" t="n">
        <f aca="false">SUM(H1018:$H$1799)</f>
        <v>0</v>
      </c>
      <c r="J1018" s="0" t="n">
        <f aca="false">(B1018*F1018-$B$1799+I1018)/$B$1799*100</f>
        <v>73.2990302146893</v>
      </c>
      <c r="K1018" s="0" t="str">
        <f aca="false">IF(OR(E1018&lt;&gt;"", G1018&lt;&gt;""), IF(E1018&lt;&gt;"",E1018-1,0) + IF(G1018&lt;&gt;"",G1018/B1018,0) +1 ,"")</f>
        <v/>
      </c>
      <c r="L1018" s="0" t="n">
        <f aca="false">PRODUCT(K1018:$K$1799)</f>
        <v>1.5630831623946</v>
      </c>
      <c r="M1018" s="0" t="n">
        <f aca="false">(B1018*L1018-$B$1799)/$B$1799*100</f>
        <v>73.2990302146893</v>
      </c>
    </row>
    <row r="1019" customFormat="false" ht="12.8" hidden="false" customHeight="false" outlineLevel="0" collapsed="false">
      <c r="A1019" s="2" t="n">
        <v>43318</v>
      </c>
      <c r="B1019" s="0" t="n">
        <v>1.0805</v>
      </c>
      <c r="C1019" s="0" t="n">
        <v>1.6168</v>
      </c>
      <c r="D1019" s="0" t="n">
        <v>-2.1641</v>
      </c>
      <c r="F1019" s="0" t="n">
        <f aca="false">PRODUCT(E1019:$E$1799)</f>
        <v>1.5630831623946</v>
      </c>
      <c r="H1019" s="0" t="n">
        <f aca="false">G1019*F1019</f>
        <v>0</v>
      </c>
      <c r="I1019" s="0" t="n">
        <f aca="false">SUM(H1019:$H$1799)</f>
        <v>0</v>
      </c>
      <c r="J1019" s="0" t="n">
        <f aca="false">(B1019*F1019-$B$1799+I1019)/$B$1799*100</f>
        <v>68.8911356967365</v>
      </c>
      <c r="K1019" s="0" t="str">
        <f aca="false">IF(OR(E1019&lt;&gt;"", G1019&lt;&gt;""), IF(E1019&lt;&gt;"",E1019-1,0) + IF(G1019&lt;&gt;"",G1019/B1019,0) +1 ,"")</f>
        <v/>
      </c>
      <c r="L1019" s="0" t="n">
        <f aca="false">PRODUCT(K1019:$K$1799)</f>
        <v>1.5630831623946</v>
      </c>
      <c r="M1019" s="0" t="n">
        <f aca="false">(B1019*L1019-$B$1799)/$B$1799*100</f>
        <v>68.8911356967365</v>
      </c>
    </row>
    <row r="1020" customFormat="false" ht="12.8" hidden="false" customHeight="false" outlineLevel="0" collapsed="false">
      <c r="A1020" s="2" t="n">
        <v>43315</v>
      </c>
      <c r="B1020" s="0" t="n">
        <v>1.1044</v>
      </c>
      <c r="C1020" s="0" t="n">
        <v>1.6407</v>
      </c>
      <c r="D1020" s="0" t="n">
        <v>-3.1653</v>
      </c>
      <c r="F1020" s="0" t="n">
        <f aca="false">PRODUCT(E1020:$E$1799)</f>
        <v>1.5630831623946</v>
      </c>
      <c r="H1020" s="0" t="n">
        <f aca="false">G1020*F1020</f>
        <v>0</v>
      </c>
      <c r="I1020" s="0" t="n">
        <f aca="false">SUM(H1020:$H$1799)</f>
        <v>0</v>
      </c>
      <c r="J1020" s="0" t="n">
        <f aca="false">(B1020*F1020-$B$1799+I1020)/$B$1799*100</f>
        <v>72.6269044548596</v>
      </c>
      <c r="K1020" s="0" t="str">
        <f aca="false">IF(OR(E1020&lt;&gt;"", G1020&lt;&gt;""), IF(E1020&lt;&gt;"",E1020-1,0) + IF(G1020&lt;&gt;"",G1020/B1020,0) +1 ,"")</f>
        <v/>
      </c>
      <c r="L1020" s="0" t="n">
        <f aca="false">PRODUCT(K1020:$K$1799)</f>
        <v>1.5630831623946</v>
      </c>
      <c r="M1020" s="0" t="n">
        <f aca="false">(B1020*L1020-$B$1799)/$B$1799*100</f>
        <v>72.6269044548596</v>
      </c>
    </row>
    <row r="1021" customFormat="false" ht="12.8" hidden="false" customHeight="false" outlineLevel="0" collapsed="false">
      <c r="A1021" s="2" t="n">
        <v>43314</v>
      </c>
      <c r="B1021" s="0" t="n">
        <v>1.1405</v>
      </c>
      <c r="C1021" s="0" t="n">
        <v>1.6768</v>
      </c>
      <c r="D1021" s="0" t="n">
        <v>-3.6251</v>
      </c>
      <c r="F1021" s="0" t="n">
        <f aca="false">PRODUCT(E1021:$E$1799)</f>
        <v>1.5630831623946</v>
      </c>
      <c r="H1021" s="0" t="n">
        <f aca="false">G1021*F1021</f>
        <v>0</v>
      </c>
      <c r="I1021" s="0" t="n">
        <f aca="false">SUM(H1021:$H$1799)</f>
        <v>0</v>
      </c>
      <c r="J1021" s="0" t="n">
        <f aca="false">(B1021*F1021-$B$1799+I1021)/$B$1799*100</f>
        <v>78.2696346711041</v>
      </c>
      <c r="K1021" s="0" t="str">
        <f aca="false">IF(OR(E1021&lt;&gt;"", G1021&lt;&gt;""), IF(E1021&lt;&gt;"",E1021-1,0) + IF(G1021&lt;&gt;"",G1021/B1021,0) +1 ,"")</f>
        <v/>
      </c>
      <c r="L1021" s="0" t="n">
        <f aca="false">PRODUCT(K1021:$K$1799)</f>
        <v>1.5630831623946</v>
      </c>
      <c r="M1021" s="0" t="n">
        <f aca="false">(B1021*L1021-$B$1799)/$B$1799*100</f>
        <v>78.2696346711041</v>
      </c>
    </row>
    <row r="1022" customFormat="false" ht="12.8" hidden="false" customHeight="false" outlineLevel="0" collapsed="false">
      <c r="A1022" s="2" t="n">
        <v>43313</v>
      </c>
      <c r="B1022" s="0" t="n">
        <v>1.1834</v>
      </c>
      <c r="C1022" s="0" t="n">
        <v>1.7197</v>
      </c>
      <c r="D1022" s="0" t="n">
        <v>-2.1336</v>
      </c>
      <c r="F1022" s="0" t="n">
        <f aca="false">PRODUCT(E1022:$E$1799)</f>
        <v>1.5630831623946</v>
      </c>
      <c r="H1022" s="0" t="n">
        <f aca="false">G1022*F1022</f>
        <v>0</v>
      </c>
      <c r="I1022" s="0" t="n">
        <f aca="false">SUM(H1022:$H$1799)</f>
        <v>0</v>
      </c>
      <c r="J1022" s="0" t="n">
        <f aca="false">(B1022*F1022-$B$1799+I1022)/$B$1799*100</f>
        <v>84.9752614377769</v>
      </c>
      <c r="K1022" s="0" t="str">
        <f aca="false">IF(OR(E1022&lt;&gt;"", G1022&lt;&gt;""), IF(E1022&lt;&gt;"",E1022-1,0) + IF(G1022&lt;&gt;"",G1022/B1022,0) +1 ,"")</f>
        <v/>
      </c>
      <c r="L1022" s="0" t="n">
        <f aca="false">PRODUCT(K1022:$K$1799)</f>
        <v>1.5630831623946</v>
      </c>
      <c r="M1022" s="0" t="n">
        <f aca="false">(B1022*L1022-$B$1799)/$B$1799*100</f>
        <v>84.9752614377769</v>
      </c>
    </row>
    <row r="1023" customFormat="false" ht="12.8" hidden="false" customHeight="false" outlineLevel="0" collapsed="false">
      <c r="A1023" s="2" t="n">
        <v>43312</v>
      </c>
      <c r="B1023" s="0" t="n">
        <v>1.2092</v>
      </c>
      <c r="C1023" s="0" t="n">
        <v>1.7455</v>
      </c>
      <c r="D1023" s="0" t="n">
        <v>0.482</v>
      </c>
      <c r="F1023" s="0" t="n">
        <f aca="false">PRODUCT(E1023:$E$1799)</f>
        <v>1.5630831623946</v>
      </c>
      <c r="H1023" s="0" t="n">
        <f aca="false">G1023*F1023</f>
        <v>0</v>
      </c>
      <c r="I1023" s="0" t="n">
        <f aca="false">SUM(H1023:$H$1799)</f>
        <v>0</v>
      </c>
      <c r="J1023" s="0" t="n">
        <f aca="false">(B1023*F1023-$B$1799+I1023)/$B$1799*100</f>
        <v>89.008015996755</v>
      </c>
      <c r="K1023" s="0" t="str">
        <f aca="false">IF(OR(E1023&lt;&gt;"", G1023&lt;&gt;""), IF(E1023&lt;&gt;"",E1023-1,0) + IF(G1023&lt;&gt;"",G1023/B1023,0) +1 ,"")</f>
        <v/>
      </c>
      <c r="L1023" s="0" t="n">
        <f aca="false">PRODUCT(K1023:$K$1799)</f>
        <v>1.5630831623946</v>
      </c>
      <c r="M1023" s="0" t="n">
        <f aca="false">(B1023*L1023-$B$1799)/$B$1799*100</f>
        <v>89.008015996755</v>
      </c>
    </row>
    <row r="1024" customFormat="false" ht="12.8" hidden="false" customHeight="false" outlineLevel="0" collapsed="false">
      <c r="A1024" s="2" t="n">
        <v>43311</v>
      </c>
      <c r="B1024" s="0" t="n">
        <v>1.2034</v>
      </c>
      <c r="C1024" s="0" t="n">
        <v>1.7397</v>
      </c>
      <c r="D1024" s="0" t="n">
        <v>-1.8834</v>
      </c>
      <c r="F1024" s="0" t="n">
        <f aca="false">PRODUCT(E1024:$E$1799)</f>
        <v>1.5630831623946</v>
      </c>
      <c r="H1024" s="0" t="n">
        <f aca="false">G1024*F1024</f>
        <v>0</v>
      </c>
      <c r="I1024" s="0" t="n">
        <f aca="false">SUM(H1024:$H$1799)</f>
        <v>0</v>
      </c>
      <c r="J1024" s="0" t="n">
        <f aca="false">(B1024*F1024-$B$1799+I1024)/$B$1799*100</f>
        <v>88.1014277625661</v>
      </c>
      <c r="K1024" s="0" t="str">
        <f aca="false">IF(OR(E1024&lt;&gt;"", G1024&lt;&gt;""), IF(E1024&lt;&gt;"",E1024-1,0) + IF(G1024&lt;&gt;"",G1024/B1024,0) +1 ,"")</f>
        <v/>
      </c>
      <c r="L1024" s="0" t="n">
        <f aca="false">PRODUCT(K1024:$K$1799)</f>
        <v>1.5630831623946</v>
      </c>
      <c r="M1024" s="0" t="n">
        <f aca="false">(B1024*L1024-$B$1799)/$B$1799*100</f>
        <v>88.1014277625661</v>
      </c>
    </row>
    <row r="1025" customFormat="false" ht="12.8" hidden="false" customHeight="false" outlineLevel="0" collapsed="false">
      <c r="A1025" s="2" t="n">
        <v>43308</v>
      </c>
      <c r="B1025" s="0" t="n">
        <v>1.2265</v>
      </c>
      <c r="C1025" s="0" t="n">
        <v>1.7628</v>
      </c>
      <c r="D1025" s="0" t="n">
        <v>1.0796</v>
      </c>
      <c r="F1025" s="0" t="n">
        <f aca="false">PRODUCT(E1025:$E$1799)</f>
        <v>1.5630831623946</v>
      </c>
      <c r="H1025" s="0" t="n">
        <f aca="false">G1025*F1025</f>
        <v>0</v>
      </c>
      <c r="I1025" s="0" t="n">
        <f aca="false">SUM(H1025:$H$1799)</f>
        <v>0</v>
      </c>
      <c r="J1025" s="0" t="n">
        <f aca="false">(B1025*F1025-$B$1799+I1025)/$B$1799*100</f>
        <v>91.7121498676977</v>
      </c>
      <c r="K1025" s="0" t="str">
        <f aca="false">IF(OR(E1025&lt;&gt;"", G1025&lt;&gt;""), IF(E1025&lt;&gt;"",E1025-1,0) + IF(G1025&lt;&gt;"",G1025/B1025,0) +1 ,"")</f>
        <v/>
      </c>
      <c r="L1025" s="0" t="n">
        <f aca="false">PRODUCT(K1025:$K$1799)</f>
        <v>1.5630831623946</v>
      </c>
      <c r="M1025" s="0" t="n">
        <f aca="false">(B1025*L1025-$B$1799)/$B$1799*100</f>
        <v>91.7121498676977</v>
      </c>
    </row>
    <row r="1026" customFormat="false" ht="12.8" hidden="false" customHeight="false" outlineLevel="0" collapsed="false">
      <c r="A1026" s="2" t="n">
        <v>43307</v>
      </c>
      <c r="B1026" s="0" t="n">
        <v>1.2134</v>
      </c>
      <c r="C1026" s="0" t="n">
        <v>1.7497</v>
      </c>
      <c r="D1026" s="0" t="n">
        <v>-1.4618</v>
      </c>
      <c r="F1026" s="0" t="n">
        <f aca="false">PRODUCT(E1026:$E$1799)</f>
        <v>1.5630831623946</v>
      </c>
      <c r="H1026" s="0" t="n">
        <f aca="false">G1026*F1026</f>
        <v>0</v>
      </c>
      <c r="I1026" s="0" t="n">
        <f aca="false">SUM(H1026:$H$1799)</f>
        <v>0</v>
      </c>
      <c r="J1026" s="0" t="n">
        <f aca="false">(B1026*F1026-$B$1799+I1026)/$B$1799*100</f>
        <v>89.6645109249608</v>
      </c>
      <c r="K1026" s="0" t="str">
        <f aca="false">IF(OR(E1026&lt;&gt;"", G1026&lt;&gt;""), IF(E1026&lt;&gt;"",E1026-1,0) + IF(G1026&lt;&gt;"",G1026/B1026,0) +1 ,"")</f>
        <v/>
      </c>
      <c r="L1026" s="0" t="n">
        <f aca="false">PRODUCT(K1026:$K$1799)</f>
        <v>1.5630831623946</v>
      </c>
      <c r="M1026" s="0" t="n">
        <f aca="false">(B1026*L1026-$B$1799)/$B$1799*100</f>
        <v>89.6645109249608</v>
      </c>
    </row>
    <row r="1027" customFormat="false" ht="12.8" hidden="false" customHeight="false" outlineLevel="0" collapsed="false">
      <c r="A1027" s="2" t="n">
        <v>43306</v>
      </c>
      <c r="B1027" s="0" t="n">
        <v>1.2314</v>
      </c>
      <c r="C1027" s="0" t="n">
        <v>1.7677</v>
      </c>
      <c r="D1027" s="0" t="n">
        <v>-0.5572</v>
      </c>
      <c r="F1027" s="0" t="n">
        <f aca="false">PRODUCT(E1027:$E$1799)</f>
        <v>1.5630831623946</v>
      </c>
      <c r="H1027" s="0" t="n">
        <f aca="false">G1027*F1027</f>
        <v>0</v>
      </c>
      <c r="I1027" s="0" t="n">
        <f aca="false">SUM(H1027:$H$1799)</f>
        <v>0</v>
      </c>
      <c r="J1027" s="0" t="n">
        <f aca="false">(B1027*F1027-$B$1799+I1027)/$B$1799*100</f>
        <v>92.478060617271</v>
      </c>
      <c r="K1027" s="0" t="str">
        <f aca="false">IF(OR(E1027&lt;&gt;"", G1027&lt;&gt;""), IF(E1027&lt;&gt;"",E1027-1,0) + IF(G1027&lt;&gt;"",G1027/B1027,0) +1 ,"")</f>
        <v/>
      </c>
      <c r="L1027" s="0" t="n">
        <f aca="false">PRODUCT(K1027:$K$1799)</f>
        <v>1.5630831623946</v>
      </c>
      <c r="M1027" s="0" t="n">
        <f aca="false">(B1027*L1027-$B$1799)/$B$1799*100</f>
        <v>92.478060617271</v>
      </c>
    </row>
    <row r="1028" customFormat="false" ht="12.8" hidden="false" customHeight="false" outlineLevel="0" collapsed="false">
      <c r="A1028" s="2" t="n">
        <v>43305</v>
      </c>
      <c r="B1028" s="0" t="n">
        <v>1.2383</v>
      </c>
      <c r="C1028" s="0" t="n">
        <v>1.7746</v>
      </c>
      <c r="D1028" s="0" t="n">
        <v>3.6408</v>
      </c>
      <c r="F1028" s="0" t="n">
        <f aca="false">PRODUCT(E1028:$E$1799)</f>
        <v>1.5630831623946</v>
      </c>
      <c r="H1028" s="0" t="n">
        <f aca="false">G1028*F1028</f>
        <v>0</v>
      </c>
      <c r="I1028" s="0" t="n">
        <f aca="false">SUM(H1028:$H$1799)</f>
        <v>0</v>
      </c>
      <c r="J1028" s="0" t="n">
        <f aca="false">(B1028*F1028-$B$1799+I1028)/$B$1799*100</f>
        <v>93.5565879993233</v>
      </c>
      <c r="K1028" s="0" t="str">
        <f aca="false">IF(OR(E1028&lt;&gt;"", G1028&lt;&gt;""), IF(E1028&lt;&gt;"",E1028-1,0) + IF(G1028&lt;&gt;"",G1028/B1028,0) +1 ,"")</f>
        <v/>
      </c>
      <c r="L1028" s="0" t="n">
        <f aca="false">PRODUCT(K1028:$K$1799)</f>
        <v>1.5630831623946</v>
      </c>
      <c r="M1028" s="0" t="n">
        <f aca="false">(B1028*L1028-$B$1799)/$B$1799*100</f>
        <v>93.5565879993233</v>
      </c>
    </row>
    <row r="1029" customFormat="false" ht="12.8" hidden="false" customHeight="false" outlineLevel="0" collapsed="false">
      <c r="A1029" s="2" t="n">
        <v>43304</v>
      </c>
      <c r="B1029" s="0" t="n">
        <v>1.1948</v>
      </c>
      <c r="C1029" s="0" t="n">
        <v>1.7311</v>
      </c>
      <c r="D1029" s="0" t="n">
        <v>-1.7919</v>
      </c>
      <c r="F1029" s="0" t="n">
        <f aca="false">PRODUCT(E1029:$E$1799)</f>
        <v>1.5630831623946</v>
      </c>
      <c r="H1029" s="0" t="n">
        <f aca="false">G1029*F1029</f>
        <v>0</v>
      </c>
      <c r="I1029" s="0" t="n">
        <f aca="false">SUM(H1029:$H$1799)</f>
        <v>0</v>
      </c>
      <c r="J1029" s="0" t="n">
        <f aca="false">(B1029*F1029-$B$1799+I1029)/$B$1799*100</f>
        <v>86.7571762429068</v>
      </c>
      <c r="K1029" s="0" t="str">
        <f aca="false">IF(OR(E1029&lt;&gt;"", G1029&lt;&gt;""), IF(E1029&lt;&gt;"",E1029-1,0) + IF(G1029&lt;&gt;"",G1029/B1029,0) +1 ,"")</f>
        <v/>
      </c>
      <c r="L1029" s="0" t="n">
        <f aca="false">PRODUCT(K1029:$K$1799)</f>
        <v>1.5630831623946</v>
      </c>
      <c r="M1029" s="0" t="n">
        <f aca="false">(B1029*L1029-$B$1799)/$B$1799*100</f>
        <v>86.7571762429068</v>
      </c>
    </row>
    <row r="1030" customFormat="false" ht="12.8" hidden="false" customHeight="false" outlineLevel="0" collapsed="false">
      <c r="A1030" s="2" t="n">
        <v>43301</v>
      </c>
      <c r="B1030" s="0" t="n">
        <v>1.2166</v>
      </c>
      <c r="C1030" s="0" t="n">
        <v>1.7529</v>
      </c>
      <c r="D1030" s="0" t="n">
        <v>0.0658</v>
      </c>
      <c r="F1030" s="0" t="n">
        <f aca="false">PRODUCT(E1030:$E$1799)</f>
        <v>1.5630831623946</v>
      </c>
      <c r="H1030" s="0" t="n">
        <f aca="false">G1030*F1030</f>
        <v>0</v>
      </c>
      <c r="I1030" s="0" t="n">
        <f aca="false">SUM(H1030:$H$1799)</f>
        <v>0</v>
      </c>
      <c r="J1030" s="0" t="n">
        <f aca="false">(B1030*F1030-$B$1799+I1030)/$B$1799*100</f>
        <v>90.164697536927</v>
      </c>
      <c r="K1030" s="0" t="str">
        <f aca="false">IF(OR(E1030&lt;&gt;"", G1030&lt;&gt;""), IF(E1030&lt;&gt;"",E1030-1,0) + IF(G1030&lt;&gt;"",G1030/B1030,0) +1 ,"")</f>
        <v/>
      </c>
      <c r="L1030" s="0" t="n">
        <f aca="false">PRODUCT(K1030:$K$1799)</f>
        <v>1.5630831623946</v>
      </c>
      <c r="M1030" s="0" t="n">
        <f aca="false">(B1030*L1030-$B$1799)/$B$1799*100</f>
        <v>90.164697536927</v>
      </c>
    </row>
    <row r="1031" customFormat="false" ht="12.8" hidden="false" customHeight="false" outlineLevel="0" collapsed="false">
      <c r="A1031" s="2" t="n">
        <v>43300</v>
      </c>
      <c r="B1031" s="0" t="n">
        <v>1.2158</v>
      </c>
      <c r="C1031" s="0" t="n">
        <v>1.7521</v>
      </c>
      <c r="D1031" s="0" t="n">
        <v>-0.7024</v>
      </c>
      <c r="F1031" s="0" t="n">
        <f aca="false">PRODUCT(E1031:$E$1799)</f>
        <v>1.5630831623946</v>
      </c>
      <c r="H1031" s="0" t="n">
        <f aca="false">G1031*F1031</f>
        <v>0</v>
      </c>
      <c r="I1031" s="0" t="n">
        <f aca="false">SUM(H1031:$H$1799)</f>
        <v>0</v>
      </c>
      <c r="J1031" s="0" t="n">
        <f aca="false">(B1031*F1031-$B$1799+I1031)/$B$1799*100</f>
        <v>90.0396508839354</v>
      </c>
      <c r="K1031" s="0" t="str">
        <f aca="false">IF(OR(E1031&lt;&gt;"", G1031&lt;&gt;""), IF(E1031&lt;&gt;"",E1031-1,0) + IF(G1031&lt;&gt;"",G1031/B1031,0) +1 ,"")</f>
        <v/>
      </c>
      <c r="L1031" s="0" t="n">
        <f aca="false">PRODUCT(K1031:$K$1799)</f>
        <v>1.5630831623946</v>
      </c>
      <c r="M1031" s="0" t="n">
        <f aca="false">(B1031*L1031-$B$1799)/$B$1799*100</f>
        <v>90.0396508839354</v>
      </c>
    </row>
    <row r="1032" customFormat="false" ht="12.8" hidden="false" customHeight="false" outlineLevel="0" collapsed="false">
      <c r="A1032" s="2" t="n">
        <v>43299</v>
      </c>
      <c r="B1032" s="0" t="n">
        <v>1.2244</v>
      </c>
      <c r="C1032" s="0" t="n">
        <v>1.7607</v>
      </c>
      <c r="D1032" s="0" t="n">
        <v>-1.4567</v>
      </c>
      <c r="F1032" s="0" t="n">
        <f aca="false">PRODUCT(E1032:$E$1799)</f>
        <v>1.5630831623946</v>
      </c>
      <c r="H1032" s="0" t="n">
        <f aca="false">G1032*F1032</f>
        <v>0</v>
      </c>
      <c r="I1032" s="0" t="n">
        <f aca="false">SUM(H1032:$H$1799)</f>
        <v>0</v>
      </c>
      <c r="J1032" s="0" t="n">
        <f aca="false">(B1032*F1032-$B$1799+I1032)/$B$1799*100</f>
        <v>91.3839024035948</v>
      </c>
      <c r="K1032" s="0" t="str">
        <f aca="false">IF(OR(E1032&lt;&gt;"", G1032&lt;&gt;""), IF(E1032&lt;&gt;"",E1032-1,0) + IF(G1032&lt;&gt;"",G1032/B1032,0) +1 ,"")</f>
        <v/>
      </c>
      <c r="L1032" s="0" t="n">
        <f aca="false">PRODUCT(K1032:$K$1799)</f>
        <v>1.5630831623946</v>
      </c>
      <c r="M1032" s="0" t="n">
        <f aca="false">(B1032*L1032-$B$1799)/$B$1799*100</f>
        <v>91.3839024035948</v>
      </c>
    </row>
    <row r="1033" customFormat="false" ht="12.8" hidden="false" customHeight="false" outlineLevel="0" collapsed="false">
      <c r="A1033" s="2" t="n">
        <v>43298</v>
      </c>
      <c r="B1033" s="0" t="n">
        <v>1.2425</v>
      </c>
      <c r="C1033" s="0" t="n">
        <v>1.7788</v>
      </c>
      <c r="D1033" s="0" t="n">
        <v>-1.4671</v>
      </c>
      <c r="F1033" s="0" t="n">
        <f aca="false">PRODUCT(E1033:$E$1799)</f>
        <v>1.5630831623946</v>
      </c>
      <c r="H1033" s="0" t="n">
        <f aca="false">G1033*F1033</f>
        <v>0</v>
      </c>
      <c r="I1033" s="0" t="n">
        <f aca="false">SUM(H1033:$H$1799)</f>
        <v>0</v>
      </c>
      <c r="J1033" s="0" t="n">
        <f aca="false">(B1033*F1033-$B$1799+I1033)/$B$1799*100</f>
        <v>94.213082927529</v>
      </c>
      <c r="K1033" s="0" t="str">
        <f aca="false">IF(OR(E1033&lt;&gt;"", G1033&lt;&gt;""), IF(E1033&lt;&gt;"",E1033-1,0) + IF(G1033&lt;&gt;"",G1033/B1033,0) +1 ,"")</f>
        <v/>
      </c>
      <c r="L1033" s="0" t="n">
        <f aca="false">PRODUCT(K1033:$K$1799)</f>
        <v>1.5630831623946</v>
      </c>
      <c r="M1033" s="0" t="n">
        <f aca="false">(B1033*L1033-$B$1799)/$B$1799*100</f>
        <v>94.213082927529</v>
      </c>
    </row>
    <row r="1034" customFormat="false" ht="12.8" hidden="false" customHeight="false" outlineLevel="0" collapsed="false">
      <c r="A1034" s="2" t="n">
        <v>43297</v>
      </c>
      <c r="B1034" s="0" t="n">
        <v>1.261</v>
      </c>
      <c r="C1034" s="0" t="n">
        <v>1.7973</v>
      </c>
      <c r="D1034" s="0" t="n">
        <v>0.0555</v>
      </c>
      <c r="F1034" s="0" t="n">
        <f aca="false">PRODUCT(E1034:$E$1799)</f>
        <v>1.5630831623946</v>
      </c>
      <c r="H1034" s="0" t="n">
        <f aca="false">G1034*F1034</f>
        <v>0</v>
      </c>
      <c r="I1034" s="0" t="n">
        <f aca="false">SUM(H1034:$H$1799)</f>
        <v>0</v>
      </c>
      <c r="J1034" s="0" t="n">
        <f aca="false">(B1034*F1034-$B$1799+I1034)/$B$1799*100</f>
        <v>97.104786777959</v>
      </c>
      <c r="K1034" s="0" t="str">
        <f aca="false">IF(OR(E1034&lt;&gt;"", G1034&lt;&gt;""), IF(E1034&lt;&gt;"",E1034-1,0) + IF(G1034&lt;&gt;"",G1034/B1034,0) +1 ,"")</f>
        <v/>
      </c>
      <c r="L1034" s="0" t="n">
        <f aca="false">PRODUCT(K1034:$K$1799)</f>
        <v>1.5630831623946</v>
      </c>
      <c r="M1034" s="0" t="n">
        <f aca="false">(B1034*L1034-$B$1799)/$B$1799*100</f>
        <v>97.104786777959</v>
      </c>
    </row>
    <row r="1035" customFormat="false" ht="12.8" hidden="false" customHeight="false" outlineLevel="0" collapsed="false">
      <c r="A1035" s="2" t="n">
        <v>43294</v>
      </c>
      <c r="B1035" s="0" t="n">
        <v>1.2603</v>
      </c>
      <c r="C1035" s="0" t="n">
        <v>1.7966</v>
      </c>
      <c r="D1035" s="0" t="n">
        <v>2.7558</v>
      </c>
      <c r="F1035" s="0" t="n">
        <f aca="false">PRODUCT(E1035:$E$1799)</f>
        <v>1.5630831623946</v>
      </c>
      <c r="H1035" s="0" t="n">
        <f aca="false">G1035*F1035</f>
        <v>0</v>
      </c>
      <c r="I1035" s="0" t="n">
        <f aca="false">SUM(H1035:$H$1799)</f>
        <v>0</v>
      </c>
      <c r="J1035" s="0" t="n">
        <f aca="false">(B1035*F1035-$B$1799+I1035)/$B$1799*100</f>
        <v>96.9953709565914</v>
      </c>
      <c r="K1035" s="0" t="str">
        <f aca="false">IF(OR(E1035&lt;&gt;"", G1035&lt;&gt;""), IF(E1035&lt;&gt;"",E1035-1,0) + IF(G1035&lt;&gt;"",G1035/B1035,0) +1 ,"")</f>
        <v/>
      </c>
      <c r="L1035" s="0" t="n">
        <f aca="false">PRODUCT(K1035:$K$1799)</f>
        <v>1.5630831623946</v>
      </c>
      <c r="M1035" s="0" t="n">
        <f aca="false">(B1035*L1035-$B$1799)/$B$1799*100</f>
        <v>96.9953709565914</v>
      </c>
    </row>
    <row r="1036" customFormat="false" ht="12.8" hidden="false" customHeight="false" outlineLevel="0" collapsed="false">
      <c r="A1036" s="2" t="n">
        <v>43293</v>
      </c>
      <c r="B1036" s="0" t="n">
        <v>1.2265</v>
      </c>
      <c r="C1036" s="0" t="n">
        <v>1.7628</v>
      </c>
      <c r="D1036" s="0" t="n">
        <v>2.8598</v>
      </c>
      <c r="F1036" s="0" t="n">
        <f aca="false">PRODUCT(E1036:$E$1799)</f>
        <v>1.5630831623946</v>
      </c>
      <c r="H1036" s="0" t="n">
        <f aca="false">G1036*F1036</f>
        <v>0</v>
      </c>
      <c r="I1036" s="0" t="n">
        <f aca="false">SUM(H1036:$H$1799)</f>
        <v>0</v>
      </c>
      <c r="J1036" s="0" t="n">
        <f aca="false">(B1036*F1036-$B$1799+I1036)/$B$1799*100</f>
        <v>91.7121498676977</v>
      </c>
      <c r="K1036" s="0" t="str">
        <f aca="false">IF(OR(E1036&lt;&gt;"", G1036&lt;&gt;""), IF(E1036&lt;&gt;"",E1036-1,0) + IF(G1036&lt;&gt;"",G1036/B1036,0) +1 ,"")</f>
        <v/>
      </c>
      <c r="L1036" s="0" t="n">
        <f aca="false">PRODUCT(K1036:$K$1799)</f>
        <v>1.5630831623946</v>
      </c>
      <c r="M1036" s="0" t="n">
        <f aca="false">(B1036*L1036-$B$1799)/$B$1799*100</f>
        <v>91.7121498676977</v>
      </c>
    </row>
    <row r="1037" customFormat="false" ht="12.8" hidden="false" customHeight="false" outlineLevel="0" collapsed="false">
      <c r="A1037" s="2" t="n">
        <v>43292</v>
      </c>
      <c r="B1037" s="0" t="n">
        <v>1.1924</v>
      </c>
      <c r="C1037" s="0" t="n">
        <v>1.7287</v>
      </c>
      <c r="D1037" s="0" t="n">
        <v>-1.2423</v>
      </c>
      <c r="F1037" s="0" t="n">
        <f aca="false">PRODUCT(E1037:$E$1799)</f>
        <v>1.5630831623946</v>
      </c>
      <c r="H1037" s="0" t="n">
        <f aca="false">G1037*F1037</f>
        <v>0</v>
      </c>
      <c r="I1037" s="0" t="n">
        <f aca="false">SUM(H1037:$H$1799)</f>
        <v>0</v>
      </c>
      <c r="J1037" s="0" t="n">
        <f aca="false">(B1037*F1037-$B$1799+I1037)/$B$1799*100</f>
        <v>86.3820362839321</v>
      </c>
      <c r="K1037" s="0" t="str">
        <f aca="false">IF(OR(E1037&lt;&gt;"", G1037&lt;&gt;""), IF(E1037&lt;&gt;"",E1037-1,0) + IF(G1037&lt;&gt;"",G1037/B1037,0) +1 ,"")</f>
        <v/>
      </c>
      <c r="L1037" s="0" t="n">
        <f aca="false">PRODUCT(K1037:$K$1799)</f>
        <v>1.5630831623946</v>
      </c>
      <c r="M1037" s="0" t="n">
        <f aca="false">(B1037*L1037-$B$1799)/$B$1799*100</f>
        <v>86.3820362839321</v>
      </c>
    </row>
    <row r="1038" customFormat="false" ht="12.8" hidden="false" customHeight="false" outlineLevel="0" collapsed="false">
      <c r="A1038" s="2" t="n">
        <v>43291</v>
      </c>
      <c r="B1038" s="0" t="n">
        <v>1.2074</v>
      </c>
      <c r="C1038" s="0" t="n">
        <v>1.7437</v>
      </c>
      <c r="D1038" s="0" t="n">
        <v>0.0663</v>
      </c>
      <c r="F1038" s="0" t="n">
        <f aca="false">PRODUCT(E1038:$E$1799)</f>
        <v>1.5630831623946</v>
      </c>
      <c r="H1038" s="0" t="n">
        <f aca="false">G1038*F1038</f>
        <v>0</v>
      </c>
      <c r="I1038" s="0" t="n">
        <f aca="false">SUM(H1038:$H$1799)</f>
        <v>0</v>
      </c>
      <c r="J1038" s="0" t="n">
        <f aca="false">(B1038*F1038-$B$1799+I1038)/$B$1799*100</f>
        <v>88.726661027524</v>
      </c>
      <c r="K1038" s="0" t="str">
        <f aca="false">IF(OR(E1038&lt;&gt;"", G1038&lt;&gt;""), IF(E1038&lt;&gt;"",E1038-1,0) + IF(G1038&lt;&gt;"",G1038/B1038,0) +1 ,"")</f>
        <v/>
      </c>
      <c r="L1038" s="0" t="n">
        <f aca="false">PRODUCT(K1038:$K$1799)</f>
        <v>1.5630831623946</v>
      </c>
      <c r="M1038" s="0" t="n">
        <f aca="false">(B1038*L1038-$B$1799)/$B$1799*100</f>
        <v>88.726661027524</v>
      </c>
    </row>
    <row r="1039" customFormat="false" ht="12.8" hidden="false" customHeight="false" outlineLevel="0" collapsed="false">
      <c r="A1039" s="2" t="n">
        <v>43290</v>
      </c>
      <c r="B1039" s="0" t="n">
        <v>1.2066</v>
      </c>
      <c r="C1039" s="0" t="n">
        <v>1.7429</v>
      </c>
      <c r="D1039" s="0" t="n">
        <v>3.1018</v>
      </c>
      <c r="F1039" s="0" t="n">
        <f aca="false">PRODUCT(E1039:$E$1799)</f>
        <v>1.5630831623946</v>
      </c>
      <c r="H1039" s="0" t="n">
        <f aca="false">G1039*F1039</f>
        <v>0</v>
      </c>
      <c r="I1039" s="0" t="n">
        <f aca="false">SUM(H1039:$H$1799)</f>
        <v>0</v>
      </c>
      <c r="J1039" s="0" t="n">
        <f aca="false">(B1039*F1039-$B$1799+I1039)/$B$1799*100</f>
        <v>88.6016143745324</v>
      </c>
      <c r="K1039" s="0" t="str">
        <f aca="false">IF(OR(E1039&lt;&gt;"", G1039&lt;&gt;""), IF(E1039&lt;&gt;"",E1039-1,0) + IF(G1039&lt;&gt;"",G1039/B1039,0) +1 ,"")</f>
        <v/>
      </c>
      <c r="L1039" s="0" t="n">
        <f aca="false">PRODUCT(K1039:$K$1799)</f>
        <v>1.5630831623946</v>
      </c>
      <c r="M1039" s="0" t="n">
        <f aca="false">(B1039*L1039-$B$1799)/$B$1799*100</f>
        <v>88.6016143745324</v>
      </c>
    </row>
    <row r="1040" customFormat="false" ht="12.8" hidden="false" customHeight="false" outlineLevel="0" collapsed="false">
      <c r="A1040" s="2" t="n">
        <v>43287</v>
      </c>
      <c r="B1040" s="0" t="n">
        <v>1.1703</v>
      </c>
      <c r="C1040" s="0" t="n">
        <v>1.7066</v>
      </c>
      <c r="D1040" s="0" t="n">
        <v>0.4549</v>
      </c>
      <c r="F1040" s="0" t="n">
        <f aca="false">PRODUCT(E1040:$E$1799)</f>
        <v>1.5630831623946</v>
      </c>
      <c r="H1040" s="0" t="n">
        <f aca="false">G1040*F1040</f>
        <v>0</v>
      </c>
      <c r="I1040" s="0" t="n">
        <f aca="false">SUM(H1040:$H$1799)</f>
        <v>0</v>
      </c>
      <c r="J1040" s="0" t="n">
        <f aca="false">(B1040*F1040-$B$1799+I1040)/$B$1799*100</f>
        <v>82.92762249504</v>
      </c>
      <c r="K1040" s="0" t="str">
        <f aca="false">IF(OR(E1040&lt;&gt;"", G1040&lt;&gt;""), IF(E1040&lt;&gt;"",E1040-1,0) + IF(G1040&lt;&gt;"",G1040/B1040,0) +1 ,"")</f>
        <v/>
      </c>
      <c r="L1040" s="0" t="n">
        <f aca="false">PRODUCT(K1040:$K$1799)</f>
        <v>1.5630831623946</v>
      </c>
      <c r="M1040" s="0" t="n">
        <f aca="false">(B1040*L1040-$B$1799)/$B$1799*100</f>
        <v>82.92762249504</v>
      </c>
    </row>
    <row r="1041" customFormat="false" ht="12.8" hidden="false" customHeight="false" outlineLevel="0" collapsed="false">
      <c r="A1041" s="2" t="n">
        <v>43286</v>
      </c>
      <c r="B1041" s="0" t="n">
        <v>1.165</v>
      </c>
      <c r="C1041" s="0" t="n">
        <v>1.701</v>
      </c>
      <c r="D1041" s="0" t="n">
        <v>-0.4274</v>
      </c>
      <c r="F1041" s="0" t="n">
        <f aca="false">PRODUCT(E1041:$E$1799)</f>
        <v>1.5630831623946</v>
      </c>
      <c r="H1041" s="0" t="n">
        <f aca="false">G1041*F1041</f>
        <v>0</v>
      </c>
      <c r="I1041" s="0" t="n">
        <f aca="false">SUM(H1041:$H$1799)</f>
        <v>0</v>
      </c>
      <c r="J1041" s="0" t="n">
        <f aca="false">(B1041*F1041-$B$1799+I1041)/$B$1799*100</f>
        <v>82.0991884189709</v>
      </c>
      <c r="K1041" s="0" t="str">
        <f aca="false">IF(OR(E1041&lt;&gt;"", G1041&lt;&gt;""), IF(E1041&lt;&gt;"",E1041-1,0) + IF(G1041&lt;&gt;"",G1041/B1041,0) +1 ,"")</f>
        <v/>
      </c>
      <c r="L1041" s="0" t="n">
        <f aca="false">PRODUCT(K1041:$K$1799)</f>
        <v>1.5630831623946</v>
      </c>
      <c r="M1041" s="0" t="n">
        <f aca="false">(B1041*L1041-$B$1799)/$B$1799*100</f>
        <v>82.0991884189709</v>
      </c>
    </row>
    <row r="1042" customFormat="false" ht="12.8" hidden="false" customHeight="false" outlineLevel="0" collapsed="false">
      <c r="A1042" s="2" t="n">
        <v>43285</v>
      </c>
      <c r="B1042" s="0" t="n">
        <v>1.17</v>
      </c>
      <c r="C1042" s="0" t="n">
        <v>1.706</v>
      </c>
      <c r="D1042" s="0" t="n">
        <v>-0.8475</v>
      </c>
      <c r="F1042" s="0" t="n">
        <f aca="false">PRODUCT(E1042:$E$1799)</f>
        <v>1.5630831623946</v>
      </c>
      <c r="H1042" s="0" t="n">
        <f aca="false">G1042*F1042</f>
        <v>0</v>
      </c>
      <c r="I1042" s="0" t="n">
        <f aca="false">SUM(H1042:$H$1799)</f>
        <v>0</v>
      </c>
      <c r="J1042" s="0" t="n">
        <f aca="false">(B1042*F1042-$B$1799+I1042)/$B$1799*100</f>
        <v>82.8807300001682</v>
      </c>
      <c r="K1042" s="0" t="str">
        <f aca="false">IF(OR(E1042&lt;&gt;"", G1042&lt;&gt;""), IF(E1042&lt;&gt;"",E1042-1,0) + IF(G1042&lt;&gt;"",G1042/B1042,0) +1 ,"")</f>
        <v/>
      </c>
      <c r="L1042" s="0" t="n">
        <f aca="false">PRODUCT(K1042:$K$1799)</f>
        <v>1.5630831623946</v>
      </c>
      <c r="M1042" s="0" t="n">
        <f aca="false">(B1042*L1042-$B$1799)/$B$1799*100</f>
        <v>82.8807300001682</v>
      </c>
    </row>
    <row r="1043" customFormat="false" ht="12.8" hidden="false" customHeight="false" outlineLevel="0" collapsed="false">
      <c r="A1043" s="2" t="n">
        <v>43284</v>
      </c>
      <c r="B1043" s="0" t="n">
        <v>1.18</v>
      </c>
      <c r="C1043" s="0" t="n">
        <v>1.716</v>
      </c>
      <c r="D1043" s="0" t="n">
        <v>-3.1993</v>
      </c>
      <c r="F1043" s="0" t="n">
        <f aca="false">PRODUCT(E1043:$E$1799)</f>
        <v>1.5630831623946</v>
      </c>
      <c r="H1043" s="0" t="n">
        <f aca="false">G1043*F1043</f>
        <v>0</v>
      </c>
      <c r="I1043" s="0" t="n">
        <f aca="false">SUM(H1043:$H$1799)</f>
        <v>0</v>
      </c>
      <c r="J1043" s="0" t="n">
        <f aca="false">(B1043*F1043-$B$1799+I1043)/$B$1799*100</f>
        <v>84.4438131625627</v>
      </c>
      <c r="K1043" s="0" t="str">
        <f aca="false">IF(OR(E1043&lt;&gt;"", G1043&lt;&gt;""), IF(E1043&lt;&gt;"",E1043-1,0) + IF(G1043&lt;&gt;"",G1043/B1043,0) +1 ,"")</f>
        <v/>
      </c>
      <c r="L1043" s="0" t="n">
        <f aca="false">PRODUCT(K1043:$K$1799)</f>
        <v>1.5630831623946</v>
      </c>
      <c r="M1043" s="0" t="n">
        <f aca="false">(B1043*L1043-$B$1799)/$B$1799*100</f>
        <v>84.4438131625627</v>
      </c>
    </row>
    <row r="1044" customFormat="false" ht="12.8" hidden="false" customHeight="false" outlineLevel="0" collapsed="false">
      <c r="A1044" s="2" t="n">
        <v>43283</v>
      </c>
      <c r="B1044" s="0" t="n">
        <v>1.219</v>
      </c>
      <c r="C1044" s="0" t="n">
        <v>1.755</v>
      </c>
      <c r="D1044" s="0" t="n">
        <v>-0.8943</v>
      </c>
      <c r="F1044" s="0" t="n">
        <f aca="false">PRODUCT(E1044:$E$1799)</f>
        <v>1.5630831623946</v>
      </c>
      <c r="H1044" s="0" t="n">
        <f aca="false">G1044*F1044</f>
        <v>0</v>
      </c>
      <c r="I1044" s="0" t="n">
        <f aca="false">SUM(H1044:$H$1799)</f>
        <v>0</v>
      </c>
      <c r="J1044" s="0" t="n">
        <f aca="false">(B1044*F1044-$B$1799+I1044)/$B$1799*100</f>
        <v>90.5398374959017</v>
      </c>
      <c r="K1044" s="0" t="str">
        <f aca="false">IF(OR(E1044&lt;&gt;"", G1044&lt;&gt;""), IF(E1044&lt;&gt;"",E1044-1,0) + IF(G1044&lt;&gt;"",G1044/B1044,0) +1 ,"")</f>
        <v/>
      </c>
      <c r="L1044" s="0" t="n">
        <f aca="false">PRODUCT(K1044:$K$1799)</f>
        <v>1.5630831623946</v>
      </c>
      <c r="M1044" s="0" t="n">
        <f aca="false">(B1044*L1044-$B$1799)/$B$1799*100</f>
        <v>90.5398374959017</v>
      </c>
    </row>
    <row r="1045" customFormat="false" ht="12.8" hidden="false" customHeight="false" outlineLevel="0" collapsed="false">
      <c r="A1045" s="2" t="n">
        <v>43281</v>
      </c>
      <c r="B1045" s="0" t="n">
        <v>1.23</v>
      </c>
      <c r="C1045" s="0" t="n">
        <v>1.766</v>
      </c>
      <c r="D1045" s="0" t="s">
        <v>12</v>
      </c>
      <c r="F1045" s="0" t="n">
        <f aca="false">PRODUCT(E1045:$E$1799)</f>
        <v>1.5630831623946</v>
      </c>
      <c r="H1045" s="0" t="n">
        <f aca="false">G1045*F1045</f>
        <v>0</v>
      </c>
      <c r="I1045" s="0" t="n">
        <f aca="false">SUM(H1045:$H$1799)</f>
        <v>0</v>
      </c>
      <c r="J1045" s="0" t="n">
        <f aca="false">(B1045*F1045-$B$1799+I1045)/$B$1799*100</f>
        <v>92.2592289745358</v>
      </c>
      <c r="K1045" s="0" t="str">
        <f aca="false">IF(OR(E1045&lt;&gt;"", G1045&lt;&gt;""), IF(E1045&lt;&gt;"",E1045-1,0) + IF(G1045&lt;&gt;"",G1045/B1045,0) +1 ,"")</f>
        <v/>
      </c>
      <c r="L1045" s="0" t="n">
        <f aca="false">PRODUCT(K1045:$K$1799)</f>
        <v>1.5630831623946</v>
      </c>
      <c r="M1045" s="0" t="n">
        <f aca="false">(B1045*L1045-$B$1799)/$B$1799*100</f>
        <v>92.2592289745358</v>
      </c>
    </row>
    <row r="1046" customFormat="false" ht="12.8" hidden="false" customHeight="false" outlineLevel="0" collapsed="false">
      <c r="A1046" s="2" t="n">
        <v>43280</v>
      </c>
      <c r="B1046" s="0" t="n">
        <v>1.23</v>
      </c>
      <c r="C1046" s="0" t="n">
        <v>1.766</v>
      </c>
      <c r="D1046" s="0" t="n">
        <v>2.7569</v>
      </c>
      <c r="F1046" s="0" t="n">
        <f aca="false">PRODUCT(E1046:$E$1799)</f>
        <v>1.5630831623946</v>
      </c>
      <c r="H1046" s="0" t="n">
        <f aca="false">G1046*F1046</f>
        <v>0</v>
      </c>
      <c r="I1046" s="0" t="n">
        <f aca="false">SUM(H1046:$H$1799)</f>
        <v>0</v>
      </c>
      <c r="J1046" s="0" t="n">
        <f aca="false">(B1046*F1046-$B$1799+I1046)/$B$1799*100</f>
        <v>92.2592289745358</v>
      </c>
      <c r="K1046" s="0" t="str">
        <f aca="false">IF(OR(E1046&lt;&gt;"", G1046&lt;&gt;""), IF(E1046&lt;&gt;"",E1046-1,0) + IF(G1046&lt;&gt;"",G1046/B1046,0) +1 ,"")</f>
        <v/>
      </c>
      <c r="L1046" s="0" t="n">
        <f aca="false">PRODUCT(K1046:$K$1799)</f>
        <v>1.5630831623946</v>
      </c>
      <c r="M1046" s="0" t="n">
        <f aca="false">(B1046*L1046-$B$1799)/$B$1799*100</f>
        <v>92.2592289745358</v>
      </c>
    </row>
    <row r="1047" customFormat="false" ht="12.8" hidden="false" customHeight="false" outlineLevel="0" collapsed="false">
      <c r="A1047" s="2" t="n">
        <v>43279</v>
      </c>
      <c r="B1047" s="0" t="n">
        <v>1.197</v>
      </c>
      <c r="C1047" s="0" t="n">
        <v>1.733</v>
      </c>
      <c r="D1047" s="0" t="n">
        <v>-2.8409</v>
      </c>
      <c r="F1047" s="0" t="n">
        <f aca="false">PRODUCT(E1047:$E$1799)</f>
        <v>1.5630831623946</v>
      </c>
      <c r="H1047" s="0" t="n">
        <f aca="false">G1047*F1047</f>
        <v>0</v>
      </c>
      <c r="I1047" s="0" t="n">
        <f aca="false">SUM(H1047:$H$1799)</f>
        <v>0</v>
      </c>
      <c r="J1047" s="0" t="n">
        <f aca="false">(B1047*F1047-$B$1799+I1047)/$B$1799*100</f>
        <v>87.1010545386336</v>
      </c>
      <c r="K1047" s="0" t="str">
        <f aca="false">IF(OR(E1047&lt;&gt;"", G1047&lt;&gt;""), IF(E1047&lt;&gt;"",E1047-1,0) + IF(G1047&lt;&gt;"",G1047/B1047,0) +1 ,"")</f>
        <v/>
      </c>
      <c r="L1047" s="0" t="n">
        <f aca="false">PRODUCT(K1047:$K$1799)</f>
        <v>1.5630831623946</v>
      </c>
      <c r="M1047" s="0" t="n">
        <f aca="false">(B1047*L1047-$B$1799)/$B$1799*100</f>
        <v>87.1010545386336</v>
      </c>
    </row>
    <row r="1048" customFormat="false" ht="12.8" hidden="false" customHeight="false" outlineLevel="0" collapsed="false">
      <c r="A1048" s="2" t="n">
        <v>43278</v>
      </c>
      <c r="B1048" s="0" t="n">
        <v>1.232</v>
      </c>
      <c r="C1048" s="0" t="n">
        <v>1.768</v>
      </c>
      <c r="D1048" s="0" t="n">
        <v>-4.1245</v>
      </c>
      <c r="F1048" s="0" t="n">
        <f aca="false">PRODUCT(E1048:$E$1799)</f>
        <v>1.5630831623946</v>
      </c>
      <c r="H1048" s="0" t="n">
        <f aca="false">G1048*F1048</f>
        <v>0</v>
      </c>
      <c r="I1048" s="0" t="n">
        <f aca="false">SUM(H1048:$H$1799)</f>
        <v>0</v>
      </c>
      <c r="J1048" s="0" t="n">
        <f aca="false">(B1048*F1048-$B$1799+I1048)/$B$1799*100</f>
        <v>92.5718456070147</v>
      </c>
      <c r="K1048" s="0" t="str">
        <f aca="false">IF(OR(E1048&lt;&gt;"", G1048&lt;&gt;""), IF(E1048&lt;&gt;"",E1048-1,0) + IF(G1048&lt;&gt;"",G1048/B1048,0) +1 ,"")</f>
        <v/>
      </c>
      <c r="L1048" s="0" t="n">
        <f aca="false">PRODUCT(K1048:$K$1799)</f>
        <v>1.5630831623946</v>
      </c>
      <c r="M1048" s="0" t="n">
        <f aca="false">(B1048*L1048-$B$1799)/$B$1799*100</f>
        <v>92.5718456070147</v>
      </c>
    </row>
    <row r="1049" customFormat="false" ht="12.8" hidden="false" customHeight="false" outlineLevel="0" collapsed="false">
      <c r="A1049" s="2" t="n">
        <v>43277</v>
      </c>
      <c r="B1049" s="0" t="n">
        <v>1.285</v>
      </c>
      <c r="C1049" s="0" t="n">
        <v>1.821</v>
      </c>
      <c r="D1049" s="0" t="n">
        <v>-0.4648</v>
      </c>
      <c r="F1049" s="0" t="n">
        <f aca="false">PRODUCT(E1049:$E$1799)</f>
        <v>1.5630831623946</v>
      </c>
      <c r="H1049" s="0" t="n">
        <f aca="false">G1049*F1049</f>
        <v>0</v>
      </c>
      <c r="I1049" s="0" t="n">
        <f aca="false">SUM(H1049:$H$1799)</f>
        <v>0</v>
      </c>
      <c r="J1049" s="0" t="n">
        <f aca="false">(B1049*F1049-$B$1799+I1049)/$B$1799*100</f>
        <v>100.856186367706</v>
      </c>
      <c r="K1049" s="0" t="str">
        <f aca="false">IF(OR(E1049&lt;&gt;"", G1049&lt;&gt;""), IF(E1049&lt;&gt;"",E1049-1,0) + IF(G1049&lt;&gt;"",G1049/B1049,0) +1 ,"")</f>
        <v/>
      </c>
      <c r="L1049" s="0" t="n">
        <f aca="false">PRODUCT(K1049:$K$1799)</f>
        <v>1.5630831623946</v>
      </c>
      <c r="M1049" s="0" t="n">
        <f aca="false">(B1049*L1049-$B$1799)/$B$1799*100</f>
        <v>100.856186367706</v>
      </c>
    </row>
    <row r="1050" customFormat="false" ht="12.8" hidden="false" customHeight="false" outlineLevel="0" collapsed="false">
      <c r="A1050" s="2" t="n">
        <v>43276</v>
      </c>
      <c r="B1050" s="0" t="n">
        <v>1.291</v>
      </c>
      <c r="C1050" s="0" t="n">
        <v>1.827</v>
      </c>
      <c r="D1050" s="0" t="n">
        <v>1.5736</v>
      </c>
      <c r="F1050" s="0" t="n">
        <f aca="false">PRODUCT(E1050:$E$1799)</f>
        <v>1.5630831623946</v>
      </c>
      <c r="H1050" s="0" t="n">
        <f aca="false">G1050*F1050</f>
        <v>0</v>
      </c>
      <c r="I1050" s="0" t="n">
        <f aca="false">SUM(H1050:$H$1799)</f>
        <v>0</v>
      </c>
      <c r="J1050" s="0" t="n">
        <f aca="false">(B1050*F1050-$B$1799+I1050)/$B$1799*100</f>
        <v>101.794036265143</v>
      </c>
      <c r="K1050" s="0" t="str">
        <f aca="false">IF(OR(E1050&lt;&gt;"", G1050&lt;&gt;""), IF(E1050&lt;&gt;"",E1050-1,0) + IF(G1050&lt;&gt;"",G1050/B1050,0) +1 ,"")</f>
        <v/>
      </c>
      <c r="L1050" s="0" t="n">
        <f aca="false">PRODUCT(K1050:$K$1799)</f>
        <v>1.5630831623946</v>
      </c>
      <c r="M1050" s="0" t="n">
        <f aca="false">(B1050*L1050-$B$1799)/$B$1799*100</f>
        <v>101.794036265143</v>
      </c>
    </row>
    <row r="1051" customFormat="false" ht="12.8" hidden="false" customHeight="false" outlineLevel="0" collapsed="false">
      <c r="A1051" s="2" t="n">
        <v>43273</v>
      </c>
      <c r="B1051" s="0" t="n">
        <v>1.271</v>
      </c>
      <c r="C1051" s="0" t="n">
        <v>1.807</v>
      </c>
      <c r="D1051" s="0" t="n">
        <v>0.2366</v>
      </c>
      <c r="F1051" s="0" t="n">
        <f aca="false">PRODUCT(E1051:$E$1799)</f>
        <v>1.5630831623946</v>
      </c>
      <c r="H1051" s="0" t="n">
        <f aca="false">G1051*F1051</f>
        <v>0</v>
      </c>
      <c r="I1051" s="0" t="n">
        <f aca="false">SUM(H1051:$H$1799)</f>
        <v>0</v>
      </c>
      <c r="J1051" s="0" t="n">
        <f aca="false">(B1051*F1051-$B$1799+I1051)/$B$1799*100</f>
        <v>98.6678699403536</v>
      </c>
      <c r="K1051" s="0" t="str">
        <f aca="false">IF(OR(E1051&lt;&gt;"", G1051&lt;&gt;""), IF(E1051&lt;&gt;"",E1051-1,0) + IF(G1051&lt;&gt;"",G1051/B1051,0) +1 ,"")</f>
        <v/>
      </c>
      <c r="L1051" s="0" t="n">
        <f aca="false">PRODUCT(K1051:$K$1799)</f>
        <v>1.5630831623946</v>
      </c>
      <c r="M1051" s="0" t="n">
        <f aca="false">(B1051*L1051-$B$1799)/$B$1799*100</f>
        <v>98.6678699403536</v>
      </c>
    </row>
    <row r="1052" customFormat="false" ht="12.8" hidden="false" customHeight="false" outlineLevel="0" collapsed="false">
      <c r="A1052" s="2" t="n">
        <v>43272</v>
      </c>
      <c r="B1052" s="0" t="n">
        <v>1.268</v>
      </c>
      <c r="C1052" s="0" t="n">
        <v>1.804</v>
      </c>
      <c r="D1052" s="0" t="n">
        <v>-1.323</v>
      </c>
      <c r="F1052" s="0" t="n">
        <f aca="false">PRODUCT(E1052:$E$1799)</f>
        <v>1.5630831623946</v>
      </c>
      <c r="H1052" s="0" t="n">
        <f aca="false">G1052*F1052</f>
        <v>0</v>
      </c>
      <c r="I1052" s="0" t="n">
        <f aca="false">SUM(H1052:$H$1799)</f>
        <v>0</v>
      </c>
      <c r="J1052" s="0" t="n">
        <f aca="false">(B1052*F1052-$B$1799+I1052)/$B$1799*100</f>
        <v>98.1989449916353</v>
      </c>
      <c r="K1052" s="0" t="str">
        <f aca="false">IF(OR(E1052&lt;&gt;"", G1052&lt;&gt;""), IF(E1052&lt;&gt;"",E1052-1,0) + IF(G1052&lt;&gt;"",G1052/B1052,0) +1 ,"")</f>
        <v/>
      </c>
      <c r="L1052" s="0" t="n">
        <f aca="false">PRODUCT(K1052:$K$1799)</f>
        <v>1.5630831623946</v>
      </c>
      <c r="M1052" s="0" t="n">
        <f aca="false">(B1052*L1052-$B$1799)/$B$1799*100</f>
        <v>98.1989449916353</v>
      </c>
    </row>
    <row r="1053" customFormat="false" ht="12.8" hidden="false" customHeight="false" outlineLevel="0" collapsed="false">
      <c r="A1053" s="2" t="n">
        <v>43271</v>
      </c>
      <c r="B1053" s="0" t="n">
        <v>1.285</v>
      </c>
      <c r="C1053" s="0" t="n">
        <v>1.821</v>
      </c>
      <c r="D1053" s="0" t="n">
        <v>3.629</v>
      </c>
      <c r="F1053" s="0" t="n">
        <f aca="false">PRODUCT(E1053:$E$1799)</f>
        <v>1.5630831623946</v>
      </c>
      <c r="H1053" s="0" t="n">
        <f aca="false">G1053*F1053</f>
        <v>0</v>
      </c>
      <c r="I1053" s="0" t="n">
        <f aca="false">SUM(H1053:$H$1799)</f>
        <v>0</v>
      </c>
      <c r="J1053" s="0" t="n">
        <f aca="false">(B1053*F1053-$B$1799+I1053)/$B$1799*100</f>
        <v>100.856186367706</v>
      </c>
      <c r="K1053" s="0" t="str">
        <f aca="false">IF(OR(E1053&lt;&gt;"", G1053&lt;&gt;""), IF(E1053&lt;&gt;"",E1053-1,0) + IF(G1053&lt;&gt;"",G1053/B1053,0) +1 ,"")</f>
        <v/>
      </c>
      <c r="L1053" s="0" t="n">
        <f aca="false">PRODUCT(K1053:$K$1799)</f>
        <v>1.5630831623946</v>
      </c>
      <c r="M1053" s="0" t="n">
        <f aca="false">(B1053*L1053-$B$1799)/$B$1799*100</f>
        <v>100.856186367706</v>
      </c>
    </row>
    <row r="1054" customFormat="false" ht="12.8" hidden="false" customHeight="false" outlineLevel="0" collapsed="false">
      <c r="A1054" s="2" t="n">
        <v>43270</v>
      </c>
      <c r="B1054" s="0" t="n">
        <v>1.24</v>
      </c>
      <c r="C1054" s="0" t="n">
        <v>1.776</v>
      </c>
      <c r="D1054" s="0" t="n">
        <v>-4.4684</v>
      </c>
      <c r="F1054" s="0" t="n">
        <f aca="false">PRODUCT(E1054:$E$1799)</f>
        <v>1.5630831623946</v>
      </c>
      <c r="H1054" s="0" t="n">
        <f aca="false">G1054*F1054</f>
        <v>0</v>
      </c>
      <c r="I1054" s="0" t="n">
        <f aca="false">SUM(H1054:$H$1799)</f>
        <v>0</v>
      </c>
      <c r="J1054" s="0" t="n">
        <f aca="false">(B1054*F1054-$B$1799+I1054)/$B$1799*100</f>
        <v>93.8223121369304</v>
      </c>
      <c r="K1054" s="0" t="str">
        <f aca="false">IF(OR(E1054&lt;&gt;"", G1054&lt;&gt;""), IF(E1054&lt;&gt;"",E1054-1,0) + IF(G1054&lt;&gt;"",G1054/B1054,0) +1 ,"")</f>
        <v/>
      </c>
      <c r="L1054" s="0" t="n">
        <f aca="false">PRODUCT(K1054:$K$1799)</f>
        <v>1.5630831623946</v>
      </c>
      <c r="M1054" s="0" t="n">
        <f aca="false">(B1054*L1054-$B$1799)/$B$1799*100</f>
        <v>93.8223121369304</v>
      </c>
    </row>
    <row r="1055" customFormat="false" ht="12.8" hidden="false" customHeight="false" outlineLevel="0" collapsed="false">
      <c r="A1055" s="2" t="n">
        <v>43266</v>
      </c>
      <c r="B1055" s="0" t="n">
        <v>1.298</v>
      </c>
      <c r="C1055" s="0" t="n">
        <v>1.834</v>
      </c>
      <c r="D1055" s="0" t="n">
        <v>-0.5364</v>
      </c>
      <c r="F1055" s="0" t="n">
        <f aca="false">PRODUCT(E1055:$E$1799)</f>
        <v>1.5630831623946</v>
      </c>
      <c r="H1055" s="0" t="n">
        <f aca="false">G1055*F1055</f>
        <v>0</v>
      </c>
      <c r="I1055" s="0" t="n">
        <f aca="false">SUM(H1055:$H$1799)</f>
        <v>0</v>
      </c>
      <c r="J1055" s="0" t="n">
        <f aca="false">(B1055*F1055-$B$1799+I1055)/$B$1799*100</f>
        <v>102.888194478819</v>
      </c>
      <c r="K1055" s="0" t="str">
        <f aca="false">IF(OR(E1055&lt;&gt;"", G1055&lt;&gt;""), IF(E1055&lt;&gt;"",E1055-1,0) + IF(G1055&lt;&gt;"",G1055/B1055,0) +1 ,"")</f>
        <v/>
      </c>
      <c r="L1055" s="0" t="n">
        <f aca="false">PRODUCT(K1055:$K$1799)</f>
        <v>1.5630831623946</v>
      </c>
      <c r="M1055" s="0" t="n">
        <f aca="false">(B1055*L1055-$B$1799)/$B$1799*100</f>
        <v>102.888194478819</v>
      </c>
    </row>
    <row r="1056" customFormat="false" ht="12.8" hidden="false" customHeight="false" outlineLevel="0" collapsed="false">
      <c r="A1056" s="2" t="n">
        <v>43265</v>
      </c>
      <c r="B1056" s="0" t="n">
        <v>1.305</v>
      </c>
      <c r="C1056" s="0" t="n">
        <v>1.841</v>
      </c>
      <c r="D1056" s="0" t="n">
        <v>-1.6579</v>
      </c>
      <c r="F1056" s="0" t="n">
        <f aca="false">PRODUCT(E1056:$E$1799)</f>
        <v>1.5630831623946</v>
      </c>
      <c r="H1056" s="0" t="n">
        <f aca="false">G1056*F1056</f>
        <v>0</v>
      </c>
      <c r="I1056" s="0" t="n">
        <f aca="false">SUM(H1056:$H$1799)</f>
        <v>0</v>
      </c>
      <c r="J1056" s="0" t="n">
        <f aca="false">(B1056*F1056-$B$1799+I1056)/$B$1799*100</f>
        <v>103.982352692495</v>
      </c>
      <c r="K1056" s="0" t="str">
        <f aca="false">IF(OR(E1056&lt;&gt;"", G1056&lt;&gt;""), IF(E1056&lt;&gt;"",E1056-1,0) + IF(G1056&lt;&gt;"",G1056/B1056,0) +1 ,"")</f>
        <v/>
      </c>
      <c r="L1056" s="0" t="n">
        <f aca="false">PRODUCT(K1056:$K$1799)</f>
        <v>1.5630831623946</v>
      </c>
      <c r="M1056" s="0" t="n">
        <f aca="false">(B1056*L1056-$B$1799)/$B$1799*100</f>
        <v>103.982352692495</v>
      </c>
    </row>
    <row r="1057" customFormat="false" ht="12.8" hidden="false" customHeight="false" outlineLevel="0" collapsed="false">
      <c r="A1057" s="2" t="n">
        <v>43264</v>
      </c>
      <c r="B1057" s="0" t="n">
        <v>1.327</v>
      </c>
      <c r="C1057" s="0" t="n">
        <v>1.863</v>
      </c>
      <c r="D1057" s="0" t="n">
        <v>-0.9701</v>
      </c>
      <c r="F1057" s="0" t="n">
        <f aca="false">PRODUCT(E1057:$E$1799)</f>
        <v>1.5630831623946</v>
      </c>
      <c r="H1057" s="0" t="n">
        <f aca="false">G1057*F1057</f>
        <v>0</v>
      </c>
      <c r="I1057" s="0" t="n">
        <f aca="false">SUM(H1057:$H$1799)</f>
        <v>0</v>
      </c>
      <c r="J1057" s="0" t="n">
        <f aca="false">(B1057*F1057-$B$1799+I1057)/$B$1799*100</f>
        <v>107.421135649763</v>
      </c>
      <c r="K1057" s="0" t="str">
        <f aca="false">IF(OR(E1057&lt;&gt;"", G1057&lt;&gt;""), IF(E1057&lt;&gt;"",E1057-1,0) + IF(G1057&lt;&gt;"",G1057/B1057,0) +1 ,"")</f>
        <v/>
      </c>
      <c r="L1057" s="0" t="n">
        <f aca="false">PRODUCT(K1057:$K$1799)</f>
        <v>1.5630831623946</v>
      </c>
      <c r="M1057" s="0" t="n">
        <f aca="false">(B1057*L1057-$B$1799)/$B$1799*100</f>
        <v>107.421135649763</v>
      </c>
    </row>
    <row r="1058" customFormat="false" ht="12.8" hidden="false" customHeight="false" outlineLevel="0" collapsed="false">
      <c r="A1058" s="2" t="n">
        <v>43263</v>
      </c>
      <c r="B1058" s="0" t="n">
        <v>1.34</v>
      </c>
      <c r="C1058" s="0" t="n">
        <v>1.876</v>
      </c>
      <c r="D1058" s="0" t="n">
        <v>4.3614</v>
      </c>
      <c r="F1058" s="0" t="n">
        <f aca="false">PRODUCT(E1058:$E$1799)</f>
        <v>1.5630831623946</v>
      </c>
      <c r="H1058" s="0" t="n">
        <f aca="false">G1058*F1058</f>
        <v>0</v>
      </c>
      <c r="I1058" s="0" t="n">
        <f aca="false">SUM(H1058:$H$1799)</f>
        <v>0</v>
      </c>
      <c r="J1058" s="0" t="n">
        <f aca="false">(B1058*F1058-$B$1799+I1058)/$B$1799*100</f>
        <v>109.453143760876</v>
      </c>
      <c r="K1058" s="0" t="str">
        <f aca="false">IF(OR(E1058&lt;&gt;"", G1058&lt;&gt;""), IF(E1058&lt;&gt;"",E1058-1,0) + IF(G1058&lt;&gt;"",G1058/B1058,0) +1 ,"")</f>
        <v/>
      </c>
      <c r="L1058" s="0" t="n">
        <f aca="false">PRODUCT(K1058:$K$1799)</f>
        <v>1.5630831623946</v>
      </c>
      <c r="M1058" s="0" t="n">
        <f aca="false">(B1058*L1058-$B$1799)/$B$1799*100</f>
        <v>109.453143760876</v>
      </c>
    </row>
    <row r="1059" customFormat="false" ht="12.8" hidden="false" customHeight="false" outlineLevel="0" collapsed="false">
      <c r="A1059" s="2" t="n">
        <v>43262</v>
      </c>
      <c r="B1059" s="0" t="n">
        <v>1.284</v>
      </c>
      <c r="C1059" s="0" t="n">
        <v>1.82</v>
      </c>
      <c r="D1059" s="0" t="n">
        <v>-0.3106</v>
      </c>
      <c r="F1059" s="0" t="n">
        <f aca="false">PRODUCT(E1059:$E$1799)</f>
        <v>1.5630831623946</v>
      </c>
      <c r="H1059" s="0" t="n">
        <f aca="false">G1059*F1059</f>
        <v>0</v>
      </c>
      <c r="I1059" s="0" t="n">
        <f aca="false">SUM(H1059:$H$1799)</f>
        <v>0</v>
      </c>
      <c r="J1059" s="0" t="n">
        <f aca="false">(B1059*F1059-$B$1799+I1059)/$B$1799*100</f>
        <v>100.699878051467</v>
      </c>
      <c r="K1059" s="0" t="str">
        <f aca="false">IF(OR(E1059&lt;&gt;"", G1059&lt;&gt;""), IF(E1059&lt;&gt;"",E1059-1,0) + IF(G1059&lt;&gt;"",G1059/B1059,0) +1 ,"")</f>
        <v/>
      </c>
      <c r="L1059" s="0" t="n">
        <f aca="false">PRODUCT(K1059:$K$1799)</f>
        <v>1.5630831623946</v>
      </c>
      <c r="M1059" s="0" t="n">
        <f aca="false">(B1059*L1059-$B$1799)/$B$1799*100</f>
        <v>100.699878051467</v>
      </c>
    </row>
    <row r="1060" customFormat="false" ht="12.8" hidden="false" customHeight="false" outlineLevel="0" collapsed="false">
      <c r="A1060" s="2" t="n">
        <v>43259</v>
      </c>
      <c r="B1060" s="0" t="n">
        <v>1.288</v>
      </c>
      <c r="C1060" s="0" t="n">
        <v>1.824</v>
      </c>
      <c r="D1060" s="0" t="n">
        <v>-0.9992</v>
      </c>
      <c r="F1060" s="0" t="n">
        <f aca="false">PRODUCT(E1060:$E$1799)</f>
        <v>1.5630831623946</v>
      </c>
      <c r="H1060" s="0" t="n">
        <f aca="false">G1060*F1060</f>
        <v>0</v>
      </c>
      <c r="I1060" s="0" t="n">
        <f aca="false">SUM(H1060:$H$1799)</f>
        <v>0</v>
      </c>
      <c r="J1060" s="0" t="n">
        <f aca="false">(B1060*F1060-$B$1799+I1060)/$B$1799*100</f>
        <v>101.325111316424</v>
      </c>
      <c r="K1060" s="0" t="str">
        <f aca="false">IF(OR(E1060&lt;&gt;"", G1060&lt;&gt;""), IF(E1060&lt;&gt;"",E1060-1,0) + IF(G1060&lt;&gt;"",G1060/B1060,0) +1 ,"")</f>
        <v/>
      </c>
      <c r="L1060" s="0" t="n">
        <f aca="false">PRODUCT(K1060:$K$1799)</f>
        <v>1.5630831623946</v>
      </c>
      <c r="M1060" s="0" t="n">
        <f aca="false">(B1060*L1060-$B$1799)/$B$1799*100</f>
        <v>101.325111316424</v>
      </c>
    </row>
    <row r="1061" customFormat="false" ht="12.8" hidden="false" customHeight="false" outlineLevel="0" collapsed="false">
      <c r="A1061" s="2" t="n">
        <v>43258</v>
      </c>
      <c r="B1061" s="0" t="n">
        <v>1.301</v>
      </c>
      <c r="C1061" s="0" t="n">
        <v>1.837</v>
      </c>
      <c r="D1061" s="0" t="n">
        <v>-0.3828</v>
      </c>
      <c r="F1061" s="0" t="n">
        <f aca="false">PRODUCT(E1061:$E$1799)</f>
        <v>1.5630831623946</v>
      </c>
      <c r="H1061" s="0" t="n">
        <f aca="false">G1061*F1061</f>
        <v>0</v>
      </c>
      <c r="I1061" s="0" t="n">
        <f aca="false">SUM(H1061:$H$1799)</f>
        <v>0</v>
      </c>
      <c r="J1061" s="0" t="n">
        <f aca="false">(B1061*F1061-$B$1799+I1061)/$B$1799*100</f>
        <v>103.357119427537</v>
      </c>
      <c r="K1061" s="0" t="str">
        <f aca="false">IF(OR(E1061&lt;&gt;"", G1061&lt;&gt;""), IF(E1061&lt;&gt;"",E1061-1,0) + IF(G1061&lt;&gt;"",G1061/B1061,0) +1 ,"")</f>
        <v/>
      </c>
      <c r="L1061" s="0" t="n">
        <f aca="false">PRODUCT(K1061:$K$1799)</f>
        <v>1.5630831623946</v>
      </c>
      <c r="M1061" s="0" t="n">
        <f aca="false">(B1061*L1061-$B$1799)/$B$1799*100</f>
        <v>103.357119427537</v>
      </c>
    </row>
    <row r="1062" customFormat="false" ht="12.8" hidden="false" customHeight="false" outlineLevel="0" collapsed="false">
      <c r="A1062" s="2" t="n">
        <v>43257</v>
      </c>
      <c r="B1062" s="0" t="n">
        <v>1.306</v>
      </c>
      <c r="C1062" s="0" t="n">
        <v>1.842</v>
      </c>
      <c r="D1062" s="0" t="n">
        <v>0</v>
      </c>
      <c r="F1062" s="0" t="n">
        <f aca="false">PRODUCT(E1062:$E$1799)</f>
        <v>1.5630831623946</v>
      </c>
      <c r="H1062" s="0" t="n">
        <f aca="false">G1062*F1062</f>
        <v>0</v>
      </c>
      <c r="I1062" s="0" t="n">
        <f aca="false">SUM(H1062:$H$1799)</f>
        <v>0</v>
      </c>
      <c r="J1062" s="0" t="n">
        <f aca="false">(B1062*F1062-$B$1799+I1062)/$B$1799*100</f>
        <v>104.138661008735</v>
      </c>
      <c r="K1062" s="0" t="str">
        <f aca="false">IF(OR(E1062&lt;&gt;"", G1062&lt;&gt;""), IF(E1062&lt;&gt;"",E1062-1,0) + IF(G1062&lt;&gt;"",G1062/B1062,0) +1 ,"")</f>
        <v/>
      </c>
      <c r="L1062" s="0" t="n">
        <f aca="false">PRODUCT(K1062:$K$1799)</f>
        <v>1.5630831623946</v>
      </c>
      <c r="M1062" s="0" t="n">
        <f aca="false">(B1062*L1062-$B$1799)/$B$1799*100</f>
        <v>104.138661008735</v>
      </c>
    </row>
    <row r="1063" customFormat="false" ht="12.8" hidden="false" customHeight="false" outlineLevel="0" collapsed="false">
      <c r="A1063" s="2" t="n">
        <v>43256</v>
      </c>
      <c r="B1063" s="0" t="n">
        <v>1.306</v>
      </c>
      <c r="C1063" s="0" t="n">
        <v>1.842</v>
      </c>
      <c r="D1063" s="0" t="n">
        <v>1.3189</v>
      </c>
      <c r="F1063" s="0" t="n">
        <f aca="false">PRODUCT(E1063:$E$1799)</f>
        <v>1.5630831623946</v>
      </c>
      <c r="H1063" s="0" t="n">
        <f aca="false">G1063*F1063</f>
        <v>0</v>
      </c>
      <c r="I1063" s="0" t="n">
        <f aca="false">SUM(H1063:$H$1799)</f>
        <v>0</v>
      </c>
      <c r="J1063" s="0" t="n">
        <f aca="false">(B1063*F1063-$B$1799+I1063)/$B$1799*100</f>
        <v>104.138661008735</v>
      </c>
      <c r="K1063" s="0" t="str">
        <f aca="false">IF(OR(E1063&lt;&gt;"", G1063&lt;&gt;""), IF(E1063&lt;&gt;"",E1063-1,0) + IF(G1063&lt;&gt;"",G1063/B1063,0) +1 ,"")</f>
        <v/>
      </c>
      <c r="L1063" s="0" t="n">
        <f aca="false">PRODUCT(K1063:$K$1799)</f>
        <v>1.5630831623946</v>
      </c>
      <c r="M1063" s="0" t="n">
        <f aca="false">(B1063*L1063-$B$1799)/$B$1799*100</f>
        <v>104.138661008735</v>
      </c>
    </row>
    <row r="1064" customFormat="false" ht="12.8" hidden="false" customHeight="false" outlineLevel="0" collapsed="false">
      <c r="A1064" s="2" t="n">
        <v>43255</v>
      </c>
      <c r="B1064" s="0" t="n">
        <v>1.289</v>
      </c>
      <c r="C1064" s="0" t="n">
        <v>1.825</v>
      </c>
      <c r="D1064" s="0" t="n">
        <v>3.12</v>
      </c>
      <c r="F1064" s="0" t="n">
        <f aca="false">PRODUCT(E1064:$E$1799)</f>
        <v>1.5630831623946</v>
      </c>
      <c r="H1064" s="0" t="n">
        <f aca="false">G1064*F1064</f>
        <v>0</v>
      </c>
      <c r="I1064" s="0" t="n">
        <f aca="false">SUM(H1064:$H$1799)</f>
        <v>0</v>
      </c>
      <c r="J1064" s="0" t="n">
        <f aca="false">(B1064*F1064-$B$1799+I1064)/$B$1799*100</f>
        <v>101.481419632664</v>
      </c>
      <c r="K1064" s="0" t="str">
        <f aca="false">IF(OR(E1064&lt;&gt;"", G1064&lt;&gt;""), IF(E1064&lt;&gt;"",E1064-1,0) + IF(G1064&lt;&gt;"",G1064/B1064,0) +1 ,"")</f>
        <v/>
      </c>
      <c r="L1064" s="0" t="n">
        <f aca="false">PRODUCT(K1064:$K$1799)</f>
        <v>1.5630831623946</v>
      </c>
      <c r="M1064" s="0" t="n">
        <f aca="false">(B1064*L1064-$B$1799)/$B$1799*100</f>
        <v>101.481419632664</v>
      </c>
    </row>
    <row r="1065" customFormat="false" ht="12.8" hidden="false" customHeight="false" outlineLevel="0" collapsed="false">
      <c r="A1065" s="2" t="n">
        <v>43252</v>
      </c>
      <c r="B1065" s="0" t="n">
        <v>1.25</v>
      </c>
      <c r="C1065" s="0" t="n">
        <v>1.786</v>
      </c>
      <c r="D1065" s="0" t="n">
        <v>-1.9608</v>
      </c>
      <c r="F1065" s="0" t="n">
        <f aca="false">PRODUCT(E1065:$E$1799)</f>
        <v>1.5630831623946</v>
      </c>
      <c r="H1065" s="0" t="n">
        <f aca="false">G1065*F1065</f>
        <v>0</v>
      </c>
      <c r="I1065" s="0" t="n">
        <f aca="false">SUM(H1065:$H$1799)</f>
        <v>0</v>
      </c>
      <c r="J1065" s="0" t="n">
        <f aca="false">(B1065*F1065-$B$1799+I1065)/$B$1799*100</f>
        <v>95.385395299325</v>
      </c>
      <c r="K1065" s="0" t="str">
        <f aca="false">IF(OR(E1065&lt;&gt;"", G1065&lt;&gt;""), IF(E1065&lt;&gt;"",E1065-1,0) + IF(G1065&lt;&gt;"",G1065/B1065,0) +1 ,"")</f>
        <v/>
      </c>
      <c r="L1065" s="0" t="n">
        <f aca="false">PRODUCT(K1065:$K$1799)</f>
        <v>1.5630831623946</v>
      </c>
      <c r="M1065" s="0" t="n">
        <f aca="false">(B1065*L1065-$B$1799)/$B$1799*100</f>
        <v>95.385395299325</v>
      </c>
    </row>
    <row r="1066" customFormat="false" ht="12.8" hidden="false" customHeight="false" outlineLevel="0" collapsed="false">
      <c r="A1066" s="2" t="n">
        <v>43251</v>
      </c>
      <c r="B1066" s="0" t="n">
        <v>1.275</v>
      </c>
      <c r="C1066" s="0" t="n">
        <v>1.811</v>
      </c>
      <c r="D1066" s="0" t="n">
        <v>2.9887</v>
      </c>
      <c r="F1066" s="0" t="n">
        <f aca="false">PRODUCT(E1066:$E$1799)</f>
        <v>1.5630831623946</v>
      </c>
      <c r="H1066" s="0" t="n">
        <f aca="false">G1066*F1066</f>
        <v>0</v>
      </c>
      <c r="I1066" s="0" t="n">
        <f aca="false">SUM(H1066:$H$1799)</f>
        <v>0</v>
      </c>
      <c r="J1066" s="0" t="n">
        <f aca="false">(B1066*F1066-$B$1799+I1066)/$B$1799*100</f>
        <v>99.2931032053115</v>
      </c>
      <c r="K1066" s="0" t="str">
        <f aca="false">IF(OR(E1066&lt;&gt;"", G1066&lt;&gt;""), IF(E1066&lt;&gt;"",E1066-1,0) + IF(G1066&lt;&gt;"",G1066/B1066,0) +1 ,"")</f>
        <v/>
      </c>
      <c r="L1066" s="0" t="n">
        <f aca="false">PRODUCT(K1066:$K$1799)</f>
        <v>1.5630831623946</v>
      </c>
      <c r="M1066" s="0" t="n">
        <f aca="false">(B1066*L1066-$B$1799)/$B$1799*100</f>
        <v>99.2931032053115</v>
      </c>
    </row>
    <row r="1067" customFormat="false" ht="12.8" hidden="false" customHeight="false" outlineLevel="0" collapsed="false">
      <c r="A1067" s="2" t="n">
        <v>43250</v>
      </c>
      <c r="B1067" s="0" t="n">
        <v>1.238</v>
      </c>
      <c r="C1067" s="0" t="n">
        <v>1.774</v>
      </c>
      <c r="D1067" s="0" t="n">
        <v>1.3093</v>
      </c>
      <c r="F1067" s="0" t="n">
        <f aca="false">PRODUCT(E1067:$E$1799)</f>
        <v>1.5630831623946</v>
      </c>
      <c r="H1067" s="0" t="n">
        <f aca="false">G1067*F1067</f>
        <v>0</v>
      </c>
      <c r="I1067" s="0" t="n">
        <f aca="false">SUM(H1067:$H$1799)</f>
        <v>0</v>
      </c>
      <c r="J1067" s="0" t="n">
        <f aca="false">(B1067*F1067-$B$1799+I1067)/$B$1799*100</f>
        <v>93.5096955044515</v>
      </c>
      <c r="K1067" s="0" t="str">
        <f aca="false">IF(OR(E1067&lt;&gt;"", G1067&lt;&gt;""), IF(E1067&lt;&gt;"",E1067-1,0) + IF(G1067&lt;&gt;"",G1067/B1067,0) +1 ,"")</f>
        <v/>
      </c>
      <c r="L1067" s="0" t="n">
        <f aca="false">PRODUCT(K1067:$K$1799)</f>
        <v>1.5630831623946</v>
      </c>
      <c r="M1067" s="0" t="n">
        <f aca="false">(B1067*L1067-$B$1799)/$B$1799*100</f>
        <v>93.5096955044515</v>
      </c>
    </row>
    <row r="1068" customFormat="false" ht="12.8" hidden="false" customHeight="false" outlineLevel="0" collapsed="false">
      <c r="A1068" s="2" t="n">
        <v>43249</v>
      </c>
      <c r="B1068" s="0" t="n">
        <v>1.222</v>
      </c>
      <c r="C1068" s="0" t="n">
        <v>1.758</v>
      </c>
      <c r="D1068" s="0" t="n">
        <v>-1.6103</v>
      </c>
      <c r="F1068" s="0" t="n">
        <f aca="false">PRODUCT(E1068:$E$1799)</f>
        <v>1.5630831623946</v>
      </c>
      <c r="H1068" s="0" t="n">
        <f aca="false">G1068*F1068</f>
        <v>0</v>
      </c>
      <c r="I1068" s="0" t="n">
        <f aca="false">SUM(H1068:$H$1799)</f>
        <v>0</v>
      </c>
      <c r="J1068" s="0" t="n">
        <f aca="false">(B1068*F1068-$B$1799+I1068)/$B$1799*100</f>
        <v>91.0087624446201</v>
      </c>
      <c r="K1068" s="0" t="str">
        <f aca="false">IF(OR(E1068&lt;&gt;"", G1068&lt;&gt;""), IF(E1068&lt;&gt;"",E1068-1,0) + IF(G1068&lt;&gt;"",G1068/B1068,0) +1 ,"")</f>
        <v/>
      </c>
      <c r="L1068" s="0" t="n">
        <f aca="false">PRODUCT(K1068:$K$1799)</f>
        <v>1.5630831623946</v>
      </c>
      <c r="M1068" s="0" t="n">
        <f aca="false">(B1068*L1068-$B$1799)/$B$1799*100</f>
        <v>91.0087624446201</v>
      </c>
    </row>
    <row r="1069" customFormat="false" ht="12.8" hidden="false" customHeight="false" outlineLevel="0" collapsed="false">
      <c r="A1069" s="2" t="n">
        <v>43248</v>
      </c>
      <c r="B1069" s="0" t="n">
        <v>1.242</v>
      </c>
      <c r="C1069" s="0" t="n">
        <v>1.778</v>
      </c>
      <c r="D1069" s="0" t="n">
        <v>4.8101</v>
      </c>
      <c r="F1069" s="0" t="n">
        <f aca="false">PRODUCT(E1069:$E$1799)</f>
        <v>1.5630831623946</v>
      </c>
      <c r="H1069" s="0" t="n">
        <f aca="false">G1069*F1069</f>
        <v>0</v>
      </c>
      <c r="I1069" s="0" t="n">
        <f aca="false">SUM(H1069:$H$1799)</f>
        <v>0</v>
      </c>
      <c r="J1069" s="0" t="n">
        <f aca="false">(B1069*F1069-$B$1799+I1069)/$B$1799*100</f>
        <v>94.1349287694093</v>
      </c>
      <c r="K1069" s="0" t="str">
        <f aca="false">IF(OR(E1069&lt;&gt;"", G1069&lt;&gt;""), IF(E1069&lt;&gt;"",E1069-1,0) + IF(G1069&lt;&gt;"",G1069/B1069,0) +1 ,"")</f>
        <v/>
      </c>
      <c r="L1069" s="0" t="n">
        <f aca="false">PRODUCT(K1069:$K$1799)</f>
        <v>1.5630831623946</v>
      </c>
      <c r="M1069" s="0" t="n">
        <f aca="false">(B1069*L1069-$B$1799)/$B$1799*100</f>
        <v>94.1349287694093</v>
      </c>
    </row>
    <row r="1070" customFormat="false" ht="12.8" hidden="false" customHeight="false" outlineLevel="0" collapsed="false">
      <c r="A1070" s="2" t="n">
        <v>43245</v>
      </c>
      <c r="B1070" s="0" t="n">
        <v>1.185</v>
      </c>
      <c r="C1070" s="0" t="n">
        <v>1.721</v>
      </c>
      <c r="D1070" s="0" t="n">
        <v>1.023</v>
      </c>
      <c r="F1070" s="0" t="n">
        <f aca="false">PRODUCT(E1070:$E$1799)</f>
        <v>1.5630831623946</v>
      </c>
      <c r="H1070" s="0" t="n">
        <f aca="false">G1070*F1070</f>
        <v>0</v>
      </c>
      <c r="I1070" s="0" t="n">
        <f aca="false">SUM(H1070:$H$1799)</f>
        <v>0</v>
      </c>
      <c r="J1070" s="0" t="n">
        <f aca="false">(B1070*F1070-$B$1799+I1070)/$B$1799*100</f>
        <v>85.2253547437601</v>
      </c>
      <c r="K1070" s="0" t="str">
        <f aca="false">IF(OR(E1070&lt;&gt;"", G1070&lt;&gt;""), IF(E1070&lt;&gt;"",E1070-1,0) + IF(G1070&lt;&gt;"",G1070/B1070,0) +1 ,"")</f>
        <v/>
      </c>
      <c r="L1070" s="0" t="n">
        <f aca="false">PRODUCT(K1070:$K$1799)</f>
        <v>1.5630831623946</v>
      </c>
      <c r="M1070" s="0" t="n">
        <f aca="false">(B1070*L1070-$B$1799)/$B$1799*100</f>
        <v>85.2253547437601</v>
      </c>
    </row>
    <row r="1071" customFormat="false" ht="12.8" hidden="false" customHeight="false" outlineLevel="0" collapsed="false">
      <c r="A1071" s="2" t="n">
        <v>43244</v>
      </c>
      <c r="B1071" s="0" t="n">
        <v>1.173</v>
      </c>
      <c r="C1071" s="0" t="n">
        <v>1.709</v>
      </c>
      <c r="D1071" s="0" t="n">
        <v>-1.0961</v>
      </c>
      <c r="F1071" s="0" t="n">
        <f aca="false">PRODUCT(E1071:$E$1799)</f>
        <v>1.5630831623946</v>
      </c>
      <c r="H1071" s="0" t="n">
        <f aca="false">G1071*F1071</f>
        <v>0</v>
      </c>
      <c r="I1071" s="0" t="n">
        <f aca="false">SUM(H1071:$H$1799)</f>
        <v>0</v>
      </c>
      <c r="J1071" s="0" t="n">
        <f aca="false">(B1071*F1071-$B$1799+I1071)/$B$1799*100</f>
        <v>83.3496549488866</v>
      </c>
      <c r="K1071" s="0" t="str">
        <f aca="false">IF(OR(E1071&lt;&gt;"", G1071&lt;&gt;""), IF(E1071&lt;&gt;"",E1071-1,0) + IF(G1071&lt;&gt;"",G1071/B1071,0) +1 ,"")</f>
        <v/>
      </c>
      <c r="L1071" s="0" t="n">
        <f aca="false">PRODUCT(K1071:$K$1799)</f>
        <v>1.5630831623946</v>
      </c>
      <c r="M1071" s="0" t="n">
        <f aca="false">(B1071*L1071-$B$1799)/$B$1799*100</f>
        <v>83.3496549488866</v>
      </c>
    </row>
    <row r="1072" customFormat="false" ht="12.8" hidden="false" customHeight="false" outlineLevel="0" collapsed="false">
      <c r="A1072" s="2" t="n">
        <v>43243</v>
      </c>
      <c r="B1072" s="0" t="n">
        <v>1.186</v>
      </c>
      <c r="C1072" s="0" t="n">
        <v>1.722</v>
      </c>
      <c r="D1072" s="0" t="n">
        <v>-1.9835</v>
      </c>
      <c r="F1072" s="0" t="n">
        <f aca="false">PRODUCT(E1072:$E$1799)</f>
        <v>1.5630831623946</v>
      </c>
      <c r="H1072" s="0" t="n">
        <f aca="false">G1072*F1072</f>
        <v>0</v>
      </c>
      <c r="I1072" s="0" t="n">
        <f aca="false">SUM(H1072:$H$1799)</f>
        <v>0</v>
      </c>
      <c r="J1072" s="0" t="n">
        <f aca="false">(B1072*F1072-$B$1799+I1072)/$B$1799*100</f>
        <v>85.3816630599995</v>
      </c>
      <c r="K1072" s="0" t="str">
        <f aca="false">IF(OR(E1072&lt;&gt;"", G1072&lt;&gt;""), IF(E1072&lt;&gt;"",E1072-1,0) + IF(G1072&lt;&gt;"",G1072/B1072,0) +1 ,"")</f>
        <v/>
      </c>
      <c r="L1072" s="0" t="n">
        <f aca="false">PRODUCT(K1072:$K$1799)</f>
        <v>1.5630831623946</v>
      </c>
      <c r="M1072" s="0" t="n">
        <f aca="false">(B1072*L1072-$B$1799)/$B$1799*100</f>
        <v>85.3816630599995</v>
      </c>
    </row>
    <row r="1073" customFormat="false" ht="12.8" hidden="false" customHeight="false" outlineLevel="0" collapsed="false">
      <c r="A1073" s="2" t="n">
        <v>43242</v>
      </c>
      <c r="B1073" s="0" t="n">
        <v>1.21</v>
      </c>
      <c r="C1073" s="0" t="n">
        <v>1.746</v>
      </c>
      <c r="D1073" s="0" t="n">
        <v>0.6656</v>
      </c>
      <c r="F1073" s="0" t="n">
        <f aca="false">PRODUCT(E1073:$E$1799)</f>
        <v>1.5630831623946</v>
      </c>
      <c r="H1073" s="0" t="n">
        <f aca="false">G1073*F1073</f>
        <v>0</v>
      </c>
      <c r="I1073" s="0" t="n">
        <f aca="false">SUM(H1073:$H$1799)</f>
        <v>0</v>
      </c>
      <c r="J1073" s="0" t="n">
        <f aca="false">(B1073*F1073-$B$1799+I1073)/$B$1799*100</f>
        <v>89.1330626497466</v>
      </c>
      <c r="K1073" s="0" t="str">
        <f aca="false">IF(OR(E1073&lt;&gt;"", G1073&lt;&gt;""), IF(E1073&lt;&gt;"",E1073-1,0) + IF(G1073&lt;&gt;"",G1073/B1073,0) +1 ,"")</f>
        <v/>
      </c>
      <c r="L1073" s="0" t="n">
        <f aca="false">PRODUCT(K1073:$K$1799)</f>
        <v>1.5630831623946</v>
      </c>
      <c r="M1073" s="0" t="n">
        <f aca="false">(B1073*L1073-$B$1799)/$B$1799*100</f>
        <v>89.1330626497466</v>
      </c>
    </row>
    <row r="1074" customFormat="false" ht="12.8" hidden="false" customHeight="false" outlineLevel="0" collapsed="false">
      <c r="A1074" s="2" t="n">
        <v>43241</v>
      </c>
      <c r="B1074" s="0" t="n">
        <v>1.202</v>
      </c>
      <c r="C1074" s="0" t="n">
        <v>1.738</v>
      </c>
      <c r="D1074" s="0" t="n">
        <v>-0.1661</v>
      </c>
      <c r="F1074" s="0" t="n">
        <f aca="false">PRODUCT(E1074:$E$1799)</f>
        <v>1.5630831623946</v>
      </c>
      <c r="H1074" s="0" t="n">
        <f aca="false">G1074*F1074</f>
        <v>0</v>
      </c>
      <c r="I1074" s="0" t="n">
        <f aca="false">SUM(H1074:$H$1799)</f>
        <v>0</v>
      </c>
      <c r="J1074" s="0" t="n">
        <f aca="false">(B1074*F1074-$B$1799+I1074)/$B$1799*100</f>
        <v>87.8825961198309</v>
      </c>
      <c r="K1074" s="0" t="str">
        <f aca="false">IF(OR(E1074&lt;&gt;"", G1074&lt;&gt;""), IF(E1074&lt;&gt;"",E1074-1,0) + IF(G1074&lt;&gt;"",G1074/B1074,0) +1 ,"")</f>
        <v/>
      </c>
      <c r="L1074" s="0" t="n">
        <f aca="false">PRODUCT(K1074:$K$1799)</f>
        <v>1.5630831623946</v>
      </c>
      <c r="M1074" s="0" t="n">
        <f aca="false">(B1074*L1074-$B$1799)/$B$1799*100</f>
        <v>87.8825961198309</v>
      </c>
    </row>
    <row r="1075" customFormat="false" ht="12.8" hidden="false" customHeight="false" outlineLevel="0" collapsed="false">
      <c r="A1075" s="2" t="n">
        <v>43238</v>
      </c>
      <c r="B1075" s="0" t="n">
        <v>1.204</v>
      </c>
      <c r="C1075" s="0" t="n">
        <v>1.74</v>
      </c>
      <c r="D1075" s="0" t="n">
        <v>0.7531</v>
      </c>
      <c r="F1075" s="0" t="n">
        <f aca="false">PRODUCT(E1075:$E$1799)</f>
        <v>1.5630831623946</v>
      </c>
      <c r="H1075" s="0" t="n">
        <f aca="false">G1075*F1075</f>
        <v>0</v>
      </c>
      <c r="I1075" s="0" t="n">
        <f aca="false">SUM(H1075:$H$1799)</f>
        <v>0</v>
      </c>
      <c r="J1075" s="0" t="n">
        <f aca="false">(B1075*F1075-$B$1799+I1075)/$B$1799*100</f>
        <v>88.1952127523098</v>
      </c>
      <c r="K1075" s="0" t="str">
        <f aca="false">IF(OR(E1075&lt;&gt;"", G1075&lt;&gt;""), IF(E1075&lt;&gt;"",E1075-1,0) + IF(G1075&lt;&gt;"",G1075/B1075,0) +1 ,"")</f>
        <v/>
      </c>
      <c r="L1075" s="0" t="n">
        <f aca="false">PRODUCT(K1075:$K$1799)</f>
        <v>1.5630831623946</v>
      </c>
      <c r="M1075" s="0" t="n">
        <f aca="false">(B1075*L1075-$B$1799)/$B$1799*100</f>
        <v>88.1952127523098</v>
      </c>
    </row>
    <row r="1076" customFormat="false" ht="12.8" hidden="false" customHeight="false" outlineLevel="0" collapsed="false">
      <c r="A1076" s="2" t="n">
        <v>43237</v>
      </c>
      <c r="B1076" s="0" t="n">
        <v>1.195</v>
      </c>
      <c r="C1076" s="0" t="n">
        <v>1.731</v>
      </c>
      <c r="D1076" s="0" t="n">
        <v>-2.0492</v>
      </c>
      <c r="F1076" s="0" t="n">
        <f aca="false">PRODUCT(E1076:$E$1799)</f>
        <v>1.5630831623946</v>
      </c>
      <c r="H1076" s="0" t="n">
        <f aca="false">G1076*F1076</f>
        <v>0</v>
      </c>
      <c r="I1076" s="0" t="n">
        <f aca="false">SUM(H1076:$H$1799)</f>
        <v>0</v>
      </c>
      <c r="J1076" s="0" t="n">
        <f aca="false">(B1076*F1076-$B$1799+I1076)/$B$1799*100</f>
        <v>86.7884379061547</v>
      </c>
      <c r="K1076" s="0" t="str">
        <f aca="false">IF(OR(E1076&lt;&gt;"", G1076&lt;&gt;""), IF(E1076&lt;&gt;"",E1076-1,0) + IF(G1076&lt;&gt;"",G1076/B1076,0) +1 ,"")</f>
        <v/>
      </c>
      <c r="L1076" s="0" t="n">
        <f aca="false">PRODUCT(K1076:$K$1799)</f>
        <v>1.5630831623946</v>
      </c>
      <c r="M1076" s="0" t="n">
        <f aca="false">(B1076*L1076-$B$1799)/$B$1799*100</f>
        <v>86.7884379061547</v>
      </c>
    </row>
    <row r="1077" customFormat="false" ht="12.8" hidden="false" customHeight="false" outlineLevel="0" collapsed="false">
      <c r="A1077" s="2" t="n">
        <v>43236</v>
      </c>
      <c r="B1077" s="0" t="n">
        <v>1.22</v>
      </c>
      <c r="C1077" s="0" t="n">
        <v>1.756</v>
      </c>
      <c r="D1077" s="0" t="n">
        <v>-0.0819</v>
      </c>
      <c r="F1077" s="0" t="n">
        <f aca="false">PRODUCT(E1077:$E$1799)</f>
        <v>1.5630831623946</v>
      </c>
      <c r="H1077" s="0" t="n">
        <f aca="false">G1077*F1077</f>
        <v>0</v>
      </c>
      <c r="I1077" s="0" t="n">
        <f aca="false">SUM(H1077:$H$1799)</f>
        <v>0</v>
      </c>
      <c r="J1077" s="0" t="n">
        <f aca="false">(B1077*F1077-$B$1799+I1077)/$B$1799*100</f>
        <v>90.6961458121412</v>
      </c>
      <c r="K1077" s="0" t="str">
        <f aca="false">IF(OR(E1077&lt;&gt;"", G1077&lt;&gt;""), IF(E1077&lt;&gt;"",E1077-1,0) + IF(G1077&lt;&gt;"",G1077/B1077,0) +1 ,"")</f>
        <v/>
      </c>
      <c r="L1077" s="0" t="n">
        <f aca="false">PRODUCT(K1077:$K$1799)</f>
        <v>1.5630831623946</v>
      </c>
      <c r="M1077" s="0" t="n">
        <f aca="false">(B1077*L1077-$B$1799)/$B$1799*100</f>
        <v>90.6961458121412</v>
      </c>
    </row>
    <row r="1078" customFormat="false" ht="12.8" hidden="false" customHeight="false" outlineLevel="0" collapsed="false">
      <c r="A1078" s="2" t="n">
        <v>43235</v>
      </c>
      <c r="B1078" s="0" t="n">
        <v>1.221</v>
      </c>
      <c r="C1078" s="0" t="n">
        <v>1.757</v>
      </c>
      <c r="D1078" s="0" t="n">
        <v>0.4938</v>
      </c>
      <c r="F1078" s="0" t="n">
        <f aca="false">PRODUCT(E1078:$E$1799)</f>
        <v>1.5630831623946</v>
      </c>
      <c r="H1078" s="0" t="n">
        <f aca="false">G1078*F1078</f>
        <v>0</v>
      </c>
      <c r="I1078" s="0" t="n">
        <f aca="false">SUM(H1078:$H$1799)</f>
        <v>0</v>
      </c>
      <c r="J1078" s="0" t="n">
        <f aca="false">(B1078*F1078-$B$1799+I1078)/$B$1799*100</f>
        <v>90.8524541283807</v>
      </c>
      <c r="K1078" s="0" t="str">
        <f aca="false">IF(OR(E1078&lt;&gt;"", G1078&lt;&gt;""), IF(E1078&lt;&gt;"",E1078-1,0) + IF(G1078&lt;&gt;"",G1078/B1078,0) +1 ,"")</f>
        <v/>
      </c>
      <c r="L1078" s="0" t="n">
        <f aca="false">PRODUCT(K1078:$K$1799)</f>
        <v>1.5630831623946</v>
      </c>
      <c r="M1078" s="0" t="n">
        <f aca="false">(B1078*L1078-$B$1799)/$B$1799*100</f>
        <v>90.8524541283807</v>
      </c>
    </row>
    <row r="1079" customFormat="false" ht="12.8" hidden="false" customHeight="false" outlineLevel="0" collapsed="false">
      <c r="A1079" s="2" t="n">
        <v>43234</v>
      </c>
      <c r="B1079" s="0" t="n">
        <v>1.215</v>
      </c>
      <c r="C1079" s="0" t="n">
        <v>1.751</v>
      </c>
      <c r="D1079" s="0" t="n">
        <v>2.1867</v>
      </c>
      <c r="F1079" s="0" t="n">
        <f aca="false">PRODUCT(E1079:$E$1799)</f>
        <v>1.5630831623946</v>
      </c>
      <c r="H1079" s="0" t="n">
        <f aca="false">G1079*F1079</f>
        <v>0</v>
      </c>
      <c r="I1079" s="0" t="n">
        <f aca="false">SUM(H1079:$H$1799)</f>
        <v>0</v>
      </c>
      <c r="J1079" s="0" t="n">
        <f aca="false">(B1079*F1079-$B$1799+I1079)/$B$1799*100</f>
        <v>89.9146042309439</v>
      </c>
      <c r="K1079" s="0" t="str">
        <f aca="false">IF(OR(E1079&lt;&gt;"", G1079&lt;&gt;""), IF(E1079&lt;&gt;"",E1079-1,0) + IF(G1079&lt;&gt;"",G1079/B1079,0) +1 ,"")</f>
        <v/>
      </c>
      <c r="L1079" s="0" t="n">
        <f aca="false">PRODUCT(K1079:$K$1799)</f>
        <v>1.5630831623946</v>
      </c>
      <c r="M1079" s="0" t="n">
        <f aca="false">(B1079*L1079-$B$1799)/$B$1799*100</f>
        <v>89.9146042309439</v>
      </c>
    </row>
    <row r="1080" customFormat="false" ht="12.8" hidden="false" customHeight="false" outlineLevel="0" collapsed="false">
      <c r="A1080" s="2" t="n">
        <v>43231</v>
      </c>
      <c r="B1080" s="0" t="n">
        <v>1.189</v>
      </c>
      <c r="C1080" s="0" t="n">
        <v>1.725</v>
      </c>
      <c r="D1080" s="0" t="n">
        <v>-1.0815</v>
      </c>
      <c r="F1080" s="0" t="n">
        <f aca="false">PRODUCT(E1080:$E$1799)</f>
        <v>1.5630831623946</v>
      </c>
      <c r="H1080" s="0" t="n">
        <f aca="false">G1080*F1080</f>
        <v>0</v>
      </c>
      <c r="I1080" s="0" t="n">
        <f aca="false">SUM(H1080:$H$1799)</f>
        <v>0</v>
      </c>
      <c r="J1080" s="0" t="n">
        <f aca="false">(B1080*F1080-$B$1799+I1080)/$B$1799*100</f>
        <v>85.8505880087179</v>
      </c>
      <c r="K1080" s="0" t="str">
        <f aca="false">IF(OR(E1080&lt;&gt;"", G1080&lt;&gt;""), IF(E1080&lt;&gt;"",E1080-1,0) + IF(G1080&lt;&gt;"",G1080/B1080,0) +1 ,"")</f>
        <v/>
      </c>
      <c r="L1080" s="0" t="n">
        <f aca="false">PRODUCT(K1080:$K$1799)</f>
        <v>1.5630831623946</v>
      </c>
      <c r="M1080" s="0" t="n">
        <f aca="false">(B1080*L1080-$B$1799)/$B$1799*100</f>
        <v>85.8505880087179</v>
      </c>
    </row>
    <row r="1081" customFormat="false" ht="12.8" hidden="false" customHeight="false" outlineLevel="0" collapsed="false">
      <c r="A1081" s="2" t="n">
        <v>43230</v>
      </c>
      <c r="B1081" s="0" t="n">
        <v>1.202</v>
      </c>
      <c r="C1081" s="0" t="n">
        <v>1.738</v>
      </c>
      <c r="D1081" s="0" t="n">
        <v>1.5203</v>
      </c>
      <c r="F1081" s="0" t="n">
        <f aca="false">PRODUCT(E1081:$E$1799)</f>
        <v>1.5630831623946</v>
      </c>
      <c r="H1081" s="0" t="n">
        <f aca="false">G1081*F1081</f>
        <v>0</v>
      </c>
      <c r="I1081" s="0" t="n">
        <f aca="false">SUM(H1081:$H$1799)</f>
        <v>0</v>
      </c>
      <c r="J1081" s="0" t="n">
        <f aca="false">(B1081*F1081-$B$1799+I1081)/$B$1799*100</f>
        <v>87.8825961198309</v>
      </c>
      <c r="K1081" s="0" t="str">
        <f aca="false">IF(OR(E1081&lt;&gt;"", G1081&lt;&gt;""), IF(E1081&lt;&gt;"",E1081-1,0) + IF(G1081&lt;&gt;"",G1081/B1081,0) +1 ,"")</f>
        <v/>
      </c>
      <c r="L1081" s="0" t="n">
        <f aca="false">PRODUCT(K1081:$K$1799)</f>
        <v>1.5630831623946</v>
      </c>
      <c r="M1081" s="0" t="n">
        <f aca="false">(B1081*L1081-$B$1799)/$B$1799*100</f>
        <v>87.8825961198309</v>
      </c>
    </row>
    <row r="1082" customFormat="false" ht="12.8" hidden="false" customHeight="false" outlineLevel="0" collapsed="false">
      <c r="A1082" s="2" t="n">
        <v>43229</v>
      </c>
      <c r="B1082" s="0" t="n">
        <v>1.184</v>
      </c>
      <c r="C1082" s="0" t="n">
        <v>1.72</v>
      </c>
      <c r="D1082" s="0" t="n">
        <v>0.1692</v>
      </c>
      <c r="F1082" s="0" t="n">
        <f aca="false">PRODUCT(E1082:$E$1799)</f>
        <v>1.5630831623946</v>
      </c>
      <c r="H1082" s="0" t="n">
        <f aca="false">G1082*F1082</f>
        <v>0</v>
      </c>
      <c r="I1082" s="0" t="n">
        <f aca="false">SUM(H1082:$H$1799)</f>
        <v>0</v>
      </c>
      <c r="J1082" s="0" t="n">
        <f aca="false">(B1082*F1082-$B$1799+I1082)/$B$1799*100</f>
        <v>85.0690464275206</v>
      </c>
      <c r="K1082" s="0" t="str">
        <f aca="false">IF(OR(E1082&lt;&gt;"", G1082&lt;&gt;""), IF(E1082&lt;&gt;"",E1082-1,0) + IF(G1082&lt;&gt;"",G1082/B1082,0) +1 ,"")</f>
        <v/>
      </c>
      <c r="L1082" s="0" t="n">
        <f aca="false">PRODUCT(K1082:$K$1799)</f>
        <v>1.5630831623946</v>
      </c>
      <c r="M1082" s="0" t="n">
        <f aca="false">(B1082*L1082-$B$1799)/$B$1799*100</f>
        <v>85.0690464275206</v>
      </c>
    </row>
    <row r="1083" customFormat="false" ht="12.8" hidden="false" customHeight="false" outlineLevel="0" collapsed="false">
      <c r="A1083" s="2" t="n">
        <v>43228</v>
      </c>
      <c r="B1083" s="0" t="n">
        <v>1.182</v>
      </c>
      <c r="C1083" s="0" t="n">
        <v>1.718</v>
      </c>
      <c r="D1083" s="0" t="n">
        <v>0.8532</v>
      </c>
      <c r="F1083" s="0" t="n">
        <f aca="false">PRODUCT(E1083:$E$1799)</f>
        <v>1.5630831623946</v>
      </c>
      <c r="H1083" s="0" t="n">
        <f aca="false">G1083*F1083</f>
        <v>0</v>
      </c>
      <c r="I1083" s="0" t="n">
        <f aca="false">SUM(H1083:$H$1799)</f>
        <v>0</v>
      </c>
      <c r="J1083" s="0" t="n">
        <f aca="false">(B1083*F1083-$B$1799+I1083)/$B$1799*100</f>
        <v>84.7564297950417</v>
      </c>
      <c r="K1083" s="0" t="str">
        <f aca="false">IF(OR(E1083&lt;&gt;"", G1083&lt;&gt;""), IF(E1083&lt;&gt;"",E1083-1,0) + IF(G1083&lt;&gt;"",G1083/B1083,0) +1 ,"")</f>
        <v/>
      </c>
      <c r="L1083" s="0" t="n">
        <f aca="false">PRODUCT(K1083:$K$1799)</f>
        <v>1.5630831623946</v>
      </c>
      <c r="M1083" s="0" t="n">
        <f aca="false">(B1083*L1083-$B$1799)/$B$1799*100</f>
        <v>84.7564297950417</v>
      </c>
    </row>
    <row r="1084" customFormat="false" ht="12.8" hidden="false" customHeight="false" outlineLevel="0" collapsed="false">
      <c r="A1084" s="2" t="n">
        <v>43227</v>
      </c>
      <c r="B1084" s="0" t="n">
        <v>1.172</v>
      </c>
      <c r="C1084" s="0" t="n">
        <v>1.708</v>
      </c>
      <c r="D1084" s="0" t="n">
        <v>5.6808</v>
      </c>
      <c r="F1084" s="0" t="n">
        <f aca="false">PRODUCT(E1084:$E$1799)</f>
        <v>1.5630831623946</v>
      </c>
      <c r="H1084" s="0" t="n">
        <f aca="false">G1084*F1084</f>
        <v>0</v>
      </c>
      <c r="I1084" s="0" t="n">
        <f aca="false">SUM(H1084:$H$1799)</f>
        <v>0</v>
      </c>
      <c r="J1084" s="0" t="n">
        <f aca="false">(B1084*F1084-$B$1799+I1084)/$B$1799*100</f>
        <v>83.1933466326471</v>
      </c>
      <c r="K1084" s="0" t="str">
        <f aca="false">IF(OR(E1084&lt;&gt;"", G1084&lt;&gt;""), IF(E1084&lt;&gt;"",E1084-1,0) + IF(G1084&lt;&gt;"",G1084/B1084,0) +1 ,"")</f>
        <v/>
      </c>
      <c r="L1084" s="0" t="n">
        <f aca="false">PRODUCT(K1084:$K$1799)</f>
        <v>1.5630831623946</v>
      </c>
      <c r="M1084" s="0" t="n">
        <f aca="false">(B1084*L1084-$B$1799)/$B$1799*100</f>
        <v>83.1933466326471</v>
      </c>
    </row>
    <row r="1085" customFormat="false" ht="12.8" hidden="false" customHeight="false" outlineLevel="0" collapsed="false">
      <c r="A1085" s="2" t="n">
        <v>43224</v>
      </c>
      <c r="B1085" s="0" t="n">
        <v>1.109</v>
      </c>
      <c r="C1085" s="0" t="n">
        <v>1.645</v>
      </c>
      <c r="D1085" s="0" t="n">
        <v>0.362</v>
      </c>
      <c r="F1085" s="0" t="n">
        <f aca="false">PRODUCT(E1085:$E$1799)</f>
        <v>1.5630831623946</v>
      </c>
      <c r="H1085" s="0" t="n">
        <f aca="false">G1085*F1085</f>
        <v>0</v>
      </c>
      <c r="I1085" s="0" t="n">
        <f aca="false">SUM(H1085:$H$1799)</f>
        <v>0</v>
      </c>
      <c r="J1085" s="0" t="n">
        <f aca="false">(B1085*F1085-$B$1799+I1085)/$B$1799*100</f>
        <v>73.3459227095611</v>
      </c>
      <c r="K1085" s="0" t="str">
        <f aca="false">IF(OR(E1085&lt;&gt;"", G1085&lt;&gt;""), IF(E1085&lt;&gt;"",E1085-1,0) + IF(G1085&lt;&gt;"",G1085/B1085,0) +1 ,"")</f>
        <v/>
      </c>
      <c r="L1085" s="0" t="n">
        <f aca="false">PRODUCT(K1085:$K$1799)</f>
        <v>1.5630831623946</v>
      </c>
      <c r="M1085" s="0" t="n">
        <f aca="false">(B1085*L1085-$B$1799)/$B$1799*100</f>
        <v>73.3459227095611</v>
      </c>
    </row>
    <row r="1086" customFormat="false" ht="12.8" hidden="false" customHeight="false" outlineLevel="0" collapsed="false">
      <c r="A1086" s="2" t="n">
        <v>43223</v>
      </c>
      <c r="B1086" s="0" t="n">
        <v>1.105</v>
      </c>
      <c r="C1086" s="0" t="n">
        <v>1.641</v>
      </c>
      <c r="D1086" s="0" t="n">
        <v>2.6952</v>
      </c>
      <c r="F1086" s="0" t="n">
        <f aca="false">PRODUCT(E1086:$E$1799)</f>
        <v>1.5630831623946</v>
      </c>
      <c r="H1086" s="0" t="n">
        <f aca="false">G1086*F1086</f>
        <v>0</v>
      </c>
      <c r="I1086" s="0" t="n">
        <f aca="false">SUM(H1086:$H$1799)</f>
        <v>0</v>
      </c>
      <c r="J1086" s="0" t="n">
        <f aca="false">(B1086*F1086-$B$1799+I1086)/$B$1799*100</f>
        <v>72.7206894446033</v>
      </c>
      <c r="K1086" s="0" t="str">
        <f aca="false">IF(OR(E1086&lt;&gt;"", G1086&lt;&gt;""), IF(E1086&lt;&gt;"",E1086-1,0) + IF(G1086&lt;&gt;"",G1086/B1086,0) +1 ,"")</f>
        <v/>
      </c>
      <c r="L1086" s="0" t="n">
        <f aca="false">PRODUCT(K1086:$K$1799)</f>
        <v>1.5630831623946</v>
      </c>
      <c r="M1086" s="0" t="n">
        <f aca="false">(B1086*L1086-$B$1799)/$B$1799*100</f>
        <v>72.7206894446033</v>
      </c>
    </row>
    <row r="1087" customFormat="false" ht="12.8" hidden="false" customHeight="false" outlineLevel="0" collapsed="false">
      <c r="A1087" s="2" t="n">
        <v>43222</v>
      </c>
      <c r="B1087" s="0" t="n">
        <v>1.076</v>
      </c>
      <c r="C1087" s="0" t="n">
        <v>1.612</v>
      </c>
      <c r="D1087" s="0" t="n">
        <v>2.0873</v>
      </c>
      <c r="F1087" s="0" t="n">
        <f aca="false">PRODUCT(E1087:$E$1799)</f>
        <v>1.5630831623946</v>
      </c>
      <c r="H1087" s="0" t="n">
        <f aca="false">G1087*F1087</f>
        <v>0</v>
      </c>
      <c r="I1087" s="0" t="n">
        <f aca="false">SUM(H1087:$H$1799)</f>
        <v>0</v>
      </c>
      <c r="J1087" s="0" t="n">
        <f aca="false">(B1087*F1087-$B$1799+I1087)/$B$1799*100</f>
        <v>68.1877482736589</v>
      </c>
      <c r="K1087" s="0" t="str">
        <f aca="false">IF(OR(E1087&lt;&gt;"", G1087&lt;&gt;""), IF(E1087&lt;&gt;"",E1087-1,0) + IF(G1087&lt;&gt;"",G1087/B1087,0) +1 ,"")</f>
        <v/>
      </c>
      <c r="L1087" s="0" t="n">
        <f aca="false">PRODUCT(K1087:$K$1799)</f>
        <v>1.5630831623946</v>
      </c>
      <c r="M1087" s="0" t="n">
        <f aca="false">(B1087*L1087-$B$1799)/$B$1799*100</f>
        <v>68.1877482736589</v>
      </c>
    </row>
    <row r="1088" customFormat="false" ht="12.8" hidden="false" customHeight="false" outlineLevel="0" collapsed="false">
      <c r="A1088" s="2" t="n">
        <v>43217</v>
      </c>
      <c r="B1088" s="0" t="n">
        <v>1.054</v>
      </c>
      <c r="C1088" s="0" t="n">
        <v>1.59</v>
      </c>
      <c r="D1088" s="0" t="n">
        <v>0</v>
      </c>
      <c r="F1088" s="0" t="n">
        <f aca="false">PRODUCT(E1088:$E$1799)</f>
        <v>1.5630831623946</v>
      </c>
      <c r="H1088" s="0" t="n">
        <f aca="false">G1088*F1088</f>
        <v>0</v>
      </c>
      <c r="I1088" s="0" t="n">
        <f aca="false">SUM(H1088:$H$1799)</f>
        <v>0</v>
      </c>
      <c r="J1088" s="0" t="n">
        <f aca="false">(B1088*F1088-$B$1799+I1088)/$B$1799*100</f>
        <v>64.7489653163908</v>
      </c>
      <c r="K1088" s="0" t="str">
        <f aca="false">IF(OR(E1088&lt;&gt;"", G1088&lt;&gt;""), IF(E1088&lt;&gt;"",E1088-1,0) + IF(G1088&lt;&gt;"",G1088/B1088,0) +1 ,"")</f>
        <v/>
      </c>
      <c r="L1088" s="0" t="n">
        <f aca="false">PRODUCT(K1088:$K$1799)</f>
        <v>1.5630831623946</v>
      </c>
      <c r="M1088" s="0" t="n">
        <f aca="false">(B1088*L1088-$B$1799)/$B$1799*100</f>
        <v>64.7489653163908</v>
      </c>
    </row>
    <row r="1089" customFormat="false" ht="12.8" hidden="false" customHeight="false" outlineLevel="0" collapsed="false">
      <c r="A1089" s="2" t="n">
        <v>43216</v>
      </c>
      <c r="B1089" s="0" t="n">
        <v>1.054</v>
      </c>
      <c r="C1089" s="0" t="n">
        <v>1.59</v>
      </c>
      <c r="D1089" s="0" t="n">
        <v>-2.9466</v>
      </c>
      <c r="F1089" s="0" t="n">
        <f aca="false">PRODUCT(E1089:$E$1799)</f>
        <v>1.5630831623946</v>
      </c>
      <c r="H1089" s="0" t="n">
        <f aca="false">G1089*F1089</f>
        <v>0</v>
      </c>
      <c r="I1089" s="0" t="n">
        <f aca="false">SUM(H1089:$H$1799)</f>
        <v>0</v>
      </c>
      <c r="J1089" s="0" t="n">
        <f aca="false">(B1089*F1089-$B$1799+I1089)/$B$1799*100</f>
        <v>64.7489653163908</v>
      </c>
      <c r="K1089" s="0" t="str">
        <f aca="false">IF(OR(E1089&lt;&gt;"", G1089&lt;&gt;""), IF(E1089&lt;&gt;"",E1089-1,0) + IF(G1089&lt;&gt;"",G1089/B1089,0) +1 ,"")</f>
        <v/>
      </c>
      <c r="L1089" s="0" t="n">
        <f aca="false">PRODUCT(K1089:$K$1799)</f>
        <v>1.5630831623946</v>
      </c>
      <c r="M1089" s="0" t="n">
        <f aca="false">(B1089*L1089-$B$1799)/$B$1799*100</f>
        <v>64.7489653163908</v>
      </c>
    </row>
    <row r="1090" customFormat="false" ht="12.8" hidden="false" customHeight="false" outlineLevel="0" collapsed="false">
      <c r="A1090" s="2" t="n">
        <v>43215</v>
      </c>
      <c r="B1090" s="0" t="n">
        <v>1.086</v>
      </c>
      <c r="C1090" s="0" t="n">
        <v>1.622</v>
      </c>
      <c r="D1090" s="0" t="n">
        <v>-0.092</v>
      </c>
      <c r="F1090" s="0" t="n">
        <f aca="false">PRODUCT(E1090:$E$1799)</f>
        <v>1.5630831623946</v>
      </c>
      <c r="H1090" s="0" t="n">
        <f aca="false">G1090*F1090</f>
        <v>0</v>
      </c>
      <c r="I1090" s="0" t="n">
        <f aca="false">SUM(H1090:$H$1799)</f>
        <v>0</v>
      </c>
      <c r="J1090" s="0" t="n">
        <f aca="false">(B1090*F1090-$B$1799+I1090)/$B$1799*100</f>
        <v>69.7508314360536</v>
      </c>
      <c r="K1090" s="0" t="str">
        <f aca="false">IF(OR(E1090&lt;&gt;"", G1090&lt;&gt;""), IF(E1090&lt;&gt;"",E1090-1,0) + IF(G1090&lt;&gt;"",G1090/B1090,0) +1 ,"")</f>
        <v/>
      </c>
      <c r="L1090" s="0" t="n">
        <f aca="false">PRODUCT(K1090:$K$1799)</f>
        <v>1.5630831623946</v>
      </c>
      <c r="M1090" s="0" t="n">
        <f aca="false">(B1090*L1090-$B$1799)/$B$1799*100</f>
        <v>69.7508314360536</v>
      </c>
    </row>
    <row r="1091" customFormat="false" ht="12.8" hidden="false" customHeight="false" outlineLevel="0" collapsed="false">
      <c r="A1091" s="2" t="n">
        <v>43214</v>
      </c>
      <c r="B1091" s="0" t="n">
        <v>1.087</v>
      </c>
      <c r="C1091" s="0" t="n">
        <v>1.623</v>
      </c>
      <c r="D1091" s="0" t="n">
        <v>3.1309</v>
      </c>
      <c r="F1091" s="0" t="n">
        <f aca="false">PRODUCT(E1091:$E$1799)</f>
        <v>1.5630831623946</v>
      </c>
      <c r="H1091" s="0" t="n">
        <f aca="false">G1091*F1091</f>
        <v>0</v>
      </c>
      <c r="I1091" s="0" t="n">
        <f aca="false">SUM(H1091:$H$1799)</f>
        <v>0</v>
      </c>
      <c r="J1091" s="0" t="n">
        <f aca="false">(B1091*F1091-$B$1799+I1091)/$B$1799*100</f>
        <v>69.907139752293</v>
      </c>
      <c r="K1091" s="0" t="str">
        <f aca="false">IF(OR(E1091&lt;&gt;"", G1091&lt;&gt;""), IF(E1091&lt;&gt;"",E1091-1,0) + IF(G1091&lt;&gt;"",G1091/B1091,0) +1 ,"")</f>
        <v/>
      </c>
      <c r="L1091" s="0" t="n">
        <f aca="false">PRODUCT(K1091:$K$1799)</f>
        <v>1.5630831623946</v>
      </c>
      <c r="M1091" s="0" t="n">
        <f aca="false">(B1091*L1091-$B$1799)/$B$1799*100</f>
        <v>69.907139752293</v>
      </c>
    </row>
    <row r="1092" customFormat="false" ht="12.8" hidden="false" customHeight="false" outlineLevel="0" collapsed="false">
      <c r="A1092" s="2" t="n">
        <v>43213</v>
      </c>
      <c r="B1092" s="0" t="n">
        <v>1.054</v>
      </c>
      <c r="C1092" s="0" t="n">
        <v>1.59</v>
      </c>
      <c r="D1092" s="0" t="n">
        <v>-1.1257</v>
      </c>
      <c r="F1092" s="0" t="n">
        <f aca="false">PRODUCT(E1092:$E$1799)</f>
        <v>1.5630831623946</v>
      </c>
      <c r="H1092" s="0" t="n">
        <f aca="false">G1092*F1092</f>
        <v>0</v>
      </c>
      <c r="I1092" s="0" t="n">
        <f aca="false">SUM(H1092:$H$1799)</f>
        <v>0</v>
      </c>
      <c r="J1092" s="0" t="n">
        <f aca="false">(B1092*F1092-$B$1799+I1092)/$B$1799*100</f>
        <v>64.7489653163908</v>
      </c>
      <c r="K1092" s="0" t="str">
        <f aca="false">IF(OR(E1092&lt;&gt;"", G1092&lt;&gt;""), IF(E1092&lt;&gt;"",E1092-1,0) + IF(G1092&lt;&gt;"",G1092/B1092,0) +1 ,"")</f>
        <v/>
      </c>
      <c r="L1092" s="0" t="n">
        <f aca="false">PRODUCT(K1092:$K$1799)</f>
        <v>1.5630831623946</v>
      </c>
      <c r="M1092" s="0" t="n">
        <f aca="false">(B1092*L1092-$B$1799)/$B$1799*100</f>
        <v>64.7489653163908</v>
      </c>
    </row>
    <row r="1093" customFormat="false" ht="12.8" hidden="false" customHeight="false" outlineLevel="0" collapsed="false">
      <c r="A1093" s="2" t="n">
        <v>43210</v>
      </c>
      <c r="B1093" s="0" t="n">
        <v>1.066</v>
      </c>
      <c r="C1093" s="0" t="n">
        <v>1.602</v>
      </c>
      <c r="D1093" s="0" t="n">
        <v>-0.7449</v>
      </c>
      <c r="F1093" s="0" t="n">
        <f aca="false">PRODUCT(E1093:$E$1799)</f>
        <v>1.5630831623946</v>
      </c>
      <c r="H1093" s="0" t="n">
        <f aca="false">G1093*F1093</f>
        <v>0</v>
      </c>
      <c r="I1093" s="0" t="n">
        <f aca="false">SUM(H1093:$H$1799)</f>
        <v>0</v>
      </c>
      <c r="J1093" s="0" t="n">
        <f aca="false">(B1093*F1093-$B$1799+I1093)/$B$1799*100</f>
        <v>66.6246651112644</v>
      </c>
      <c r="K1093" s="0" t="str">
        <f aca="false">IF(OR(E1093&lt;&gt;"", G1093&lt;&gt;""), IF(E1093&lt;&gt;"",E1093-1,0) + IF(G1093&lt;&gt;"",G1093/B1093,0) +1 ,"")</f>
        <v/>
      </c>
      <c r="L1093" s="0" t="n">
        <f aca="false">PRODUCT(K1093:$K$1799)</f>
        <v>1.5630831623946</v>
      </c>
      <c r="M1093" s="0" t="n">
        <f aca="false">(B1093*L1093-$B$1799)/$B$1799*100</f>
        <v>66.6246651112644</v>
      </c>
    </row>
    <row r="1094" customFormat="false" ht="12.8" hidden="false" customHeight="false" outlineLevel="0" collapsed="false">
      <c r="A1094" s="2" t="n">
        <v>43209</v>
      </c>
      <c r="B1094" s="0" t="n">
        <v>1.074</v>
      </c>
      <c r="C1094" s="0" t="n">
        <v>1.61</v>
      </c>
      <c r="D1094" s="0" t="n">
        <v>2.8736</v>
      </c>
      <c r="F1094" s="0" t="n">
        <f aca="false">PRODUCT(E1094:$E$1799)</f>
        <v>1.5630831623946</v>
      </c>
      <c r="H1094" s="0" t="n">
        <f aca="false">G1094*F1094</f>
        <v>0</v>
      </c>
      <c r="I1094" s="0" t="n">
        <f aca="false">SUM(H1094:$H$1799)</f>
        <v>0</v>
      </c>
      <c r="J1094" s="0" t="n">
        <f aca="false">(B1094*F1094-$B$1799+I1094)/$B$1799*100</f>
        <v>67.87513164118</v>
      </c>
      <c r="K1094" s="0" t="str">
        <f aca="false">IF(OR(E1094&lt;&gt;"", G1094&lt;&gt;""), IF(E1094&lt;&gt;"",E1094-1,0) + IF(G1094&lt;&gt;"",G1094/B1094,0) +1 ,"")</f>
        <v/>
      </c>
      <c r="L1094" s="0" t="n">
        <f aca="false">PRODUCT(K1094:$K$1799)</f>
        <v>1.5630831623946</v>
      </c>
      <c r="M1094" s="0" t="n">
        <f aca="false">(B1094*L1094-$B$1799)/$B$1799*100</f>
        <v>67.87513164118</v>
      </c>
    </row>
    <row r="1095" customFormat="false" ht="12.8" hidden="false" customHeight="false" outlineLevel="0" collapsed="false">
      <c r="A1095" s="2" t="n">
        <v>43208</v>
      </c>
      <c r="B1095" s="0" t="n">
        <v>1.044</v>
      </c>
      <c r="C1095" s="0" t="n">
        <v>1.58</v>
      </c>
      <c r="D1095" s="0" t="n">
        <v>-0.7605</v>
      </c>
      <c r="F1095" s="0" t="n">
        <f aca="false">PRODUCT(E1095:$E$1799)</f>
        <v>1.5630831623946</v>
      </c>
      <c r="H1095" s="0" t="n">
        <f aca="false">G1095*F1095</f>
        <v>0</v>
      </c>
      <c r="I1095" s="0" t="n">
        <f aca="false">SUM(H1095:$H$1799)</f>
        <v>0</v>
      </c>
      <c r="J1095" s="0" t="n">
        <f aca="false">(B1095*F1095-$B$1799+I1095)/$B$1799*100</f>
        <v>63.1858821539962</v>
      </c>
      <c r="K1095" s="0" t="str">
        <f aca="false">IF(OR(E1095&lt;&gt;"", G1095&lt;&gt;""), IF(E1095&lt;&gt;"",E1095-1,0) + IF(G1095&lt;&gt;"",G1095/B1095,0) +1 ,"")</f>
        <v/>
      </c>
      <c r="L1095" s="0" t="n">
        <f aca="false">PRODUCT(K1095:$K$1799)</f>
        <v>1.5630831623946</v>
      </c>
      <c r="M1095" s="0" t="n">
        <f aca="false">(B1095*L1095-$B$1799)/$B$1799*100</f>
        <v>63.1858821539962</v>
      </c>
    </row>
    <row r="1096" customFormat="false" ht="12.8" hidden="false" customHeight="false" outlineLevel="0" collapsed="false">
      <c r="A1096" s="2" t="n">
        <v>43207</v>
      </c>
      <c r="B1096" s="0" t="n">
        <v>1.052</v>
      </c>
      <c r="C1096" s="0" t="n">
        <v>1.588</v>
      </c>
      <c r="D1096" s="0" t="n">
        <v>-1.8657</v>
      </c>
      <c r="F1096" s="0" t="n">
        <f aca="false">PRODUCT(E1096:$E$1799)</f>
        <v>1.5630831623946</v>
      </c>
      <c r="H1096" s="0" t="n">
        <f aca="false">G1096*F1096</f>
        <v>0</v>
      </c>
      <c r="I1096" s="0" t="n">
        <f aca="false">SUM(H1096:$H$1799)</f>
        <v>0</v>
      </c>
      <c r="J1096" s="0" t="n">
        <f aca="false">(B1096*F1096-$B$1799+I1096)/$B$1799*100</f>
        <v>64.4363486839119</v>
      </c>
      <c r="K1096" s="0" t="str">
        <f aca="false">IF(OR(E1096&lt;&gt;"", G1096&lt;&gt;""), IF(E1096&lt;&gt;"",E1096-1,0) + IF(G1096&lt;&gt;"",G1096/B1096,0) +1 ,"")</f>
        <v/>
      </c>
      <c r="L1096" s="0" t="n">
        <f aca="false">PRODUCT(K1096:$K$1799)</f>
        <v>1.5630831623946</v>
      </c>
      <c r="M1096" s="0" t="n">
        <f aca="false">(B1096*L1096-$B$1799)/$B$1799*100</f>
        <v>64.4363486839119</v>
      </c>
    </row>
    <row r="1097" customFormat="false" ht="12.8" hidden="false" customHeight="false" outlineLevel="0" collapsed="false">
      <c r="A1097" s="2" t="n">
        <v>43206</v>
      </c>
      <c r="B1097" s="0" t="n">
        <v>1.072</v>
      </c>
      <c r="C1097" s="0" t="n">
        <v>1.608</v>
      </c>
      <c r="D1097" s="0" t="n">
        <v>0.5629</v>
      </c>
      <c r="F1097" s="0" t="n">
        <f aca="false">PRODUCT(E1097:$E$1799)</f>
        <v>1.5630831623946</v>
      </c>
      <c r="H1097" s="0" t="n">
        <f aca="false">G1097*F1097</f>
        <v>0</v>
      </c>
      <c r="I1097" s="0" t="n">
        <f aca="false">SUM(H1097:$H$1799)</f>
        <v>0</v>
      </c>
      <c r="J1097" s="0" t="n">
        <f aca="false">(B1097*F1097-$B$1799+I1097)/$B$1799*100</f>
        <v>67.5625150087011</v>
      </c>
      <c r="K1097" s="0" t="str">
        <f aca="false">IF(OR(E1097&lt;&gt;"", G1097&lt;&gt;""), IF(E1097&lt;&gt;"",E1097-1,0) + IF(G1097&lt;&gt;"",G1097/B1097,0) +1 ,"")</f>
        <v/>
      </c>
      <c r="L1097" s="0" t="n">
        <f aca="false">PRODUCT(K1097:$K$1799)</f>
        <v>1.5630831623946</v>
      </c>
      <c r="M1097" s="0" t="n">
        <f aca="false">(B1097*L1097-$B$1799)/$B$1799*100</f>
        <v>67.5625150087011</v>
      </c>
    </row>
    <row r="1098" customFormat="false" ht="12.8" hidden="false" customHeight="false" outlineLevel="0" collapsed="false">
      <c r="A1098" s="2" t="n">
        <v>43203</v>
      </c>
      <c r="B1098" s="0" t="n">
        <v>1.066</v>
      </c>
      <c r="C1098" s="0" t="n">
        <v>1.602</v>
      </c>
      <c r="D1098" s="0" t="n">
        <v>-1.4787</v>
      </c>
      <c r="F1098" s="0" t="n">
        <f aca="false">PRODUCT(E1098:$E$1799)</f>
        <v>1.5630831623946</v>
      </c>
      <c r="H1098" s="0" t="n">
        <f aca="false">G1098*F1098</f>
        <v>0</v>
      </c>
      <c r="I1098" s="0" t="n">
        <f aca="false">SUM(H1098:$H$1799)</f>
        <v>0</v>
      </c>
      <c r="J1098" s="0" t="n">
        <f aca="false">(B1098*F1098-$B$1799+I1098)/$B$1799*100</f>
        <v>66.6246651112644</v>
      </c>
      <c r="K1098" s="0" t="str">
        <f aca="false">IF(OR(E1098&lt;&gt;"", G1098&lt;&gt;""), IF(E1098&lt;&gt;"",E1098-1,0) + IF(G1098&lt;&gt;"",G1098/B1098,0) +1 ,"")</f>
        <v/>
      </c>
      <c r="L1098" s="0" t="n">
        <f aca="false">PRODUCT(K1098:$K$1799)</f>
        <v>1.5630831623946</v>
      </c>
      <c r="M1098" s="0" t="n">
        <f aca="false">(B1098*L1098-$B$1799)/$B$1799*100</f>
        <v>66.6246651112644</v>
      </c>
    </row>
    <row r="1099" customFormat="false" ht="12.8" hidden="false" customHeight="false" outlineLevel="0" collapsed="false">
      <c r="A1099" s="2" t="n">
        <v>43202</v>
      </c>
      <c r="B1099" s="0" t="n">
        <v>1.082</v>
      </c>
      <c r="C1099" s="0" t="n">
        <v>1.618</v>
      </c>
      <c r="D1099" s="0" t="n">
        <v>-0.2765</v>
      </c>
      <c r="F1099" s="0" t="n">
        <f aca="false">PRODUCT(E1099:$E$1799)</f>
        <v>1.5630831623946</v>
      </c>
      <c r="H1099" s="0" t="n">
        <f aca="false">G1099*F1099</f>
        <v>0</v>
      </c>
      <c r="I1099" s="0" t="n">
        <f aca="false">SUM(H1099:$H$1799)</f>
        <v>0</v>
      </c>
      <c r="J1099" s="0" t="n">
        <f aca="false">(B1099*F1099-$B$1799+I1099)/$B$1799*100</f>
        <v>69.1255981710957</v>
      </c>
      <c r="K1099" s="0" t="str">
        <f aca="false">IF(OR(E1099&lt;&gt;"", G1099&lt;&gt;""), IF(E1099&lt;&gt;"",E1099-1,0) + IF(G1099&lt;&gt;"",G1099/B1099,0) +1 ,"")</f>
        <v/>
      </c>
      <c r="L1099" s="0" t="n">
        <f aca="false">PRODUCT(K1099:$K$1799)</f>
        <v>1.5630831623946</v>
      </c>
      <c r="M1099" s="0" t="n">
        <f aca="false">(B1099*L1099-$B$1799)/$B$1799*100</f>
        <v>69.1255981710957</v>
      </c>
    </row>
    <row r="1100" customFormat="false" ht="12.8" hidden="false" customHeight="false" outlineLevel="0" collapsed="false">
      <c r="A1100" s="2" t="n">
        <v>43201</v>
      </c>
      <c r="B1100" s="0" t="n">
        <v>1.085</v>
      </c>
      <c r="C1100" s="0" t="n">
        <v>1.621</v>
      </c>
      <c r="D1100" s="0" t="n">
        <v>-0.2757</v>
      </c>
      <c r="F1100" s="0" t="n">
        <f aca="false">PRODUCT(E1100:$E$1799)</f>
        <v>1.5630831623946</v>
      </c>
      <c r="H1100" s="0" t="n">
        <f aca="false">G1100*F1100</f>
        <v>0</v>
      </c>
      <c r="I1100" s="0" t="n">
        <f aca="false">SUM(H1100:$H$1799)</f>
        <v>0</v>
      </c>
      <c r="J1100" s="0" t="n">
        <f aca="false">(B1100*F1100-$B$1799+I1100)/$B$1799*100</f>
        <v>69.5945231198141</v>
      </c>
      <c r="K1100" s="0" t="str">
        <f aca="false">IF(OR(E1100&lt;&gt;"", G1100&lt;&gt;""), IF(E1100&lt;&gt;"",E1100-1,0) + IF(G1100&lt;&gt;"",G1100/B1100,0) +1 ,"")</f>
        <v/>
      </c>
      <c r="L1100" s="0" t="n">
        <f aca="false">PRODUCT(K1100:$K$1799)</f>
        <v>1.5630831623946</v>
      </c>
      <c r="M1100" s="0" t="n">
        <f aca="false">(B1100*L1100-$B$1799)/$B$1799*100</f>
        <v>69.5945231198141</v>
      </c>
    </row>
    <row r="1101" customFormat="false" ht="12.8" hidden="false" customHeight="false" outlineLevel="0" collapsed="false">
      <c r="A1101" s="2" t="n">
        <v>43200</v>
      </c>
      <c r="B1101" s="0" t="n">
        <v>1.088</v>
      </c>
      <c r="C1101" s="0" t="n">
        <v>1.624</v>
      </c>
      <c r="D1101" s="0" t="n">
        <v>0.8341</v>
      </c>
      <c r="F1101" s="0" t="n">
        <f aca="false">PRODUCT(E1101:$E$1799)</f>
        <v>1.5630831623946</v>
      </c>
      <c r="H1101" s="0" t="n">
        <f aca="false">G1101*F1101</f>
        <v>0</v>
      </c>
      <c r="I1101" s="0" t="n">
        <f aca="false">SUM(H1101:$H$1799)</f>
        <v>0</v>
      </c>
      <c r="J1101" s="0" t="n">
        <f aca="false">(B1101*F1101-$B$1799+I1101)/$B$1799*100</f>
        <v>70.0634480685325</v>
      </c>
      <c r="K1101" s="0" t="str">
        <f aca="false">IF(OR(E1101&lt;&gt;"", G1101&lt;&gt;""), IF(E1101&lt;&gt;"",E1101-1,0) + IF(G1101&lt;&gt;"",G1101/B1101,0) +1 ,"")</f>
        <v/>
      </c>
      <c r="L1101" s="0" t="n">
        <f aca="false">PRODUCT(K1101:$K$1799)</f>
        <v>1.5630831623946</v>
      </c>
      <c r="M1101" s="0" t="n">
        <f aca="false">(B1101*L1101-$B$1799)/$B$1799*100</f>
        <v>70.0634480685325</v>
      </c>
    </row>
    <row r="1102" customFormat="false" ht="12.8" hidden="false" customHeight="false" outlineLevel="0" collapsed="false">
      <c r="A1102" s="2" t="n">
        <v>43199</v>
      </c>
      <c r="B1102" s="0" t="n">
        <v>1.079</v>
      </c>
      <c r="C1102" s="0" t="n">
        <v>1.615</v>
      </c>
      <c r="D1102" s="0" t="n">
        <v>0.2788</v>
      </c>
      <c r="F1102" s="0" t="n">
        <f aca="false">PRODUCT(E1102:$E$1799)</f>
        <v>1.5630831623946</v>
      </c>
      <c r="H1102" s="0" t="n">
        <f aca="false">G1102*F1102</f>
        <v>0</v>
      </c>
      <c r="I1102" s="0" t="n">
        <f aca="false">SUM(H1102:$H$1799)</f>
        <v>0</v>
      </c>
      <c r="J1102" s="0" t="n">
        <f aca="false">(B1102*F1102-$B$1799+I1102)/$B$1799*100</f>
        <v>68.6566732223773</v>
      </c>
      <c r="K1102" s="0" t="str">
        <f aca="false">IF(OR(E1102&lt;&gt;"", G1102&lt;&gt;""), IF(E1102&lt;&gt;"",E1102-1,0) + IF(G1102&lt;&gt;"",G1102/B1102,0) +1 ,"")</f>
        <v/>
      </c>
      <c r="L1102" s="0" t="n">
        <f aca="false">PRODUCT(K1102:$K$1799)</f>
        <v>1.5630831623946</v>
      </c>
      <c r="M1102" s="0" t="n">
        <f aca="false">(B1102*L1102-$B$1799)/$B$1799*100</f>
        <v>68.6566732223773</v>
      </c>
    </row>
    <row r="1103" customFormat="false" ht="12.8" hidden="false" customHeight="false" outlineLevel="0" collapsed="false">
      <c r="A1103" s="2" t="n">
        <v>43194</v>
      </c>
      <c r="B1103" s="0" t="n">
        <v>1.076</v>
      </c>
      <c r="C1103" s="0" t="n">
        <v>1.612</v>
      </c>
      <c r="D1103" s="0" t="n">
        <v>3.5611</v>
      </c>
      <c r="F1103" s="0" t="n">
        <f aca="false">PRODUCT(E1103:$E$1799)</f>
        <v>1.5630831623946</v>
      </c>
      <c r="H1103" s="0" t="n">
        <f aca="false">G1103*F1103</f>
        <v>0</v>
      </c>
      <c r="I1103" s="0" t="n">
        <f aca="false">SUM(H1103:$H$1799)</f>
        <v>0</v>
      </c>
      <c r="J1103" s="0" t="n">
        <f aca="false">(B1103*F1103-$B$1799+I1103)/$B$1799*100</f>
        <v>68.1877482736589</v>
      </c>
      <c r="K1103" s="0" t="str">
        <f aca="false">IF(OR(E1103&lt;&gt;"", G1103&lt;&gt;""), IF(E1103&lt;&gt;"",E1103-1,0) + IF(G1103&lt;&gt;"",G1103/B1103,0) +1 ,"")</f>
        <v/>
      </c>
      <c r="L1103" s="0" t="n">
        <f aca="false">PRODUCT(K1103:$K$1799)</f>
        <v>1.5630831623946</v>
      </c>
      <c r="M1103" s="0" t="n">
        <f aca="false">(B1103*L1103-$B$1799)/$B$1799*100</f>
        <v>68.1877482736589</v>
      </c>
    </row>
    <row r="1104" customFormat="false" ht="12.8" hidden="false" customHeight="false" outlineLevel="0" collapsed="false">
      <c r="A1104" s="2" t="n">
        <v>43193</v>
      </c>
      <c r="B1104" s="0" t="n">
        <v>1.039</v>
      </c>
      <c r="C1104" s="0" t="n">
        <v>1.575</v>
      </c>
      <c r="D1104" s="0" t="n">
        <v>0.7759</v>
      </c>
      <c r="F1104" s="0" t="n">
        <f aca="false">PRODUCT(E1104:$E$1799)</f>
        <v>1.5630831623946</v>
      </c>
      <c r="H1104" s="0" t="n">
        <f aca="false">G1104*F1104</f>
        <v>0</v>
      </c>
      <c r="I1104" s="0" t="n">
        <f aca="false">SUM(H1104:$H$1799)</f>
        <v>0</v>
      </c>
      <c r="J1104" s="0" t="n">
        <f aca="false">(B1104*F1104-$B$1799+I1104)/$B$1799*100</f>
        <v>62.4043405727989</v>
      </c>
      <c r="K1104" s="0" t="str">
        <f aca="false">IF(OR(E1104&lt;&gt;"", G1104&lt;&gt;""), IF(E1104&lt;&gt;"",E1104-1,0) + IF(G1104&lt;&gt;"",G1104/B1104,0) +1 ,"")</f>
        <v/>
      </c>
      <c r="L1104" s="0" t="n">
        <f aca="false">PRODUCT(K1104:$K$1799)</f>
        <v>1.5630831623946</v>
      </c>
      <c r="M1104" s="0" t="n">
        <f aca="false">(B1104*L1104-$B$1799)/$B$1799*100</f>
        <v>62.4043405727989</v>
      </c>
    </row>
    <row r="1105" customFormat="false" ht="12.8" hidden="false" customHeight="false" outlineLevel="0" collapsed="false">
      <c r="A1105" s="2" t="n">
        <v>43192</v>
      </c>
      <c r="B1105" s="0" t="n">
        <v>1.031</v>
      </c>
      <c r="C1105" s="0" t="n">
        <v>1.567</v>
      </c>
      <c r="D1105" s="0" t="n">
        <v>-0.1936</v>
      </c>
      <c r="F1105" s="0" t="n">
        <f aca="false">PRODUCT(E1105:$E$1799)</f>
        <v>1.5630831623946</v>
      </c>
      <c r="H1105" s="0" t="n">
        <f aca="false">G1105*F1105</f>
        <v>0</v>
      </c>
      <c r="I1105" s="0" t="n">
        <f aca="false">SUM(H1105:$H$1799)</f>
        <v>0</v>
      </c>
      <c r="J1105" s="0" t="n">
        <f aca="false">(B1105*F1105-$B$1799+I1105)/$B$1799*100</f>
        <v>61.1538740428832</v>
      </c>
      <c r="K1105" s="0" t="str">
        <f aca="false">IF(OR(E1105&lt;&gt;"", G1105&lt;&gt;""), IF(E1105&lt;&gt;"",E1105-1,0) + IF(G1105&lt;&gt;"",G1105/B1105,0) +1 ,"")</f>
        <v/>
      </c>
      <c r="L1105" s="0" t="n">
        <f aca="false">PRODUCT(K1105:$K$1799)</f>
        <v>1.5630831623946</v>
      </c>
      <c r="M1105" s="0" t="n">
        <f aca="false">(B1105*L1105-$B$1799)/$B$1799*100</f>
        <v>61.1538740428832</v>
      </c>
    </row>
    <row r="1106" customFormat="false" ht="12.8" hidden="false" customHeight="false" outlineLevel="0" collapsed="false">
      <c r="A1106" s="2" t="n">
        <v>43189</v>
      </c>
      <c r="B1106" s="0" t="n">
        <v>1.033</v>
      </c>
      <c r="C1106" s="0" t="n">
        <v>1.569</v>
      </c>
      <c r="D1106" s="0" t="n">
        <v>-0.3857</v>
      </c>
      <c r="F1106" s="0" t="n">
        <f aca="false">PRODUCT(E1106:$E$1799)</f>
        <v>1.5630831623946</v>
      </c>
      <c r="H1106" s="0" t="n">
        <f aca="false">G1106*F1106</f>
        <v>0</v>
      </c>
      <c r="I1106" s="0" t="n">
        <f aca="false">SUM(H1106:$H$1799)</f>
        <v>0</v>
      </c>
      <c r="J1106" s="0" t="n">
        <f aca="false">(B1106*F1106-$B$1799+I1106)/$B$1799*100</f>
        <v>61.4664906753621</v>
      </c>
      <c r="K1106" s="0" t="str">
        <f aca="false">IF(OR(E1106&lt;&gt;"", G1106&lt;&gt;""), IF(E1106&lt;&gt;"",E1106-1,0) + IF(G1106&lt;&gt;"",G1106/B1106,0) +1 ,"")</f>
        <v/>
      </c>
      <c r="L1106" s="0" t="n">
        <f aca="false">PRODUCT(K1106:$K$1799)</f>
        <v>1.5630831623946</v>
      </c>
      <c r="M1106" s="0" t="n">
        <f aca="false">(B1106*L1106-$B$1799)/$B$1799*100</f>
        <v>61.4664906753621</v>
      </c>
    </row>
    <row r="1107" customFormat="false" ht="12.8" hidden="false" customHeight="false" outlineLevel="0" collapsed="false">
      <c r="A1107" s="2" t="n">
        <v>43188</v>
      </c>
      <c r="B1107" s="0" t="n">
        <v>1.037</v>
      </c>
      <c r="C1107" s="0" t="n">
        <v>1.573</v>
      </c>
      <c r="D1107" s="0" t="n">
        <v>3.7</v>
      </c>
      <c r="F1107" s="0" t="n">
        <f aca="false">PRODUCT(E1107:$E$1799)</f>
        <v>1.5630831623946</v>
      </c>
      <c r="H1107" s="0" t="n">
        <f aca="false">G1107*F1107</f>
        <v>0</v>
      </c>
      <c r="I1107" s="0" t="n">
        <f aca="false">SUM(H1107:$H$1799)</f>
        <v>0</v>
      </c>
      <c r="J1107" s="0" t="n">
        <f aca="false">(B1107*F1107-$B$1799+I1107)/$B$1799*100</f>
        <v>62.09172394032</v>
      </c>
      <c r="K1107" s="0" t="str">
        <f aca="false">IF(OR(E1107&lt;&gt;"", G1107&lt;&gt;""), IF(E1107&lt;&gt;"",E1107-1,0) + IF(G1107&lt;&gt;"",G1107/B1107,0) +1 ,"")</f>
        <v/>
      </c>
      <c r="L1107" s="0" t="n">
        <f aca="false">PRODUCT(K1107:$K$1799)</f>
        <v>1.5630831623946</v>
      </c>
      <c r="M1107" s="0" t="n">
        <f aca="false">(B1107*L1107-$B$1799)/$B$1799*100</f>
        <v>62.09172394032</v>
      </c>
    </row>
    <row r="1108" customFormat="false" ht="12.8" hidden="false" customHeight="false" outlineLevel="0" collapsed="false">
      <c r="A1108" s="2" t="n">
        <v>43187</v>
      </c>
      <c r="B1108" s="0" t="n">
        <v>1</v>
      </c>
      <c r="C1108" s="0" t="n">
        <v>1.536</v>
      </c>
      <c r="D1108" s="0" t="n">
        <v>-4.2146</v>
      </c>
      <c r="F1108" s="0" t="n">
        <f aca="false">PRODUCT(E1108:$E$1799)</f>
        <v>1.5630831623946</v>
      </c>
      <c r="H1108" s="0" t="n">
        <f aca="false">G1108*F1108</f>
        <v>0</v>
      </c>
      <c r="I1108" s="0" t="n">
        <f aca="false">SUM(H1108:$H$1799)</f>
        <v>0</v>
      </c>
      <c r="J1108" s="0" t="n">
        <f aca="false">(B1108*F1108-$B$1799+I1108)/$B$1799*100</f>
        <v>56.30831623946</v>
      </c>
      <c r="K1108" s="0" t="str">
        <f aca="false">IF(OR(E1108&lt;&gt;"", G1108&lt;&gt;""), IF(E1108&lt;&gt;"",E1108-1,0) + IF(G1108&lt;&gt;"",G1108/B1108,0) +1 ,"")</f>
        <v/>
      </c>
      <c r="L1108" s="0" t="n">
        <f aca="false">PRODUCT(K1108:$K$1799)</f>
        <v>1.5630831623946</v>
      </c>
      <c r="M1108" s="0" t="n">
        <f aca="false">(B1108*L1108-$B$1799)/$B$1799*100</f>
        <v>56.30831623946</v>
      </c>
    </row>
    <row r="1109" customFormat="false" ht="12.8" hidden="false" customHeight="false" outlineLevel="0" collapsed="false">
      <c r="A1109" s="2" t="n">
        <v>43186</v>
      </c>
      <c r="B1109" s="0" t="n">
        <v>1.044</v>
      </c>
      <c r="C1109" s="0" t="n">
        <v>1.58</v>
      </c>
      <c r="D1109" s="0" t="n">
        <v>-0.3817</v>
      </c>
      <c r="F1109" s="0" t="n">
        <f aca="false">PRODUCT(E1109:$E$1799)</f>
        <v>1.5630831623946</v>
      </c>
      <c r="H1109" s="0" t="n">
        <f aca="false">G1109*F1109</f>
        <v>0</v>
      </c>
      <c r="I1109" s="0" t="n">
        <f aca="false">SUM(H1109:$H$1799)</f>
        <v>0</v>
      </c>
      <c r="J1109" s="0" t="n">
        <f aca="false">(B1109*F1109-$B$1799+I1109)/$B$1799*100</f>
        <v>63.1858821539962</v>
      </c>
      <c r="K1109" s="0" t="str">
        <f aca="false">IF(OR(E1109&lt;&gt;"", G1109&lt;&gt;""), IF(E1109&lt;&gt;"",E1109-1,0) + IF(G1109&lt;&gt;"",G1109/B1109,0) +1 ,"")</f>
        <v/>
      </c>
      <c r="L1109" s="0" t="n">
        <f aca="false">PRODUCT(K1109:$K$1799)</f>
        <v>1.5630831623946</v>
      </c>
      <c r="M1109" s="0" t="n">
        <f aca="false">(B1109*L1109-$B$1799)/$B$1799*100</f>
        <v>63.1858821539962</v>
      </c>
    </row>
    <row r="1110" customFormat="false" ht="12.8" hidden="false" customHeight="false" outlineLevel="0" collapsed="false">
      <c r="A1110" s="2" t="n">
        <v>43185</v>
      </c>
      <c r="B1110" s="0" t="n">
        <v>1.048</v>
      </c>
      <c r="C1110" s="0" t="n">
        <v>1.584</v>
      </c>
      <c r="D1110" s="0" t="n">
        <v>-0.0953</v>
      </c>
      <c r="F1110" s="0" t="n">
        <f aca="false">PRODUCT(E1110:$E$1799)</f>
        <v>1.5630831623946</v>
      </c>
      <c r="H1110" s="0" t="n">
        <f aca="false">G1110*F1110</f>
        <v>0</v>
      </c>
      <c r="I1110" s="0" t="n">
        <f aca="false">SUM(H1110:$H$1799)</f>
        <v>0</v>
      </c>
      <c r="J1110" s="0" t="n">
        <f aca="false">(B1110*F1110-$B$1799+I1110)/$B$1799*100</f>
        <v>63.8111154189541</v>
      </c>
      <c r="K1110" s="0" t="str">
        <f aca="false">IF(OR(E1110&lt;&gt;"", G1110&lt;&gt;""), IF(E1110&lt;&gt;"",E1110-1,0) + IF(G1110&lt;&gt;"",G1110/B1110,0) +1 ,"")</f>
        <v/>
      </c>
      <c r="L1110" s="0" t="n">
        <f aca="false">PRODUCT(K1110:$K$1799)</f>
        <v>1.5630831623946</v>
      </c>
      <c r="M1110" s="0" t="n">
        <f aca="false">(B1110*L1110-$B$1799)/$B$1799*100</f>
        <v>63.8111154189541</v>
      </c>
    </row>
    <row r="1111" customFormat="false" ht="12.8" hidden="false" customHeight="false" outlineLevel="0" collapsed="false">
      <c r="A1111" s="2" t="n">
        <v>43182</v>
      </c>
      <c r="B1111" s="0" t="n">
        <v>1.049</v>
      </c>
      <c r="C1111" s="0" t="n">
        <v>1.585</v>
      </c>
      <c r="D1111" s="0" t="n">
        <v>-2.5093</v>
      </c>
      <c r="F1111" s="0" t="n">
        <f aca="false">PRODUCT(E1111:$E$1799)</f>
        <v>1.5630831623946</v>
      </c>
      <c r="H1111" s="0" t="n">
        <f aca="false">G1111*F1111</f>
        <v>0</v>
      </c>
      <c r="I1111" s="0" t="n">
        <f aca="false">SUM(H1111:$H$1799)</f>
        <v>0</v>
      </c>
      <c r="J1111" s="0" t="n">
        <f aca="false">(B1111*F1111-$B$1799+I1111)/$B$1799*100</f>
        <v>63.9674237351935</v>
      </c>
      <c r="K1111" s="0" t="str">
        <f aca="false">IF(OR(E1111&lt;&gt;"", G1111&lt;&gt;""), IF(E1111&lt;&gt;"",E1111-1,0) + IF(G1111&lt;&gt;"",G1111/B1111,0) +1 ,"")</f>
        <v/>
      </c>
      <c r="L1111" s="0" t="n">
        <f aca="false">PRODUCT(K1111:$K$1799)</f>
        <v>1.5630831623946</v>
      </c>
      <c r="M1111" s="0" t="n">
        <f aca="false">(B1111*L1111-$B$1799)/$B$1799*100</f>
        <v>63.9674237351935</v>
      </c>
    </row>
    <row r="1112" customFormat="false" ht="12.8" hidden="false" customHeight="false" outlineLevel="0" collapsed="false">
      <c r="A1112" s="2" t="n">
        <v>43181</v>
      </c>
      <c r="B1112" s="0" t="n">
        <v>1.076</v>
      </c>
      <c r="C1112" s="0" t="n">
        <v>1.612</v>
      </c>
      <c r="D1112" s="0" t="n">
        <v>-2.5362</v>
      </c>
      <c r="F1112" s="0" t="n">
        <f aca="false">PRODUCT(E1112:$E$1799)</f>
        <v>1.5630831623946</v>
      </c>
      <c r="H1112" s="0" t="n">
        <f aca="false">G1112*F1112</f>
        <v>0</v>
      </c>
      <c r="I1112" s="0" t="n">
        <f aca="false">SUM(H1112:$H$1799)</f>
        <v>0</v>
      </c>
      <c r="J1112" s="0" t="n">
        <f aca="false">(B1112*F1112-$B$1799+I1112)/$B$1799*100</f>
        <v>68.1877482736589</v>
      </c>
      <c r="K1112" s="0" t="str">
        <f aca="false">IF(OR(E1112&lt;&gt;"", G1112&lt;&gt;""), IF(E1112&lt;&gt;"",E1112-1,0) + IF(G1112&lt;&gt;"",G1112/B1112,0) +1 ,"")</f>
        <v/>
      </c>
      <c r="L1112" s="0" t="n">
        <f aca="false">PRODUCT(K1112:$K$1799)</f>
        <v>1.5630831623946</v>
      </c>
      <c r="M1112" s="0" t="n">
        <f aca="false">(B1112*L1112-$B$1799)/$B$1799*100</f>
        <v>68.1877482736589</v>
      </c>
    </row>
    <row r="1113" customFormat="false" ht="12.8" hidden="false" customHeight="false" outlineLevel="0" collapsed="false">
      <c r="A1113" s="2" t="n">
        <v>43180</v>
      </c>
      <c r="B1113" s="0" t="n">
        <v>1.104</v>
      </c>
      <c r="C1113" s="0" t="n">
        <v>1.64</v>
      </c>
      <c r="D1113" s="0" t="n">
        <v>-0.361</v>
      </c>
      <c r="F1113" s="0" t="n">
        <f aca="false">PRODUCT(E1113:$E$1799)</f>
        <v>1.5630831623946</v>
      </c>
      <c r="H1113" s="0" t="n">
        <f aca="false">G1113*F1113</f>
        <v>0</v>
      </c>
      <c r="I1113" s="0" t="n">
        <f aca="false">SUM(H1113:$H$1799)</f>
        <v>0</v>
      </c>
      <c r="J1113" s="0" t="n">
        <f aca="false">(B1113*F1113-$B$1799+I1113)/$B$1799*100</f>
        <v>72.5643811283638</v>
      </c>
      <c r="K1113" s="0" t="str">
        <f aca="false">IF(OR(E1113&lt;&gt;"", G1113&lt;&gt;""), IF(E1113&lt;&gt;"",E1113-1,0) + IF(G1113&lt;&gt;"",G1113/B1113,0) +1 ,"")</f>
        <v/>
      </c>
      <c r="L1113" s="0" t="n">
        <f aca="false">PRODUCT(K1113:$K$1799)</f>
        <v>1.5630831623946</v>
      </c>
      <c r="M1113" s="0" t="n">
        <f aca="false">(B1113*L1113-$B$1799)/$B$1799*100</f>
        <v>72.5643811283638</v>
      </c>
    </row>
    <row r="1114" customFormat="false" ht="12.8" hidden="false" customHeight="false" outlineLevel="0" collapsed="false">
      <c r="A1114" s="2" t="n">
        <v>43179</v>
      </c>
      <c r="B1114" s="0" t="n">
        <v>1.108</v>
      </c>
      <c r="C1114" s="0" t="n">
        <v>1.644</v>
      </c>
      <c r="D1114" s="0" t="n">
        <v>-1.1597</v>
      </c>
      <c r="F1114" s="0" t="n">
        <f aca="false">PRODUCT(E1114:$E$1799)</f>
        <v>1.5630831623946</v>
      </c>
      <c r="H1114" s="0" t="n">
        <f aca="false">G1114*F1114</f>
        <v>0</v>
      </c>
      <c r="I1114" s="0" t="n">
        <f aca="false">SUM(H1114:$H$1799)</f>
        <v>0</v>
      </c>
      <c r="J1114" s="0" t="n">
        <f aca="false">(B1114*F1114-$B$1799+I1114)/$B$1799*100</f>
        <v>73.1896143933217</v>
      </c>
      <c r="K1114" s="0" t="str">
        <f aca="false">IF(OR(E1114&lt;&gt;"", G1114&lt;&gt;""), IF(E1114&lt;&gt;"",E1114-1,0) + IF(G1114&lt;&gt;"",G1114/B1114,0) +1 ,"")</f>
        <v/>
      </c>
      <c r="L1114" s="0" t="n">
        <f aca="false">PRODUCT(K1114:$K$1799)</f>
        <v>1.5630831623946</v>
      </c>
      <c r="M1114" s="0" t="n">
        <f aca="false">(B1114*L1114-$B$1799)/$B$1799*100</f>
        <v>73.1896143933217</v>
      </c>
    </row>
    <row r="1115" customFormat="false" ht="12.8" hidden="false" customHeight="false" outlineLevel="0" collapsed="false">
      <c r="A1115" s="2" t="n">
        <v>43178</v>
      </c>
      <c r="B1115" s="0" t="n">
        <v>1.121</v>
      </c>
      <c r="C1115" s="0" t="n">
        <v>1.657</v>
      </c>
      <c r="D1115" s="0" t="n">
        <v>0.448</v>
      </c>
      <c r="F1115" s="0" t="n">
        <f aca="false">PRODUCT(E1115:$E$1799)</f>
        <v>1.5630831623946</v>
      </c>
      <c r="H1115" s="0" t="n">
        <f aca="false">G1115*F1115</f>
        <v>0</v>
      </c>
      <c r="I1115" s="0" t="n">
        <f aca="false">SUM(H1115:$H$1799)</f>
        <v>0</v>
      </c>
      <c r="J1115" s="0" t="n">
        <f aca="false">(B1115*F1115-$B$1799+I1115)/$B$1799*100</f>
        <v>75.2216225044346</v>
      </c>
      <c r="K1115" s="0" t="str">
        <f aca="false">IF(OR(E1115&lt;&gt;"", G1115&lt;&gt;""), IF(E1115&lt;&gt;"",E1115-1,0) + IF(G1115&lt;&gt;"",G1115/B1115,0) +1 ,"")</f>
        <v/>
      </c>
      <c r="L1115" s="0" t="n">
        <f aca="false">PRODUCT(K1115:$K$1799)</f>
        <v>1.5630831623946</v>
      </c>
      <c r="M1115" s="0" t="n">
        <f aca="false">(B1115*L1115-$B$1799)/$B$1799*100</f>
        <v>75.2216225044346</v>
      </c>
    </row>
    <row r="1116" customFormat="false" ht="12.8" hidden="false" customHeight="false" outlineLevel="0" collapsed="false">
      <c r="A1116" s="2" t="n">
        <v>43175</v>
      </c>
      <c r="B1116" s="0" t="n">
        <v>1.116</v>
      </c>
      <c r="C1116" s="0" t="n">
        <v>1.652</v>
      </c>
      <c r="D1116" s="0" t="n">
        <v>-0.976</v>
      </c>
      <c r="F1116" s="0" t="n">
        <f aca="false">PRODUCT(E1116:$E$1799)</f>
        <v>1.5630831623946</v>
      </c>
      <c r="H1116" s="0" t="n">
        <f aca="false">G1116*F1116</f>
        <v>0</v>
      </c>
      <c r="I1116" s="0" t="n">
        <f aca="false">SUM(H1116:$H$1799)</f>
        <v>0</v>
      </c>
      <c r="J1116" s="0" t="n">
        <f aca="false">(B1116*F1116-$B$1799+I1116)/$B$1799*100</f>
        <v>74.4400809232373</v>
      </c>
      <c r="K1116" s="0" t="str">
        <f aca="false">IF(OR(E1116&lt;&gt;"", G1116&lt;&gt;""), IF(E1116&lt;&gt;"",E1116-1,0) + IF(G1116&lt;&gt;"",G1116/B1116,0) +1 ,"")</f>
        <v/>
      </c>
      <c r="L1116" s="0" t="n">
        <f aca="false">PRODUCT(K1116:$K$1799)</f>
        <v>1.5630831623946</v>
      </c>
      <c r="M1116" s="0" t="n">
        <f aca="false">(B1116*L1116-$B$1799)/$B$1799*100</f>
        <v>74.4400809232373</v>
      </c>
    </row>
    <row r="1117" customFormat="false" ht="12.8" hidden="false" customHeight="false" outlineLevel="0" collapsed="false">
      <c r="A1117" s="2" t="n">
        <v>43174</v>
      </c>
      <c r="B1117" s="0" t="n">
        <v>1.127</v>
      </c>
      <c r="C1117" s="0" t="n">
        <v>1.663</v>
      </c>
      <c r="D1117" s="0" t="n">
        <v>2.1759</v>
      </c>
      <c r="F1117" s="0" t="n">
        <f aca="false">PRODUCT(E1117:$E$1799)</f>
        <v>1.5630831623946</v>
      </c>
      <c r="H1117" s="0" t="n">
        <f aca="false">G1117*F1117</f>
        <v>0</v>
      </c>
      <c r="I1117" s="0" t="n">
        <f aca="false">SUM(H1117:$H$1799)</f>
        <v>0</v>
      </c>
      <c r="J1117" s="0" t="n">
        <f aca="false">(B1117*F1117-$B$1799+I1117)/$B$1799*100</f>
        <v>76.1594724018714</v>
      </c>
      <c r="K1117" s="0" t="str">
        <f aca="false">IF(OR(E1117&lt;&gt;"", G1117&lt;&gt;""), IF(E1117&lt;&gt;"",E1117-1,0) + IF(G1117&lt;&gt;"",G1117/B1117,0) +1 ,"")</f>
        <v/>
      </c>
      <c r="L1117" s="0" t="n">
        <f aca="false">PRODUCT(K1117:$K$1799)</f>
        <v>1.5630831623946</v>
      </c>
      <c r="M1117" s="0" t="n">
        <f aca="false">(B1117*L1117-$B$1799)/$B$1799*100</f>
        <v>76.1594724018714</v>
      </c>
    </row>
    <row r="1118" customFormat="false" ht="12.8" hidden="false" customHeight="false" outlineLevel="0" collapsed="false">
      <c r="A1118" s="2" t="n">
        <v>43173</v>
      </c>
      <c r="B1118" s="0" t="n">
        <v>1.103</v>
      </c>
      <c r="C1118" s="0" t="n">
        <v>1.639</v>
      </c>
      <c r="D1118" s="0" t="n">
        <v>1.4719</v>
      </c>
      <c r="F1118" s="0" t="n">
        <f aca="false">PRODUCT(E1118:$E$1799)</f>
        <v>1.5630831623946</v>
      </c>
      <c r="H1118" s="0" t="n">
        <f aca="false">G1118*F1118</f>
        <v>0</v>
      </c>
      <c r="I1118" s="0" t="n">
        <f aca="false">SUM(H1118:$H$1799)</f>
        <v>0</v>
      </c>
      <c r="J1118" s="0" t="n">
        <f aca="false">(B1118*F1118-$B$1799+I1118)/$B$1799*100</f>
        <v>72.4080728121244</v>
      </c>
      <c r="K1118" s="0" t="str">
        <f aca="false">IF(OR(E1118&lt;&gt;"", G1118&lt;&gt;""), IF(E1118&lt;&gt;"",E1118-1,0) + IF(G1118&lt;&gt;"",G1118/B1118,0) +1 ,"")</f>
        <v/>
      </c>
      <c r="L1118" s="0" t="n">
        <f aca="false">PRODUCT(K1118:$K$1799)</f>
        <v>1.5630831623946</v>
      </c>
      <c r="M1118" s="0" t="n">
        <f aca="false">(B1118*L1118-$B$1799)/$B$1799*100</f>
        <v>72.4080728121244</v>
      </c>
    </row>
    <row r="1119" customFormat="false" ht="12.8" hidden="false" customHeight="false" outlineLevel="0" collapsed="false">
      <c r="A1119" s="2" t="n">
        <v>43172</v>
      </c>
      <c r="B1119" s="0" t="n">
        <v>1.087</v>
      </c>
      <c r="C1119" s="0" t="n">
        <v>1.623</v>
      </c>
      <c r="D1119" s="0" t="n">
        <v>-1.629</v>
      </c>
      <c r="F1119" s="0" t="n">
        <f aca="false">PRODUCT(E1119:$E$1799)</f>
        <v>1.5630831623946</v>
      </c>
      <c r="H1119" s="0" t="n">
        <f aca="false">G1119*F1119</f>
        <v>0</v>
      </c>
      <c r="I1119" s="0" t="n">
        <f aca="false">SUM(H1119:$H$1799)</f>
        <v>0</v>
      </c>
      <c r="J1119" s="0" t="n">
        <f aca="false">(B1119*F1119-$B$1799+I1119)/$B$1799*100</f>
        <v>69.907139752293</v>
      </c>
      <c r="K1119" s="0" t="str">
        <f aca="false">IF(OR(E1119&lt;&gt;"", G1119&lt;&gt;""), IF(E1119&lt;&gt;"",E1119-1,0) + IF(G1119&lt;&gt;"",G1119/B1119,0) +1 ,"")</f>
        <v/>
      </c>
      <c r="L1119" s="0" t="n">
        <f aca="false">PRODUCT(K1119:$K$1799)</f>
        <v>1.5630831623946</v>
      </c>
      <c r="M1119" s="0" t="n">
        <f aca="false">(B1119*L1119-$B$1799)/$B$1799*100</f>
        <v>69.907139752293</v>
      </c>
    </row>
    <row r="1120" customFormat="false" ht="12.8" hidden="false" customHeight="false" outlineLevel="0" collapsed="false">
      <c r="A1120" s="2" t="n">
        <v>43171</v>
      </c>
      <c r="B1120" s="0" t="n">
        <v>1.105</v>
      </c>
      <c r="C1120" s="0" t="n">
        <v>1.641</v>
      </c>
      <c r="D1120" s="0" t="n">
        <v>-0.8079</v>
      </c>
      <c r="F1120" s="0" t="n">
        <f aca="false">PRODUCT(E1120:$E$1799)</f>
        <v>1.5630831623946</v>
      </c>
      <c r="H1120" s="0" t="n">
        <f aca="false">G1120*F1120</f>
        <v>0</v>
      </c>
      <c r="I1120" s="0" t="n">
        <f aca="false">SUM(H1120:$H$1799)</f>
        <v>0</v>
      </c>
      <c r="J1120" s="0" t="n">
        <f aca="false">(B1120*F1120-$B$1799+I1120)/$B$1799*100</f>
        <v>72.7206894446033</v>
      </c>
      <c r="K1120" s="0" t="str">
        <f aca="false">IF(OR(E1120&lt;&gt;"", G1120&lt;&gt;""), IF(E1120&lt;&gt;"",E1120-1,0) + IF(G1120&lt;&gt;"",G1120/B1120,0) +1 ,"")</f>
        <v/>
      </c>
      <c r="L1120" s="0" t="n">
        <f aca="false">PRODUCT(K1120:$K$1799)</f>
        <v>1.5630831623946</v>
      </c>
      <c r="M1120" s="0" t="n">
        <f aca="false">(B1120*L1120-$B$1799)/$B$1799*100</f>
        <v>72.7206894446033</v>
      </c>
    </row>
    <row r="1121" customFormat="false" ht="12.8" hidden="false" customHeight="false" outlineLevel="0" collapsed="false">
      <c r="A1121" s="2" t="n">
        <v>43168</v>
      </c>
      <c r="B1121" s="0" t="n">
        <v>1.114</v>
      </c>
      <c r="C1121" s="0" t="n">
        <v>1.65</v>
      </c>
      <c r="D1121" s="0" t="n">
        <v>0.7233</v>
      </c>
      <c r="F1121" s="0" t="n">
        <f aca="false">PRODUCT(E1121:$E$1799)</f>
        <v>1.5630831623946</v>
      </c>
      <c r="H1121" s="0" t="n">
        <f aca="false">G1121*F1121</f>
        <v>0</v>
      </c>
      <c r="I1121" s="0" t="n">
        <f aca="false">SUM(H1121:$H$1799)</f>
        <v>0</v>
      </c>
      <c r="J1121" s="0" t="n">
        <f aca="false">(B1121*F1121-$B$1799+I1121)/$B$1799*100</f>
        <v>74.1274642907584</v>
      </c>
      <c r="K1121" s="0" t="str">
        <f aca="false">IF(OR(E1121&lt;&gt;"", G1121&lt;&gt;""), IF(E1121&lt;&gt;"",E1121-1,0) + IF(G1121&lt;&gt;"",G1121/B1121,0) +1 ,"")</f>
        <v/>
      </c>
      <c r="L1121" s="0" t="n">
        <f aca="false">PRODUCT(K1121:$K$1799)</f>
        <v>1.5630831623946</v>
      </c>
      <c r="M1121" s="0" t="n">
        <f aca="false">(B1121*L1121-$B$1799)/$B$1799*100</f>
        <v>74.1274642907584</v>
      </c>
    </row>
    <row r="1122" customFormat="false" ht="12.8" hidden="false" customHeight="false" outlineLevel="0" collapsed="false">
      <c r="A1122" s="2" t="n">
        <v>43167</v>
      </c>
      <c r="B1122" s="0" t="n">
        <v>1.106</v>
      </c>
      <c r="C1122" s="0" t="n">
        <v>1.642</v>
      </c>
      <c r="D1122" s="0" t="n">
        <v>2.3127</v>
      </c>
      <c r="F1122" s="0" t="n">
        <f aca="false">PRODUCT(E1122:$E$1799)</f>
        <v>1.5630831623946</v>
      </c>
      <c r="H1122" s="0" t="n">
        <f aca="false">G1122*F1122</f>
        <v>0</v>
      </c>
      <c r="I1122" s="0" t="n">
        <f aca="false">SUM(H1122:$H$1799)</f>
        <v>0</v>
      </c>
      <c r="J1122" s="0" t="n">
        <f aca="false">(B1122*F1122-$B$1799+I1122)/$B$1799*100</f>
        <v>72.8769977608428</v>
      </c>
      <c r="K1122" s="0" t="str">
        <f aca="false">IF(OR(E1122&lt;&gt;"", G1122&lt;&gt;""), IF(E1122&lt;&gt;"",E1122-1,0) + IF(G1122&lt;&gt;"",G1122/B1122,0) +1 ,"")</f>
        <v/>
      </c>
      <c r="L1122" s="0" t="n">
        <f aca="false">PRODUCT(K1122:$K$1799)</f>
        <v>1.5630831623946</v>
      </c>
      <c r="M1122" s="0" t="n">
        <f aca="false">(B1122*L1122-$B$1799)/$B$1799*100</f>
        <v>72.8769977608428</v>
      </c>
    </row>
    <row r="1123" customFormat="false" ht="12.8" hidden="false" customHeight="false" outlineLevel="0" collapsed="false">
      <c r="A1123" s="2" t="n">
        <v>43166</v>
      </c>
      <c r="B1123" s="0" t="n">
        <v>1.081</v>
      </c>
      <c r="C1123" s="0" t="n">
        <v>1.617</v>
      </c>
      <c r="D1123" s="0" t="n">
        <v>0</v>
      </c>
      <c r="F1123" s="0" t="n">
        <f aca="false">PRODUCT(E1123:$E$1799)</f>
        <v>1.5630831623946</v>
      </c>
      <c r="H1123" s="0" t="n">
        <f aca="false">G1123*F1123</f>
        <v>0</v>
      </c>
      <c r="I1123" s="0" t="n">
        <f aca="false">SUM(H1123:$H$1799)</f>
        <v>0</v>
      </c>
      <c r="J1123" s="0" t="n">
        <f aca="false">(B1123*F1123-$B$1799+I1123)/$B$1799*100</f>
        <v>68.9692898548562</v>
      </c>
      <c r="K1123" s="0" t="str">
        <f aca="false">IF(OR(E1123&lt;&gt;"", G1123&lt;&gt;""), IF(E1123&lt;&gt;"",E1123-1,0) + IF(G1123&lt;&gt;"",G1123/B1123,0) +1 ,"")</f>
        <v/>
      </c>
      <c r="L1123" s="0" t="n">
        <f aca="false">PRODUCT(K1123:$K$1799)</f>
        <v>1.5630831623946</v>
      </c>
      <c r="M1123" s="0" t="n">
        <f aca="false">(B1123*L1123-$B$1799)/$B$1799*100</f>
        <v>68.9692898548562</v>
      </c>
    </row>
    <row r="1124" customFormat="false" ht="12.8" hidden="false" customHeight="false" outlineLevel="0" collapsed="false">
      <c r="A1124" s="2" t="n">
        <v>43165</v>
      </c>
      <c r="B1124" s="0" t="n">
        <v>1.081</v>
      </c>
      <c r="C1124" s="0" t="n">
        <v>1.617</v>
      </c>
      <c r="D1124" s="0" t="n">
        <v>0.6518</v>
      </c>
      <c r="F1124" s="0" t="n">
        <f aca="false">PRODUCT(E1124:$E$1799)</f>
        <v>1.5630831623946</v>
      </c>
      <c r="H1124" s="0" t="n">
        <f aca="false">G1124*F1124</f>
        <v>0</v>
      </c>
      <c r="I1124" s="0" t="n">
        <f aca="false">SUM(H1124:$H$1799)</f>
        <v>0</v>
      </c>
      <c r="J1124" s="0" t="n">
        <f aca="false">(B1124*F1124-$B$1799+I1124)/$B$1799*100</f>
        <v>68.9692898548562</v>
      </c>
      <c r="K1124" s="0" t="str">
        <f aca="false">IF(OR(E1124&lt;&gt;"", G1124&lt;&gt;""), IF(E1124&lt;&gt;"",E1124-1,0) + IF(G1124&lt;&gt;"",G1124/B1124,0) +1 ,"")</f>
        <v/>
      </c>
      <c r="L1124" s="0" t="n">
        <f aca="false">PRODUCT(K1124:$K$1799)</f>
        <v>1.5630831623946</v>
      </c>
      <c r="M1124" s="0" t="n">
        <f aca="false">(B1124*L1124-$B$1799)/$B$1799*100</f>
        <v>68.9692898548562</v>
      </c>
    </row>
    <row r="1125" customFormat="false" ht="12.8" hidden="false" customHeight="false" outlineLevel="0" collapsed="false">
      <c r="A1125" s="2" t="n">
        <v>43164</v>
      </c>
      <c r="B1125" s="0" t="n">
        <v>1.074</v>
      </c>
      <c r="C1125" s="0" t="n">
        <v>1.61</v>
      </c>
      <c r="D1125" s="0" t="n">
        <v>-1.8282</v>
      </c>
      <c r="F1125" s="0" t="n">
        <f aca="false">PRODUCT(E1125:$E$1799)</f>
        <v>1.5630831623946</v>
      </c>
      <c r="H1125" s="0" t="n">
        <f aca="false">G1125*F1125</f>
        <v>0</v>
      </c>
      <c r="I1125" s="0" t="n">
        <f aca="false">SUM(H1125:$H$1799)</f>
        <v>0</v>
      </c>
      <c r="J1125" s="0" t="n">
        <f aca="false">(B1125*F1125-$B$1799+I1125)/$B$1799*100</f>
        <v>67.87513164118</v>
      </c>
      <c r="K1125" s="0" t="str">
        <f aca="false">IF(OR(E1125&lt;&gt;"", G1125&lt;&gt;""), IF(E1125&lt;&gt;"",E1125-1,0) + IF(G1125&lt;&gt;"",G1125/B1125,0) +1 ,"")</f>
        <v/>
      </c>
      <c r="L1125" s="0" t="n">
        <f aca="false">PRODUCT(K1125:$K$1799)</f>
        <v>1.5630831623946</v>
      </c>
      <c r="M1125" s="0" t="n">
        <f aca="false">(B1125*L1125-$B$1799)/$B$1799*100</f>
        <v>67.87513164118</v>
      </c>
    </row>
    <row r="1126" customFormat="false" ht="12.8" hidden="false" customHeight="false" outlineLevel="0" collapsed="false">
      <c r="A1126" s="2" t="n">
        <v>43161</v>
      </c>
      <c r="B1126" s="0" t="n">
        <v>1.094</v>
      </c>
      <c r="C1126" s="0" t="n">
        <v>1.63</v>
      </c>
      <c r="D1126" s="0" t="n">
        <v>-0.816</v>
      </c>
      <c r="F1126" s="0" t="n">
        <f aca="false">PRODUCT(E1126:$E$1799)</f>
        <v>1.5630831623946</v>
      </c>
      <c r="H1126" s="0" t="n">
        <f aca="false">G1126*F1126</f>
        <v>0</v>
      </c>
      <c r="I1126" s="0" t="n">
        <f aca="false">SUM(H1126:$H$1799)</f>
        <v>0</v>
      </c>
      <c r="J1126" s="0" t="n">
        <f aca="false">(B1126*F1126-$B$1799+I1126)/$B$1799*100</f>
        <v>71.0012979659692</v>
      </c>
      <c r="K1126" s="0" t="str">
        <f aca="false">IF(OR(E1126&lt;&gt;"", G1126&lt;&gt;""), IF(E1126&lt;&gt;"",E1126-1,0) + IF(G1126&lt;&gt;"",G1126/B1126,0) +1 ,"")</f>
        <v/>
      </c>
      <c r="L1126" s="0" t="n">
        <f aca="false">PRODUCT(K1126:$K$1799)</f>
        <v>1.5630831623946</v>
      </c>
      <c r="M1126" s="0" t="n">
        <f aca="false">(B1126*L1126-$B$1799)/$B$1799*100</f>
        <v>71.0012979659692</v>
      </c>
    </row>
    <row r="1127" customFormat="false" ht="12.8" hidden="false" customHeight="false" outlineLevel="0" collapsed="false">
      <c r="A1127" s="2" t="n">
        <v>43160</v>
      </c>
      <c r="B1127" s="0" t="n">
        <v>1.103</v>
      </c>
      <c r="C1127" s="0" t="n">
        <v>1.639</v>
      </c>
      <c r="D1127" s="0" t="n">
        <v>1.3787</v>
      </c>
      <c r="F1127" s="0" t="n">
        <f aca="false">PRODUCT(E1127:$E$1799)</f>
        <v>1.5630831623946</v>
      </c>
      <c r="H1127" s="0" t="n">
        <f aca="false">G1127*F1127</f>
        <v>0</v>
      </c>
      <c r="I1127" s="0" t="n">
        <f aca="false">SUM(H1127:$H$1799)</f>
        <v>0</v>
      </c>
      <c r="J1127" s="0" t="n">
        <f aca="false">(B1127*F1127-$B$1799+I1127)/$B$1799*100</f>
        <v>72.4080728121244</v>
      </c>
      <c r="K1127" s="0" t="str">
        <f aca="false">IF(OR(E1127&lt;&gt;"", G1127&lt;&gt;""), IF(E1127&lt;&gt;"",E1127-1,0) + IF(G1127&lt;&gt;"",G1127/B1127,0) +1 ,"")</f>
        <v/>
      </c>
      <c r="L1127" s="0" t="n">
        <f aca="false">PRODUCT(K1127:$K$1799)</f>
        <v>1.5630831623946</v>
      </c>
      <c r="M1127" s="0" t="n">
        <f aca="false">(B1127*L1127-$B$1799)/$B$1799*100</f>
        <v>72.4080728121244</v>
      </c>
    </row>
    <row r="1128" customFormat="false" ht="12.8" hidden="false" customHeight="false" outlineLevel="0" collapsed="false">
      <c r="A1128" s="2" t="n">
        <v>43159</v>
      </c>
      <c r="B1128" s="0" t="n">
        <v>1.088</v>
      </c>
      <c r="C1128" s="0" t="n">
        <v>1.624</v>
      </c>
      <c r="D1128" s="0" t="n">
        <v>-2.8571</v>
      </c>
      <c r="F1128" s="0" t="n">
        <f aca="false">PRODUCT(E1128:$E$1799)</f>
        <v>1.5630831623946</v>
      </c>
      <c r="H1128" s="0" t="n">
        <f aca="false">G1128*F1128</f>
        <v>0</v>
      </c>
      <c r="I1128" s="0" t="n">
        <f aca="false">SUM(H1128:$H$1799)</f>
        <v>0</v>
      </c>
      <c r="J1128" s="0" t="n">
        <f aca="false">(B1128*F1128-$B$1799+I1128)/$B$1799*100</f>
        <v>70.0634480685325</v>
      </c>
      <c r="K1128" s="0" t="str">
        <f aca="false">IF(OR(E1128&lt;&gt;"", G1128&lt;&gt;""), IF(E1128&lt;&gt;"",E1128-1,0) + IF(G1128&lt;&gt;"",G1128/B1128,0) +1 ,"")</f>
        <v/>
      </c>
      <c r="L1128" s="0" t="n">
        <f aca="false">PRODUCT(K1128:$K$1799)</f>
        <v>1.5630831623946</v>
      </c>
      <c r="M1128" s="0" t="n">
        <f aca="false">(B1128*L1128-$B$1799)/$B$1799*100</f>
        <v>70.0634480685325</v>
      </c>
    </row>
    <row r="1129" customFormat="false" ht="12.8" hidden="false" customHeight="false" outlineLevel="0" collapsed="false">
      <c r="A1129" s="2" t="n">
        <v>43158</v>
      </c>
      <c r="B1129" s="0" t="n">
        <v>1.12</v>
      </c>
      <c r="C1129" s="0" t="n">
        <v>1.656</v>
      </c>
      <c r="D1129" s="0" t="n">
        <v>-1.3216</v>
      </c>
      <c r="F1129" s="0" t="n">
        <f aca="false">PRODUCT(E1129:$E$1799)</f>
        <v>1.5630831623946</v>
      </c>
      <c r="H1129" s="0" t="n">
        <f aca="false">G1129*F1129</f>
        <v>0</v>
      </c>
      <c r="I1129" s="0" t="n">
        <f aca="false">SUM(H1129:$H$1799)</f>
        <v>0</v>
      </c>
      <c r="J1129" s="0" t="n">
        <f aca="false">(B1129*F1129-$B$1799+I1129)/$B$1799*100</f>
        <v>75.0653141881952</v>
      </c>
      <c r="K1129" s="0" t="str">
        <f aca="false">IF(OR(E1129&lt;&gt;"", G1129&lt;&gt;""), IF(E1129&lt;&gt;"",E1129-1,0) + IF(G1129&lt;&gt;"",G1129/B1129,0) +1 ,"")</f>
        <v/>
      </c>
      <c r="L1129" s="0" t="n">
        <f aca="false">PRODUCT(K1129:$K$1799)</f>
        <v>1.5630831623946</v>
      </c>
      <c r="M1129" s="0" t="n">
        <f aca="false">(B1129*L1129-$B$1799)/$B$1799*100</f>
        <v>75.0653141881952</v>
      </c>
    </row>
    <row r="1130" customFormat="false" ht="12.8" hidden="false" customHeight="false" outlineLevel="0" collapsed="false">
      <c r="A1130" s="2" t="n">
        <v>43157</v>
      </c>
      <c r="B1130" s="0" t="n">
        <v>1.135</v>
      </c>
      <c r="C1130" s="0" t="n">
        <v>1.671</v>
      </c>
      <c r="D1130" s="0" t="n">
        <v>-0.3512</v>
      </c>
      <c r="F1130" s="0" t="n">
        <f aca="false">PRODUCT(E1130:$E$1799)</f>
        <v>1.5630831623946</v>
      </c>
      <c r="H1130" s="0" t="n">
        <f aca="false">G1130*F1130</f>
        <v>0</v>
      </c>
      <c r="I1130" s="0" t="n">
        <f aca="false">SUM(H1130:$H$1799)</f>
        <v>0</v>
      </c>
      <c r="J1130" s="0" t="n">
        <f aca="false">(B1130*F1130-$B$1799+I1130)/$B$1799*100</f>
        <v>77.4099389317871</v>
      </c>
      <c r="K1130" s="0" t="str">
        <f aca="false">IF(OR(E1130&lt;&gt;"", G1130&lt;&gt;""), IF(E1130&lt;&gt;"",E1130-1,0) + IF(G1130&lt;&gt;"",G1130/B1130,0) +1 ,"")</f>
        <v/>
      </c>
      <c r="L1130" s="0" t="n">
        <f aca="false">PRODUCT(K1130:$K$1799)</f>
        <v>1.5630831623946</v>
      </c>
      <c r="M1130" s="0" t="n">
        <f aca="false">(B1130*L1130-$B$1799)/$B$1799*100</f>
        <v>77.4099389317871</v>
      </c>
    </row>
    <row r="1131" customFormat="false" ht="12.8" hidden="false" customHeight="false" outlineLevel="0" collapsed="false">
      <c r="A1131" s="2" t="n">
        <v>43154</v>
      </c>
      <c r="B1131" s="0" t="n">
        <v>1.139</v>
      </c>
      <c r="C1131" s="0" t="n">
        <v>1.675</v>
      </c>
      <c r="D1131" s="0" t="n">
        <v>-0.4371</v>
      </c>
      <c r="F1131" s="0" t="n">
        <f aca="false">PRODUCT(E1131:$E$1799)</f>
        <v>1.5630831623946</v>
      </c>
      <c r="H1131" s="0" t="n">
        <f aca="false">G1131*F1131</f>
        <v>0</v>
      </c>
      <c r="I1131" s="0" t="n">
        <f aca="false">SUM(H1131:$H$1799)</f>
        <v>0</v>
      </c>
      <c r="J1131" s="0" t="n">
        <f aca="false">(B1131*F1131-$B$1799+I1131)/$B$1799*100</f>
        <v>78.0351721967449</v>
      </c>
      <c r="K1131" s="0" t="str">
        <f aca="false">IF(OR(E1131&lt;&gt;"", G1131&lt;&gt;""), IF(E1131&lt;&gt;"",E1131-1,0) + IF(G1131&lt;&gt;"",G1131/B1131,0) +1 ,"")</f>
        <v/>
      </c>
      <c r="L1131" s="0" t="n">
        <f aca="false">PRODUCT(K1131:$K$1799)</f>
        <v>1.5630831623946</v>
      </c>
      <c r="M1131" s="0" t="n">
        <f aca="false">(B1131*L1131-$B$1799)/$B$1799*100</f>
        <v>78.0351721967449</v>
      </c>
    </row>
    <row r="1132" customFormat="false" ht="12.8" hidden="false" customHeight="false" outlineLevel="0" collapsed="false">
      <c r="A1132" s="2" t="n">
        <v>43153</v>
      </c>
      <c r="B1132" s="0" t="n">
        <v>1.144</v>
      </c>
      <c r="C1132" s="0" t="n">
        <v>1.68</v>
      </c>
      <c r="D1132" s="0" t="n">
        <v>3.3424</v>
      </c>
      <c r="F1132" s="0" t="n">
        <f aca="false">PRODUCT(E1132:$E$1799)</f>
        <v>1.5630831623946</v>
      </c>
      <c r="H1132" s="0" t="n">
        <f aca="false">G1132*F1132</f>
        <v>0</v>
      </c>
      <c r="I1132" s="0" t="n">
        <f aca="false">SUM(H1132:$H$1799)</f>
        <v>0</v>
      </c>
      <c r="J1132" s="0" t="n">
        <f aca="false">(B1132*F1132-$B$1799+I1132)/$B$1799*100</f>
        <v>78.8167137779422</v>
      </c>
      <c r="K1132" s="0" t="str">
        <f aca="false">IF(OR(E1132&lt;&gt;"", G1132&lt;&gt;""), IF(E1132&lt;&gt;"",E1132-1,0) + IF(G1132&lt;&gt;"",G1132/B1132,0) +1 ,"")</f>
        <v/>
      </c>
      <c r="L1132" s="0" t="n">
        <f aca="false">PRODUCT(K1132:$K$1799)</f>
        <v>1.5630831623946</v>
      </c>
      <c r="M1132" s="0" t="n">
        <f aca="false">(B1132*L1132-$B$1799)/$B$1799*100</f>
        <v>78.8167137779422</v>
      </c>
    </row>
    <row r="1133" customFormat="false" ht="12.8" hidden="false" customHeight="false" outlineLevel="0" collapsed="false">
      <c r="A1133" s="2" t="n">
        <v>43145</v>
      </c>
      <c r="B1133" s="0" t="n">
        <v>1.107</v>
      </c>
      <c r="C1133" s="0" t="n">
        <v>1.643</v>
      </c>
      <c r="D1133" s="0" t="n">
        <v>1.1883</v>
      </c>
      <c r="F1133" s="0" t="n">
        <f aca="false">PRODUCT(E1133:$E$1799)</f>
        <v>1.5630831623946</v>
      </c>
      <c r="H1133" s="0" t="n">
        <f aca="false">G1133*F1133</f>
        <v>0</v>
      </c>
      <c r="I1133" s="0" t="n">
        <f aca="false">SUM(H1133:$H$1799)</f>
        <v>0</v>
      </c>
      <c r="J1133" s="0" t="n">
        <f aca="false">(B1133*F1133-$B$1799+I1133)/$B$1799*100</f>
        <v>73.0333060770822</v>
      </c>
      <c r="K1133" s="0" t="str">
        <f aca="false">IF(OR(E1133&lt;&gt;"", G1133&lt;&gt;""), IF(E1133&lt;&gt;"",E1133-1,0) + IF(G1133&lt;&gt;"",G1133/B1133,0) +1 ,"")</f>
        <v/>
      </c>
      <c r="L1133" s="0" t="n">
        <f aca="false">PRODUCT(K1133:$K$1799)</f>
        <v>1.5630831623946</v>
      </c>
      <c r="M1133" s="0" t="n">
        <f aca="false">(B1133*L1133-$B$1799)/$B$1799*100</f>
        <v>73.0333060770822</v>
      </c>
    </row>
    <row r="1134" customFormat="false" ht="12.8" hidden="false" customHeight="false" outlineLevel="0" collapsed="false">
      <c r="A1134" s="2" t="n">
        <v>43144</v>
      </c>
      <c r="B1134" s="0" t="n">
        <v>1.094</v>
      </c>
      <c r="C1134" s="0" t="n">
        <v>1.63</v>
      </c>
      <c r="D1134" s="0" t="n">
        <v>0.0915</v>
      </c>
      <c r="F1134" s="0" t="n">
        <f aca="false">PRODUCT(E1134:$E$1799)</f>
        <v>1.5630831623946</v>
      </c>
      <c r="H1134" s="0" t="n">
        <f aca="false">G1134*F1134</f>
        <v>0</v>
      </c>
      <c r="I1134" s="0" t="n">
        <f aca="false">SUM(H1134:$H$1799)</f>
        <v>0</v>
      </c>
      <c r="J1134" s="0" t="n">
        <f aca="false">(B1134*F1134-$B$1799+I1134)/$B$1799*100</f>
        <v>71.0012979659692</v>
      </c>
      <c r="K1134" s="0" t="str">
        <f aca="false">IF(OR(E1134&lt;&gt;"", G1134&lt;&gt;""), IF(E1134&lt;&gt;"",E1134-1,0) + IF(G1134&lt;&gt;"",G1134/B1134,0) +1 ,"")</f>
        <v/>
      </c>
      <c r="L1134" s="0" t="n">
        <f aca="false">PRODUCT(K1134:$K$1799)</f>
        <v>1.5630831623946</v>
      </c>
      <c r="M1134" s="0" t="n">
        <f aca="false">(B1134*L1134-$B$1799)/$B$1799*100</f>
        <v>71.0012979659692</v>
      </c>
    </row>
    <row r="1135" customFormat="false" ht="12.8" hidden="false" customHeight="false" outlineLevel="0" collapsed="false">
      <c r="A1135" s="2" t="n">
        <v>43143</v>
      </c>
      <c r="B1135" s="0" t="n">
        <v>1.093</v>
      </c>
      <c r="C1135" s="0" t="n">
        <v>1.629</v>
      </c>
      <c r="D1135" s="0" t="n">
        <v>3.4059</v>
      </c>
      <c r="F1135" s="0" t="n">
        <f aca="false">PRODUCT(E1135:$E$1799)</f>
        <v>1.5630831623946</v>
      </c>
      <c r="H1135" s="0" t="n">
        <f aca="false">G1135*F1135</f>
        <v>0</v>
      </c>
      <c r="I1135" s="0" t="n">
        <f aca="false">SUM(H1135:$H$1799)</f>
        <v>0</v>
      </c>
      <c r="J1135" s="0" t="n">
        <f aca="false">(B1135*F1135-$B$1799+I1135)/$B$1799*100</f>
        <v>70.8449896497297</v>
      </c>
      <c r="K1135" s="0" t="str">
        <f aca="false">IF(OR(E1135&lt;&gt;"", G1135&lt;&gt;""), IF(E1135&lt;&gt;"",E1135-1,0) + IF(G1135&lt;&gt;"",G1135/B1135,0) +1 ,"")</f>
        <v/>
      </c>
      <c r="L1135" s="0" t="n">
        <f aca="false">PRODUCT(K1135:$K$1799)</f>
        <v>1.5630831623946</v>
      </c>
      <c r="M1135" s="0" t="n">
        <f aca="false">(B1135*L1135-$B$1799)/$B$1799*100</f>
        <v>70.8449896497297</v>
      </c>
    </row>
    <row r="1136" customFormat="false" ht="12.8" hidden="false" customHeight="false" outlineLevel="0" collapsed="false">
      <c r="A1136" s="2" t="n">
        <v>43140</v>
      </c>
      <c r="B1136" s="0" t="n">
        <v>1.057</v>
      </c>
      <c r="C1136" s="0" t="n">
        <v>1.593</v>
      </c>
      <c r="D1136" s="0" t="n">
        <v>-1.6744</v>
      </c>
      <c r="F1136" s="0" t="n">
        <f aca="false">PRODUCT(E1136:$E$1799)</f>
        <v>1.5630831623946</v>
      </c>
      <c r="H1136" s="0" t="n">
        <f aca="false">G1136*F1136</f>
        <v>0</v>
      </c>
      <c r="I1136" s="0" t="n">
        <f aca="false">SUM(H1136:$H$1799)</f>
        <v>0</v>
      </c>
      <c r="J1136" s="0" t="n">
        <f aca="false">(B1136*F1136-$B$1799+I1136)/$B$1799*100</f>
        <v>65.2178902651092</v>
      </c>
      <c r="K1136" s="0" t="str">
        <f aca="false">IF(OR(E1136&lt;&gt;"", G1136&lt;&gt;""), IF(E1136&lt;&gt;"",E1136-1,0) + IF(G1136&lt;&gt;"",G1136/B1136,0) +1 ,"")</f>
        <v/>
      </c>
      <c r="L1136" s="0" t="n">
        <f aca="false">PRODUCT(K1136:$K$1799)</f>
        <v>1.5630831623946</v>
      </c>
      <c r="M1136" s="0" t="n">
        <f aca="false">(B1136*L1136-$B$1799)/$B$1799*100</f>
        <v>65.2178902651092</v>
      </c>
    </row>
    <row r="1137" customFormat="false" ht="12.8" hidden="false" customHeight="false" outlineLevel="0" collapsed="false">
      <c r="A1137" s="2" t="n">
        <v>43139</v>
      </c>
      <c r="B1137" s="0" t="n">
        <v>1.075</v>
      </c>
      <c r="C1137" s="0" t="n">
        <v>1.611</v>
      </c>
      <c r="D1137" s="0" t="n">
        <v>2.5763</v>
      </c>
      <c r="F1137" s="0" t="n">
        <f aca="false">PRODUCT(E1137:$E$1799)</f>
        <v>1.5630831623946</v>
      </c>
      <c r="H1137" s="0" t="n">
        <f aca="false">G1137*F1137</f>
        <v>0</v>
      </c>
      <c r="I1137" s="0" t="n">
        <f aca="false">SUM(H1137:$H$1799)</f>
        <v>0</v>
      </c>
      <c r="J1137" s="0" t="n">
        <f aca="false">(B1137*F1137-$B$1799+I1137)/$B$1799*100</f>
        <v>68.0314399574195</v>
      </c>
      <c r="K1137" s="0" t="str">
        <f aca="false">IF(OR(E1137&lt;&gt;"", G1137&lt;&gt;""), IF(E1137&lt;&gt;"",E1137-1,0) + IF(G1137&lt;&gt;"",G1137/B1137,0) +1 ,"")</f>
        <v/>
      </c>
      <c r="L1137" s="0" t="n">
        <f aca="false">PRODUCT(K1137:$K$1799)</f>
        <v>1.5630831623946</v>
      </c>
      <c r="M1137" s="0" t="n">
        <f aca="false">(B1137*L1137-$B$1799)/$B$1799*100</f>
        <v>68.0314399574195</v>
      </c>
    </row>
    <row r="1138" customFormat="false" ht="12.8" hidden="false" customHeight="false" outlineLevel="0" collapsed="false">
      <c r="A1138" s="2" t="n">
        <v>43138</v>
      </c>
      <c r="B1138" s="0" t="n">
        <v>1.048</v>
      </c>
      <c r="C1138" s="0" t="n">
        <v>1.584</v>
      </c>
      <c r="D1138" s="0" t="n">
        <v>-3.4991</v>
      </c>
      <c r="F1138" s="0" t="n">
        <f aca="false">PRODUCT(E1138:$E$1799)</f>
        <v>1.5630831623946</v>
      </c>
      <c r="H1138" s="0" t="n">
        <f aca="false">G1138*F1138</f>
        <v>0</v>
      </c>
      <c r="I1138" s="0" t="n">
        <f aca="false">SUM(H1138:$H$1799)</f>
        <v>0</v>
      </c>
      <c r="J1138" s="0" t="n">
        <f aca="false">(B1138*F1138-$B$1799+I1138)/$B$1799*100</f>
        <v>63.8111154189541</v>
      </c>
      <c r="K1138" s="0" t="str">
        <f aca="false">IF(OR(E1138&lt;&gt;"", G1138&lt;&gt;""), IF(E1138&lt;&gt;"",E1138-1,0) + IF(G1138&lt;&gt;"",G1138/B1138,0) +1 ,"")</f>
        <v/>
      </c>
      <c r="L1138" s="0" t="n">
        <f aca="false">PRODUCT(K1138:$K$1799)</f>
        <v>1.5630831623946</v>
      </c>
      <c r="M1138" s="0" t="n">
        <f aca="false">(B1138*L1138-$B$1799)/$B$1799*100</f>
        <v>63.8111154189541</v>
      </c>
    </row>
    <row r="1139" customFormat="false" ht="12.8" hidden="false" customHeight="false" outlineLevel="0" collapsed="false">
      <c r="A1139" s="2" t="n">
        <v>43137</v>
      </c>
      <c r="B1139" s="0" t="n">
        <v>1.086</v>
      </c>
      <c r="C1139" s="0" t="n">
        <v>1.622</v>
      </c>
      <c r="D1139" s="0" t="n">
        <v>-1.2727</v>
      </c>
      <c r="F1139" s="0" t="n">
        <f aca="false">PRODUCT(E1139:$E$1799)</f>
        <v>1.5630831623946</v>
      </c>
      <c r="H1139" s="0" t="n">
        <f aca="false">G1139*F1139</f>
        <v>0</v>
      </c>
      <c r="I1139" s="0" t="n">
        <f aca="false">SUM(H1139:$H$1799)</f>
        <v>0</v>
      </c>
      <c r="J1139" s="0" t="n">
        <f aca="false">(B1139*F1139-$B$1799+I1139)/$B$1799*100</f>
        <v>69.7508314360536</v>
      </c>
      <c r="K1139" s="0" t="str">
        <f aca="false">IF(OR(E1139&lt;&gt;"", G1139&lt;&gt;""), IF(E1139&lt;&gt;"",E1139-1,0) + IF(G1139&lt;&gt;"",G1139/B1139,0) +1 ,"")</f>
        <v/>
      </c>
      <c r="L1139" s="0" t="n">
        <f aca="false">PRODUCT(K1139:$K$1799)</f>
        <v>1.5630831623946</v>
      </c>
      <c r="M1139" s="0" t="n">
        <f aca="false">(B1139*L1139-$B$1799)/$B$1799*100</f>
        <v>69.7508314360536</v>
      </c>
    </row>
    <row r="1140" customFormat="false" ht="12.8" hidden="false" customHeight="false" outlineLevel="0" collapsed="false">
      <c r="A1140" s="2" t="n">
        <v>43136</v>
      </c>
      <c r="B1140" s="0" t="n">
        <v>1.1</v>
      </c>
      <c r="C1140" s="0" t="n">
        <v>1.636</v>
      </c>
      <c r="D1140" s="0" t="n">
        <v>-4.7619</v>
      </c>
      <c r="F1140" s="0" t="n">
        <f aca="false">PRODUCT(E1140:$E$1799)</f>
        <v>1.5630831623946</v>
      </c>
      <c r="H1140" s="0" t="n">
        <f aca="false">G1140*F1140</f>
        <v>0</v>
      </c>
      <c r="I1140" s="0" t="n">
        <f aca="false">SUM(H1140:$H$1799)</f>
        <v>0</v>
      </c>
      <c r="J1140" s="0" t="n">
        <f aca="false">(B1140*F1140-$B$1799+I1140)/$B$1799*100</f>
        <v>71.939147863406</v>
      </c>
      <c r="K1140" s="0" t="str">
        <f aca="false">IF(OR(E1140&lt;&gt;"", G1140&lt;&gt;""), IF(E1140&lt;&gt;"",E1140-1,0) + IF(G1140&lt;&gt;"",G1140/B1140,0) +1 ,"")</f>
        <v/>
      </c>
      <c r="L1140" s="0" t="n">
        <f aca="false">PRODUCT(K1140:$K$1799)</f>
        <v>1.5630831623946</v>
      </c>
      <c r="M1140" s="0" t="n">
        <f aca="false">(B1140*L1140-$B$1799)/$B$1799*100</f>
        <v>71.939147863406</v>
      </c>
    </row>
    <row r="1141" customFormat="false" ht="12.8" hidden="false" customHeight="false" outlineLevel="0" collapsed="false">
      <c r="A1141" s="2" t="n">
        <v>43133</v>
      </c>
      <c r="B1141" s="0" t="n">
        <v>1.155</v>
      </c>
      <c r="C1141" s="0" t="n">
        <v>1.691</v>
      </c>
      <c r="D1141" s="0" t="n">
        <v>-0.8584</v>
      </c>
      <c r="F1141" s="0" t="n">
        <f aca="false">PRODUCT(E1141:$E$1799)</f>
        <v>1.5630831623946</v>
      </c>
      <c r="H1141" s="0" t="n">
        <f aca="false">G1141*F1141</f>
        <v>0</v>
      </c>
      <c r="I1141" s="0" t="n">
        <f aca="false">SUM(H1141:$H$1799)</f>
        <v>0</v>
      </c>
      <c r="J1141" s="0" t="n">
        <f aca="false">(B1141*F1141-$B$1799+I1141)/$B$1799*100</f>
        <v>80.5361052565763</v>
      </c>
      <c r="K1141" s="0" t="str">
        <f aca="false">IF(OR(E1141&lt;&gt;"", G1141&lt;&gt;""), IF(E1141&lt;&gt;"",E1141-1,0) + IF(G1141&lt;&gt;"",G1141/B1141,0) +1 ,"")</f>
        <v/>
      </c>
      <c r="L1141" s="0" t="n">
        <f aca="false">PRODUCT(K1141:$K$1799)</f>
        <v>1.5630831623946</v>
      </c>
      <c r="M1141" s="0" t="n">
        <f aca="false">(B1141*L1141-$B$1799)/$B$1799*100</f>
        <v>80.5361052565763</v>
      </c>
    </row>
    <row r="1142" customFormat="false" ht="12.8" hidden="false" customHeight="false" outlineLevel="0" collapsed="false">
      <c r="A1142" s="2" t="n">
        <v>43132</v>
      </c>
      <c r="B1142" s="0" t="n">
        <v>1.165</v>
      </c>
      <c r="C1142" s="0" t="n">
        <v>1.701</v>
      </c>
      <c r="D1142" s="0" t="n">
        <v>-2.5105</v>
      </c>
      <c r="F1142" s="0" t="n">
        <f aca="false">PRODUCT(E1142:$E$1799)</f>
        <v>1.5630831623946</v>
      </c>
      <c r="H1142" s="0" t="n">
        <f aca="false">G1142*F1142</f>
        <v>0</v>
      </c>
      <c r="I1142" s="0" t="n">
        <f aca="false">SUM(H1142:$H$1799)</f>
        <v>0</v>
      </c>
      <c r="J1142" s="0" t="n">
        <f aca="false">(B1142*F1142-$B$1799+I1142)/$B$1799*100</f>
        <v>82.0991884189709</v>
      </c>
      <c r="K1142" s="0" t="str">
        <f aca="false">IF(OR(E1142&lt;&gt;"", G1142&lt;&gt;""), IF(E1142&lt;&gt;"",E1142-1,0) + IF(G1142&lt;&gt;"",G1142/B1142,0) +1 ,"")</f>
        <v/>
      </c>
      <c r="L1142" s="0" t="n">
        <f aca="false">PRODUCT(K1142:$K$1799)</f>
        <v>1.5630831623946</v>
      </c>
      <c r="M1142" s="0" t="n">
        <f aca="false">(B1142*L1142-$B$1799)/$B$1799*100</f>
        <v>82.0991884189709</v>
      </c>
    </row>
    <row r="1143" customFormat="false" ht="12.8" hidden="false" customHeight="false" outlineLevel="0" collapsed="false">
      <c r="A1143" s="2" t="n">
        <v>43131</v>
      </c>
      <c r="B1143" s="0" t="n">
        <v>1.195</v>
      </c>
      <c r="C1143" s="0" t="n">
        <v>1.731</v>
      </c>
      <c r="D1143" s="0" t="n">
        <v>1.6156</v>
      </c>
      <c r="F1143" s="0" t="n">
        <f aca="false">PRODUCT(E1143:$E$1799)</f>
        <v>1.5630831623946</v>
      </c>
      <c r="H1143" s="0" t="n">
        <f aca="false">G1143*F1143</f>
        <v>0</v>
      </c>
      <c r="I1143" s="0" t="n">
        <f aca="false">SUM(H1143:$H$1799)</f>
        <v>0</v>
      </c>
      <c r="J1143" s="0" t="n">
        <f aca="false">(B1143*F1143-$B$1799+I1143)/$B$1799*100</f>
        <v>86.7884379061547</v>
      </c>
      <c r="K1143" s="0" t="str">
        <f aca="false">IF(OR(E1143&lt;&gt;"", G1143&lt;&gt;""), IF(E1143&lt;&gt;"",E1143-1,0) + IF(G1143&lt;&gt;"",G1143/B1143,0) +1 ,"")</f>
        <v/>
      </c>
      <c r="L1143" s="0" t="n">
        <f aca="false">PRODUCT(K1143:$K$1799)</f>
        <v>1.5630831623946</v>
      </c>
      <c r="M1143" s="0" t="n">
        <f aca="false">(B1143*L1143-$B$1799)/$B$1799*100</f>
        <v>86.7884379061547</v>
      </c>
    </row>
    <row r="1144" customFormat="false" ht="12.8" hidden="false" customHeight="false" outlineLevel="0" collapsed="false">
      <c r="A1144" s="2" t="n">
        <v>43130</v>
      </c>
      <c r="B1144" s="0" t="n">
        <v>1.176</v>
      </c>
      <c r="C1144" s="0" t="n">
        <v>1.712</v>
      </c>
      <c r="D1144" s="0" t="n">
        <v>-0.6757</v>
      </c>
      <c r="F1144" s="0" t="n">
        <f aca="false">PRODUCT(E1144:$E$1799)</f>
        <v>1.5630831623946</v>
      </c>
      <c r="H1144" s="0" t="n">
        <f aca="false">G1144*F1144</f>
        <v>0</v>
      </c>
      <c r="I1144" s="0" t="n">
        <f aca="false">SUM(H1144:$H$1799)</f>
        <v>0</v>
      </c>
      <c r="J1144" s="0" t="n">
        <f aca="false">(B1144*F1144-$B$1799+I1144)/$B$1799*100</f>
        <v>83.8185798976049</v>
      </c>
      <c r="K1144" s="0" t="str">
        <f aca="false">IF(OR(E1144&lt;&gt;"", G1144&lt;&gt;""), IF(E1144&lt;&gt;"",E1144-1,0) + IF(G1144&lt;&gt;"",G1144/B1144,0) +1 ,"")</f>
        <v/>
      </c>
      <c r="L1144" s="0" t="n">
        <f aca="false">PRODUCT(K1144:$K$1799)</f>
        <v>1.5630831623946</v>
      </c>
      <c r="M1144" s="0" t="n">
        <f aca="false">(B1144*L1144-$B$1799)/$B$1799*100</f>
        <v>83.8185798976049</v>
      </c>
    </row>
    <row r="1145" customFormat="false" ht="12.8" hidden="false" customHeight="false" outlineLevel="0" collapsed="false">
      <c r="A1145" s="2" t="n">
        <v>43129</v>
      </c>
      <c r="B1145" s="0" t="n">
        <v>1.184</v>
      </c>
      <c r="C1145" s="0" t="n">
        <v>1.72</v>
      </c>
      <c r="D1145" s="0" t="n">
        <v>-4.3619</v>
      </c>
      <c r="F1145" s="0" t="n">
        <f aca="false">PRODUCT(E1145:$E$1799)</f>
        <v>1.5630831623946</v>
      </c>
      <c r="H1145" s="0" t="n">
        <f aca="false">G1145*F1145</f>
        <v>0</v>
      </c>
      <c r="I1145" s="0" t="n">
        <f aca="false">SUM(H1145:$H$1799)</f>
        <v>0</v>
      </c>
      <c r="J1145" s="0" t="n">
        <f aca="false">(B1145*F1145-$B$1799+I1145)/$B$1799*100</f>
        <v>85.0690464275206</v>
      </c>
      <c r="K1145" s="0" t="str">
        <f aca="false">IF(OR(E1145&lt;&gt;"", G1145&lt;&gt;""), IF(E1145&lt;&gt;"",E1145-1,0) + IF(G1145&lt;&gt;"",G1145/B1145,0) +1 ,"")</f>
        <v/>
      </c>
      <c r="L1145" s="0" t="n">
        <f aca="false">PRODUCT(K1145:$K$1799)</f>
        <v>1.5630831623946</v>
      </c>
      <c r="M1145" s="0" t="n">
        <f aca="false">(B1145*L1145-$B$1799)/$B$1799*100</f>
        <v>85.0690464275206</v>
      </c>
    </row>
    <row r="1146" customFormat="false" ht="12.8" hidden="false" customHeight="false" outlineLevel="0" collapsed="false">
      <c r="A1146" s="2" t="n">
        <v>43126</v>
      </c>
      <c r="B1146" s="0" t="n">
        <v>1.238</v>
      </c>
      <c r="C1146" s="0" t="n">
        <v>1.774</v>
      </c>
      <c r="D1146" s="0" t="n">
        <v>0.5686</v>
      </c>
      <c r="F1146" s="0" t="n">
        <f aca="false">PRODUCT(E1146:$E$1799)</f>
        <v>1.5630831623946</v>
      </c>
      <c r="H1146" s="0" t="n">
        <f aca="false">G1146*F1146</f>
        <v>0</v>
      </c>
      <c r="I1146" s="0" t="n">
        <f aca="false">SUM(H1146:$H$1799)</f>
        <v>0</v>
      </c>
      <c r="J1146" s="0" t="n">
        <f aca="false">(B1146*F1146-$B$1799+I1146)/$B$1799*100</f>
        <v>93.5096955044515</v>
      </c>
      <c r="K1146" s="0" t="str">
        <f aca="false">IF(OR(E1146&lt;&gt;"", G1146&lt;&gt;""), IF(E1146&lt;&gt;"",E1146-1,0) + IF(G1146&lt;&gt;"",G1146/B1146,0) +1 ,"")</f>
        <v/>
      </c>
      <c r="L1146" s="0" t="n">
        <f aca="false">PRODUCT(K1146:$K$1799)</f>
        <v>1.5630831623946</v>
      </c>
      <c r="M1146" s="0" t="n">
        <f aca="false">(B1146*L1146-$B$1799)/$B$1799*100</f>
        <v>93.5096955044515</v>
      </c>
    </row>
    <row r="1147" customFormat="false" ht="12.8" hidden="false" customHeight="false" outlineLevel="0" collapsed="false">
      <c r="A1147" s="2" t="n">
        <v>43125</v>
      </c>
      <c r="B1147" s="0" t="n">
        <v>1.231</v>
      </c>
      <c r="C1147" s="0" t="n">
        <v>1.767</v>
      </c>
      <c r="D1147" s="0" t="n">
        <v>-0.8058</v>
      </c>
      <c r="F1147" s="0" t="n">
        <f aca="false">PRODUCT(E1147:$E$1799)</f>
        <v>1.5630831623946</v>
      </c>
      <c r="H1147" s="0" t="n">
        <f aca="false">G1147*F1147</f>
        <v>0</v>
      </c>
      <c r="I1147" s="0" t="n">
        <f aca="false">SUM(H1147:$H$1799)</f>
        <v>0</v>
      </c>
      <c r="J1147" s="0" t="n">
        <f aca="false">(B1147*F1147-$B$1799+I1147)/$B$1799*100</f>
        <v>92.4155372907753</v>
      </c>
      <c r="K1147" s="0" t="str">
        <f aca="false">IF(OR(E1147&lt;&gt;"", G1147&lt;&gt;""), IF(E1147&lt;&gt;"",E1147-1,0) + IF(G1147&lt;&gt;"",G1147/B1147,0) +1 ,"")</f>
        <v/>
      </c>
      <c r="L1147" s="0" t="n">
        <f aca="false">PRODUCT(K1147:$K$1799)</f>
        <v>1.5630831623946</v>
      </c>
      <c r="M1147" s="0" t="n">
        <f aca="false">(B1147*L1147-$B$1799)/$B$1799*100</f>
        <v>92.4155372907753</v>
      </c>
    </row>
    <row r="1148" customFormat="false" ht="12.8" hidden="false" customHeight="false" outlineLevel="0" collapsed="false">
      <c r="A1148" s="2" t="n">
        <v>43124</v>
      </c>
      <c r="B1148" s="0" t="n">
        <v>1.241</v>
      </c>
      <c r="C1148" s="0" t="n">
        <v>1.777</v>
      </c>
      <c r="D1148" s="0" t="n">
        <v>-1.664</v>
      </c>
      <c r="F1148" s="0" t="n">
        <f aca="false">PRODUCT(E1148:$E$1799)</f>
        <v>1.5630831623946</v>
      </c>
      <c r="H1148" s="0" t="n">
        <f aca="false">G1148*F1148</f>
        <v>0</v>
      </c>
      <c r="I1148" s="0" t="n">
        <f aca="false">SUM(H1148:$H$1799)</f>
        <v>0</v>
      </c>
      <c r="J1148" s="0" t="n">
        <f aca="false">(B1148*F1148-$B$1799+I1148)/$B$1799*100</f>
        <v>93.9786204531699</v>
      </c>
      <c r="K1148" s="0" t="str">
        <f aca="false">IF(OR(E1148&lt;&gt;"", G1148&lt;&gt;""), IF(E1148&lt;&gt;"",E1148-1,0) + IF(G1148&lt;&gt;"",G1148/B1148,0) +1 ,"")</f>
        <v/>
      </c>
      <c r="L1148" s="0" t="n">
        <f aca="false">PRODUCT(K1148:$K$1799)</f>
        <v>1.5630831623946</v>
      </c>
      <c r="M1148" s="0" t="n">
        <f aca="false">(B1148*L1148-$B$1799)/$B$1799*100</f>
        <v>93.9786204531699</v>
      </c>
    </row>
    <row r="1149" customFormat="false" ht="12.8" hidden="false" customHeight="false" outlineLevel="0" collapsed="false">
      <c r="A1149" s="2" t="n">
        <v>43123</v>
      </c>
      <c r="B1149" s="0" t="n">
        <v>1.262</v>
      </c>
      <c r="C1149" s="0" t="n">
        <v>1.798</v>
      </c>
      <c r="D1149" s="0" t="n">
        <v>-0.0792</v>
      </c>
      <c r="F1149" s="0" t="n">
        <f aca="false">PRODUCT(E1149:$E$1799)</f>
        <v>1.5630831623946</v>
      </c>
      <c r="H1149" s="0" t="n">
        <f aca="false">G1149*F1149</f>
        <v>0</v>
      </c>
      <c r="I1149" s="0" t="n">
        <f aca="false">SUM(H1149:$H$1799)</f>
        <v>0</v>
      </c>
      <c r="J1149" s="0" t="n">
        <f aca="false">(B1149*F1149-$B$1799+I1149)/$B$1799*100</f>
        <v>97.2610950941985</v>
      </c>
      <c r="K1149" s="0" t="str">
        <f aca="false">IF(OR(E1149&lt;&gt;"", G1149&lt;&gt;""), IF(E1149&lt;&gt;"",E1149-1,0) + IF(G1149&lt;&gt;"",G1149/B1149,0) +1 ,"")</f>
        <v/>
      </c>
      <c r="L1149" s="0" t="n">
        <f aca="false">PRODUCT(K1149:$K$1799)</f>
        <v>1.5630831623946</v>
      </c>
      <c r="M1149" s="0" t="n">
        <f aca="false">(B1149*L1149-$B$1799)/$B$1799*100</f>
        <v>97.2610950941985</v>
      </c>
    </row>
    <row r="1150" customFormat="false" ht="12.8" hidden="false" customHeight="false" outlineLevel="0" collapsed="false">
      <c r="A1150" s="2" t="n">
        <v>43122</v>
      </c>
      <c r="B1150" s="0" t="n">
        <v>1.263</v>
      </c>
      <c r="C1150" s="0" t="n">
        <v>1.799</v>
      </c>
      <c r="D1150" s="0" t="n">
        <v>3.3552</v>
      </c>
      <c r="F1150" s="0" t="n">
        <f aca="false">PRODUCT(E1150:$E$1799)</f>
        <v>1.5630831623946</v>
      </c>
      <c r="H1150" s="0" t="n">
        <f aca="false">G1150*F1150</f>
        <v>0</v>
      </c>
      <c r="I1150" s="0" t="n">
        <f aca="false">SUM(H1150:$H$1799)</f>
        <v>0</v>
      </c>
      <c r="J1150" s="0" t="n">
        <f aca="false">(B1150*F1150-$B$1799+I1150)/$B$1799*100</f>
        <v>97.4174034104379</v>
      </c>
      <c r="K1150" s="0" t="str">
        <f aca="false">IF(OR(E1150&lt;&gt;"", G1150&lt;&gt;""), IF(E1150&lt;&gt;"",E1150-1,0) + IF(G1150&lt;&gt;"",G1150/B1150,0) +1 ,"")</f>
        <v/>
      </c>
      <c r="L1150" s="0" t="n">
        <f aca="false">PRODUCT(K1150:$K$1799)</f>
        <v>1.5630831623946</v>
      </c>
      <c r="M1150" s="0" t="n">
        <f aca="false">(B1150*L1150-$B$1799)/$B$1799*100</f>
        <v>97.4174034104379</v>
      </c>
    </row>
    <row r="1151" customFormat="false" ht="12.8" hidden="false" customHeight="false" outlineLevel="0" collapsed="false">
      <c r="A1151" s="2" t="n">
        <v>43119</v>
      </c>
      <c r="B1151" s="0" t="n">
        <v>1.222</v>
      </c>
      <c r="C1151" s="0" t="n">
        <v>1.758</v>
      </c>
      <c r="D1151" s="0" t="n">
        <v>-1.3721</v>
      </c>
      <c r="F1151" s="0" t="n">
        <f aca="false">PRODUCT(E1151:$E$1799)</f>
        <v>1.5630831623946</v>
      </c>
      <c r="H1151" s="0" t="n">
        <f aca="false">G1151*F1151</f>
        <v>0</v>
      </c>
      <c r="I1151" s="0" t="n">
        <f aca="false">SUM(H1151:$H$1799)</f>
        <v>0</v>
      </c>
      <c r="J1151" s="0" t="n">
        <f aca="false">(B1151*F1151-$B$1799+I1151)/$B$1799*100</f>
        <v>91.0087624446201</v>
      </c>
      <c r="K1151" s="0" t="str">
        <f aca="false">IF(OR(E1151&lt;&gt;"", G1151&lt;&gt;""), IF(E1151&lt;&gt;"",E1151-1,0) + IF(G1151&lt;&gt;"",G1151/B1151,0) +1 ,"")</f>
        <v/>
      </c>
      <c r="L1151" s="0" t="n">
        <f aca="false">PRODUCT(K1151:$K$1799)</f>
        <v>1.5630831623946</v>
      </c>
      <c r="M1151" s="0" t="n">
        <f aca="false">(B1151*L1151-$B$1799)/$B$1799*100</f>
        <v>91.0087624446201</v>
      </c>
    </row>
    <row r="1152" customFormat="false" ht="12.8" hidden="false" customHeight="false" outlineLevel="0" collapsed="false">
      <c r="A1152" s="2" t="n">
        <v>43118</v>
      </c>
      <c r="B1152" s="0" t="n">
        <v>1.239</v>
      </c>
      <c r="C1152" s="0" t="n">
        <v>1.775</v>
      </c>
      <c r="D1152" s="0" t="n">
        <v>1.3912</v>
      </c>
      <c r="F1152" s="0" t="n">
        <f aca="false">PRODUCT(E1152:$E$1799)</f>
        <v>1.5630831623946</v>
      </c>
      <c r="H1152" s="0" t="n">
        <f aca="false">G1152*F1152</f>
        <v>0</v>
      </c>
      <c r="I1152" s="0" t="n">
        <f aca="false">SUM(H1152:$H$1799)</f>
        <v>0</v>
      </c>
      <c r="J1152" s="0" t="n">
        <f aca="false">(B1152*F1152-$B$1799+I1152)/$B$1799*100</f>
        <v>93.6660038206909</v>
      </c>
      <c r="K1152" s="0" t="str">
        <f aca="false">IF(OR(E1152&lt;&gt;"", G1152&lt;&gt;""), IF(E1152&lt;&gt;"",E1152-1,0) + IF(G1152&lt;&gt;"",G1152/B1152,0) +1 ,"")</f>
        <v/>
      </c>
      <c r="L1152" s="0" t="n">
        <f aca="false">PRODUCT(K1152:$K$1799)</f>
        <v>1.5630831623946</v>
      </c>
      <c r="M1152" s="0" t="n">
        <f aca="false">(B1152*L1152-$B$1799)/$B$1799*100</f>
        <v>93.6660038206909</v>
      </c>
    </row>
    <row r="1153" customFormat="false" ht="12.8" hidden="false" customHeight="false" outlineLevel="0" collapsed="false">
      <c r="A1153" s="2" t="n">
        <v>43117</v>
      </c>
      <c r="B1153" s="0" t="n">
        <v>1.222</v>
      </c>
      <c r="C1153" s="0" t="n">
        <v>1.758</v>
      </c>
      <c r="D1153" s="0" t="n">
        <v>-3.2462</v>
      </c>
      <c r="F1153" s="0" t="n">
        <f aca="false">PRODUCT(E1153:$E$1799)</f>
        <v>1.5630831623946</v>
      </c>
      <c r="H1153" s="0" t="n">
        <f aca="false">G1153*F1153</f>
        <v>0</v>
      </c>
      <c r="I1153" s="0" t="n">
        <f aca="false">SUM(H1153:$H$1799)</f>
        <v>0</v>
      </c>
      <c r="J1153" s="0" t="n">
        <f aca="false">(B1153*F1153-$B$1799+I1153)/$B$1799*100</f>
        <v>91.0087624446201</v>
      </c>
      <c r="K1153" s="0" t="str">
        <f aca="false">IF(OR(E1153&lt;&gt;"", G1153&lt;&gt;""), IF(E1153&lt;&gt;"",E1153-1,0) + IF(G1153&lt;&gt;"",G1153/B1153,0) +1 ,"")</f>
        <v/>
      </c>
      <c r="L1153" s="0" t="n">
        <f aca="false">PRODUCT(K1153:$K$1799)</f>
        <v>1.5630831623946</v>
      </c>
      <c r="M1153" s="0" t="n">
        <f aca="false">(B1153*L1153-$B$1799)/$B$1799*100</f>
        <v>91.0087624446201</v>
      </c>
    </row>
    <row r="1154" customFormat="false" ht="12.8" hidden="false" customHeight="false" outlineLevel="0" collapsed="false">
      <c r="A1154" s="2" t="n">
        <v>43116</v>
      </c>
      <c r="B1154" s="0" t="n">
        <v>1.263</v>
      </c>
      <c r="C1154" s="0" t="n">
        <v>1.799</v>
      </c>
      <c r="D1154" s="0" t="n">
        <v>0.9592</v>
      </c>
      <c r="F1154" s="0" t="n">
        <f aca="false">PRODUCT(E1154:$E$1799)</f>
        <v>1.5630831623946</v>
      </c>
      <c r="H1154" s="0" t="n">
        <f aca="false">G1154*F1154</f>
        <v>0</v>
      </c>
      <c r="I1154" s="0" t="n">
        <f aca="false">SUM(H1154:$H$1799)</f>
        <v>0</v>
      </c>
      <c r="J1154" s="0" t="n">
        <f aca="false">(B1154*F1154-$B$1799+I1154)/$B$1799*100</f>
        <v>97.4174034104379</v>
      </c>
      <c r="K1154" s="0" t="str">
        <f aca="false">IF(OR(E1154&lt;&gt;"", G1154&lt;&gt;""), IF(E1154&lt;&gt;"",E1154-1,0) + IF(G1154&lt;&gt;"",G1154/B1154,0) +1 ,"")</f>
        <v/>
      </c>
      <c r="L1154" s="0" t="n">
        <f aca="false">PRODUCT(K1154:$K$1799)</f>
        <v>1.5630831623946</v>
      </c>
      <c r="M1154" s="0" t="n">
        <f aca="false">(B1154*L1154-$B$1799)/$B$1799*100</f>
        <v>97.4174034104379</v>
      </c>
    </row>
    <row r="1155" customFormat="false" ht="12.8" hidden="false" customHeight="false" outlineLevel="0" collapsed="false">
      <c r="A1155" s="2" t="n">
        <v>43115</v>
      </c>
      <c r="B1155" s="0" t="n">
        <v>1.251</v>
      </c>
      <c r="C1155" s="0" t="n">
        <v>1.787</v>
      </c>
      <c r="D1155" s="0" t="n">
        <v>0.5627</v>
      </c>
      <c r="F1155" s="0" t="n">
        <f aca="false">PRODUCT(E1155:$E$1799)</f>
        <v>1.5630831623946</v>
      </c>
      <c r="H1155" s="0" t="n">
        <f aca="false">G1155*F1155</f>
        <v>0</v>
      </c>
      <c r="I1155" s="0" t="n">
        <f aca="false">SUM(H1155:$H$1799)</f>
        <v>0</v>
      </c>
      <c r="J1155" s="0" t="n">
        <f aca="false">(B1155*F1155-$B$1799+I1155)/$B$1799*100</f>
        <v>95.5417036155644</v>
      </c>
      <c r="K1155" s="0" t="str">
        <f aca="false">IF(OR(E1155&lt;&gt;"", G1155&lt;&gt;""), IF(E1155&lt;&gt;"",E1155-1,0) + IF(G1155&lt;&gt;"",G1155/B1155,0) +1 ,"")</f>
        <v/>
      </c>
      <c r="L1155" s="0" t="n">
        <f aca="false">PRODUCT(K1155:$K$1799)</f>
        <v>1.5630831623946</v>
      </c>
      <c r="M1155" s="0" t="n">
        <f aca="false">(B1155*L1155-$B$1799)/$B$1799*100</f>
        <v>95.5417036155644</v>
      </c>
    </row>
    <row r="1156" customFormat="false" ht="12.8" hidden="false" customHeight="false" outlineLevel="0" collapsed="false">
      <c r="A1156" s="2" t="n">
        <v>43112</v>
      </c>
      <c r="B1156" s="0" t="n">
        <v>1.244</v>
      </c>
      <c r="C1156" s="0" t="n">
        <v>1.78</v>
      </c>
      <c r="D1156" s="0" t="n">
        <v>1.551</v>
      </c>
      <c r="F1156" s="0" t="n">
        <f aca="false">PRODUCT(E1156:$E$1799)</f>
        <v>1.5630831623946</v>
      </c>
      <c r="H1156" s="0" t="n">
        <f aca="false">G1156*F1156</f>
        <v>0</v>
      </c>
      <c r="I1156" s="0" t="n">
        <f aca="false">SUM(H1156:$H$1799)</f>
        <v>0</v>
      </c>
      <c r="J1156" s="0" t="n">
        <f aca="false">(B1156*F1156-$B$1799+I1156)/$B$1799*100</f>
        <v>94.4475454018882</v>
      </c>
      <c r="K1156" s="0" t="str">
        <f aca="false">IF(OR(E1156&lt;&gt;"", G1156&lt;&gt;""), IF(E1156&lt;&gt;"",E1156-1,0) + IF(G1156&lt;&gt;"",G1156/B1156,0) +1 ,"")</f>
        <v/>
      </c>
      <c r="L1156" s="0" t="n">
        <f aca="false">PRODUCT(K1156:$K$1799)</f>
        <v>1.5630831623946</v>
      </c>
      <c r="M1156" s="0" t="n">
        <f aca="false">(B1156*L1156-$B$1799)/$B$1799*100</f>
        <v>94.4475454018882</v>
      </c>
    </row>
    <row r="1157" customFormat="false" ht="12.8" hidden="false" customHeight="false" outlineLevel="0" collapsed="false">
      <c r="A1157" s="2" t="n">
        <v>43111</v>
      </c>
      <c r="B1157" s="0" t="n">
        <v>1.225</v>
      </c>
      <c r="C1157" s="0" t="n">
        <v>1.761</v>
      </c>
      <c r="D1157" s="0" t="n">
        <v>-1.2097</v>
      </c>
      <c r="F1157" s="0" t="n">
        <f aca="false">PRODUCT(E1157:$E$1799)</f>
        <v>1.5630831623946</v>
      </c>
      <c r="H1157" s="0" t="n">
        <f aca="false">G1157*F1157</f>
        <v>0</v>
      </c>
      <c r="I1157" s="0" t="n">
        <f aca="false">SUM(H1157:$H$1799)</f>
        <v>0</v>
      </c>
      <c r="J1157" s="0" t="n">
        <f aca="false">(B1157*F1157-$B$1799+I1157)/$B$1799*100</f>
        <v>91.4776873933385</v>
      </c>
      <c r="K1157" s="0" t="str">
        <f aca="false">IF(OR(E1157&lt;&gt;"", G1157&lt;&gt;""), IF(E1157&lt;&gt;"",E1157-1,0) + IF(G1157&lt;&gt;"",G1157/B1157,0) +1 ,"")</f>
        <v/>
      </c>
      <c r="L1157" s="0" t="n">
        <f aca="false">PRODUCT(K1157:$K$1799)</f>
        <v>1.5630831623946</v>
      </c>
      <c r="M1157" s="0" t="n">
        <f aca="false">(B1157*L1157-$B$1799)/$B$1799*100</f>
        <v>91.4776873933385</v>
      </c>
    </row>
    <row r="1158" customFormat="false" ht="12.8" hidden="false" customHeight="false" outlineLevel="0" collapsed="false">
      <c r="A1158" s="2" t="n">
        <v>43110</v>
      </c>
      <c r="B1158" s="0" t="n">
        <v>1.24</v>
      </c>
      <c r="C1158" s="0" t="n">
        <v>1.776</v>
      </c>
      <c r="D1158" s="0" t="n">
        <v>1.9737</v>
      </c>
      <c r="F1158" s="0" t="n">
        <f aca="false">PRODUCT(E1158:$E$1799)</f>
        <v>1.5630831623946</v>
      </c>
      <c r="H1158" s="0" t="n">
        <f aca="false">G1158*F1158</f>
        <v>0</v>
      </c>
      <c r="I1158" s="0" t="n">
        <f aca="false">SUM(H1158:$H$1799)</f>
        <v>0</v>
      </c>
      <c r="J1158" s="0" t="n">
        <f aca="false">(B1158*F1158-$B$1799+I1158)/$B$1799*100</f>
        <v>93.8223121369304</v>
      </c>
      <c r="K1158" s="0" t="str">
        <f aca="false">IF(OR(E1158&lt;&gt;"", G1158&lt;&gt;""), IF(E1158&lt;&gt;"",E1158-1,0) + IF(G1158&lt;&gt;"",G1158/B1158,0) +1 ,"")</f>
        <v/>
      </c>
      <c r="L1158" s="0" t="n">
        <f aca="false">PRODUCT(K1158:$K$1799)</f>
        <v>1.5630831623946</v>
      </c>
      <c r="M1158" s="0" t="n">
        <f aca="false">(B1158*L1158-$B$1799)/$B$1799*100</f>
        <v>93.8223121369304</v>
      </c>
    </row>
    <row r="1159" customFormat="false" ht="12.8" hidden="false" customHeight="false" outlineLevel="0" collapsed="false">
      <c r="A1159" s="2" t="n">
        <v>43109</v>
      </c>
      <c r="B1159" s="0" t="n">
        <v>1.216</v>
      </c>
      <c r="C1159" s="0" t="n">
        <v>1.752</v>
      </c>
      <c r="D1159" s="0" t="n">
        <v>2.9636</v>
      </c>
      <c r="F1159" s="0" t="n">
        <f aca="false">PRODUCT(E1159:$E$1799)</f>
        <v>1.5630831623946</v>
      </c>
      <c r="H1159" s="0" t="n">
        <f aca="false">G1159*F1159</f>
        <v>0</v>
      </c>
      <c r="I1159" s="0" t="n">
        <f aca="false">SUM(H1159:$H$1799)</f>
        <v>0</v>
      </c>
      <c r="J1159" s="0" t="n">
        <f aca="false">(B1159*F1159-$B$1799+I1159)/$B$1799*100</f>
        <v>90.0709125471833</v>
      </c>
      <c r="K1159" s="0" t="str">
        <f aca="false">IF(OR(E1159&lt;&gt;"", G1159&lt;&gt;""), IF(E1159&lt;&gt;"",E1159-1,0) + IF(G1159&lt;&gt;"",G1159/B1159,0) +1 ,"")</f>
        <v/>
      </c>
      <c r="L1159" s="0" t="n">
        <f aca="false">PRODUCT(K1159:$K$1799)</f>
        <v>1.5630831623946</v>
      </c>
      <c r="M1159" s="0" t="n">
        <f aca="false">(B1159*L1159-$B$1799)/$B$1799*100</f>
        <v>90.0709125471833</v>
      </c>
    </row>
    <row r="1160" customFormat="false" ht="12.8" hidden="false" customHeight="false" outlineLevel="0" collapsed="false">
      <c r="A1160" s="2" t="n">
        <v>43108</v>
      </c>
      <c r="B1160" s="0" t="n">
        <v>1.181</v>
      </c>
      <c r="C1160" s="0" t="n">
        <v>1.717</v>
      </c>
      <c r="D1160" s="0" t="n">
        <v>0.5106</v>
      </c>
      <c r="F1160" s="0" t="n">
        <f aca="false">PRODUCT(E1160:$E$1799)</f>
        <v>1.5630831623946</v>
      </c>
      <c r="H1160" s="0" t="n">
        <f aca="false">G1160*F1160</f>
        <v>0</v>
      </c>
      <c r="I1160" s="0" t="n">
        <f aca="false">SUM(H1160:$H$1799)</f>
        <v>0</v>
      </c>
      <c r="J1160" s="0" t="n">
        <f aca="false">(B1160*F1160-$B$1799+I1160)/$B$1799*100</f>
        <v>84.6001214788022</v>
      </c>
      <c r="K1160" s="0" t="str">
        <f aca="false">IF(OR(E1160&lt;&gt;"", G1160&lt;&gt;""), IF(E1160&lt;&gt;"",E1160-1,0) + IF(G1160&lt;&gt;"",G1160/B1160,0) +1 ,"")</f>
        <v/>
      </c>
      <c r="L1160" s="0" t="n">
        <f aca="false">PRODUCT(K1160:$K$1799)</f>
        <v>1.5630831623946</v>
      </c>
      <c r="M1160" s="0" t="n">
        <f aca="false">(B1160*L1160-$B$1799)/$B$1799*100</f>
        <v>84.6001214788022</v>
      </c>
    </row>
    <row r="1161" customFormat="false" ht="12.8" hidden="false" customHeight="false" outlineLevel="0" collapsed="false">
      <c r="A1161" s="2" t="n">
        <v>43105</v>
      </c>
      <c r="B1161" s="0" t="n">
        <v>1.175</v>
      </c>
      <c r="C1161" s="0" t="n">
        <v>1.711</v>
      </c>
      <c r="D1161" s="0" t="n">
        <v>-0.4237</v>
      </c>
      <c r="F1161" s="0" t="n">
        <f aca="false">PRODUCT(E1161:$E$1799)</f>
        <v>1.5630831623946</v>
      </c>
      <c r="H1161" s="0" t="n">
        <f aca="false">G1161*F1161</f>
        <v>0</v>
      </c>
      <c r="I1161" s="0" t="n">
        <f aca="false">SUM(H1161:$H$1799)</f>
        <v>0</v>
      </c>
      <c r="J1161" s="0" t="n">
        <f aca="false">(B1161*F1161-$B$1799+I1161)/$B$1799*100</f>
        <v>83.6622715813655</v>
      </c>
      <c r="K1161" s="0" t="str">
        <f aca="false">IF(OR(E1161&lt;&gt;"", G1161&lt;&gt;""), IF(E1161&lt;&gt;"",E1161-1,0) + IF(G1161&lt;&gt;"",G1161/B1161,0) +1 ,"")</f>
        <v/>
      </c>
      <c r="L1161" s="0" t="n">
        <f aca="false">PRODUCT(K1161:$K$1799)</f>
        <v>1.5630831623946</v>
      </c>
      <c r="M1161" s="0" t="n">
        <f aca="false">(B1161*L1161-$B$1799)/$B$1799*100</f>
        <v>83.6622715813655</v>
      </c>
    </row>
    <row r="1162" customFormat="false" ht="12.8" hidden="false" customHeight="false" outlineLevel="0" collapsed="false">
      <c r="A1162" s="2" t="n">
        <v>43104</v>
      </c>
      <c r="B1162" s="0" t="n">
        <v>1.18</v>
      </c>
      <c r="C1162" s="0" t="n">
        <v>1.716</v>
      </c>
      <c r="D1162" s="0" t="n">
        <v>2.8771</v>
      </c>
      <c r="F1162" s="0" t="n">
        <f aca="false">PRODUCT(E1162:$E$1799)</f>
        <v>1.5630831623946</v>
      </c>
      <c r="H1162" s="0" t="n">
        <f aca="false">G1162*F1162</f>
        <v>0</v>
      </c>
      <c r="I1162" s="0" t="n">
        <f aca="false">SUM(H1162:$H$1799)</f>
        <v>0</v>
      </c>
      <c r="J1162" s="0" t="n">
        <f aca="false">(B1162*F1162-$B$1799+I1162)/$B$1799*100</f>
        <v>84.4438131625627</v>
      </c>
      <c r="K1162" s="0" t="str">
        <f aca="false">IF(OR(E1162&lt;&gt;"", G1162&lt;&gt;""), IF(E1162&lt;&gt;"",E1162-1,0) + IF(G1162&lt;&gt;"",G1162/B1162,0) +1 ,"")</f>
        <v/>
      </c>
      <c r="L1162" s="0" t="n">
        <f aca="false">PRODUCT(K1162:$K$1799)</f>
        <v>1.5630831623946</v>
      </c>
      <c r="M1162" s="0" t="n">
        <f aca="false">(B1162*L1162-$B$1799)/$B$1799*100</f>
        <v>84.4438131625627</v>
      </c>
    </row>
    <row r="1163" customFormat="false" ht="12.8" hidden="false" customHeight="false" outlineLevel="0" collapsed="false">
      <c r="A1163" s="2" t="n">
        <v>43103</v>
      </c>
      <c r="B1163" s="0" t="n">
        <v>1.147</v>
      </c>
      <c r="C1163" s="0" t="n">
        <v>1.683</v>
      </c>
      <c r="D1163" s="0" t="n">
        <v>0.35</v>
      </c>
      <c r="F1163" s="0" t="n">
        <f aca="false">PRODUCT(E1163:$E$1799)</f>
        <v>1.5630831623946</v>
      </c>
      <c r="H1163" s="0" t="n">
        <f aca="false">G1163*F1163</f>
        <v>0</v>
      </c>
      <c r="I1163" s="0" t="n">
        <f aca="false">SUM(H1163:$H$1799)</f>
        <v>0</v>
      </c>
      <c r="J1163" s="0" t="n">
        <f aca="false">(B1163*F1163-$B$1799+I1163)/$B$1799*100</f>
        <v>79.2856387266606</v>
      </c>
      <c r="K1163" s="0" t="str">
        <f aca="false">IF(OR(E1163&lt;&gt;"", G1163&lt;&gt;""), IF(E1163&lt;&gt;"",E1163-1,0) + IF(G1163&lt;&gt;"",G1163/B1163,0) +1 ,"")</f>
        <v/>
      </c>
      <c r="L1163" s="0" t="n">
        <f aca="false">PRODUCT(K1163:$K$1799)</f>
        <v>1.5630831623946</v>
      </c>
      <c r="M1163" s="0" t="n">
        <f aca="false">(B1163*L1163-$B$1799)/$B$1799*100</f>
        <v>79.2856387266606</v>
      </c>
    </row>
    <row r="1164" customFormat="false" ht="12.8" hidden="false" customHeight="false" outlineLevel="0" collapsed="false">
      <c r="A1164" s="2" t="n">
        <v>43102</v>
      </c>
      <c r="B1164" s="0" t="n">
        <v>1.143</v>
      </c>
      <c r="C1164" s="0" t="n">
        <v>1.679</v>
      </c>
      <c r="D1164" s="0" t="n">
        <v>0.1753</v>
      </c>
      <c r="F1164" s="0" t="n">
        <f aca="false">PRODUCT(E1164:$E$1799)</f>
        <v>1.5630831623946</v>
      </c>
      <c r="H1164" s="0" t="n">
        <f aca="false">G1164*F1164</f>
        <v>0</v>
      </c>
      <c r="I1164" s="0" t="n">
        <f aca="false">SUM(H1164:$H$1799)</f>
        <v>0</v>
      </c>
      <c r="J1164" s="0" t="n">
        <f aca="false">(B1164*F1164-$B$1799+I1164)/$B$1799*100</f>
        <v>78.6604054617028</v>
      </c>
      <c r="K1164" s="0" t="str">
        <f aca="false">IF(OR(E1164&lt;&gt;"", G1164&lt;&gt;""), IF(E1164&lt;&gt;"",E1164-1,0) + IF(G1164&lt;&gt;"",G1164/B1164,0) +1 ,"")</f>
        <v/>
      </c>
      <c r="L1164" s="0" t="n">
        <f aca="false">PRODUCT(K1164:$K$1799)</f>
        <v>1.5630831623946</v>
      </c>
      <c r="M1164" s="0" t="n">
        <f aca="false">(B1164*L1164-$B$1799)/$B$1799*100</f>
        <v>78.6604054617028</v>
      </c>
    </row>
    <row r="1165" customFormat="false" ht="12.8" hidden="false" customHeight="false" outlineLevel="0" collapsed="false">
      <c r="A1165" s="2" t="n">
        <v>43100</v>
      </c>
      <c r="B1165" s="0" t="n">
        <v>1.141</v>
      </c>
      <c r="C1165" s="0" t="n">
        <v>1.677</v>
      </c>
      <c r="D1165" s="0" t="s">
        <v>12</v>
      </c>
      <c r="F1165" s="0" t="n">
        <f aca="false">PRODUCT(E1165:$E$1799)</f>
        <v>1.5630831623946</v>
      </c>
      <c r="H1165" s="0" t="n">
        <f aca="false">G1165*F1165</f>
        <v>0</v>
      </c>
      <c r="I1165" s="0" t="n">
        <f aca="false">SUM(H1165:$H$1799)</f>
        <v>0</v>
      </c>
      <c r="J1165" s="0" t="n">
        <f aca="false">(B1165*F1165-$B$1799+I1165)/$B$1799*100</f>
        <v>78.3477888292238</v>
      </c>
      <c r="K1165" s="0" t="str">
        <f aca="false">IF(OR(E1165&lt;&gt;"", G1165&lt;&gt;""), IF(E1165&lt;&gt;"",E1165-1,0) + IF(G1165&lt;&gt;"",G1165/B1165,0) +1 ,"")</f>
        <v/>
      </c>
      <c r="L1165" s="0" t="n">
        <f aca="false">PRODUCT(K1165:$K$1799)</f>
        <v>1.5630831623946</v>
      </c>
      <c r="M1165" s="0" t="n">
        <f aca="false">(B1165*L1165-$B$1799)/$B$1799*100</f>
        <v>78.3477888292238</v>
      </c>
    </row>
    <row r="1166" customFormat="false" ht="12.8" hidden="false" customHeight="false" outlineLevel="0" collapsed="false">
      <c r="A1166" s="2" t="n">
        <v>43098</v>
      </c>
      <c r="B1166" s="0" t="n">
        <v>1.141</v>
      </c>
      <c r="C1166" s="0" t="n">
        <v>1.677</v>
      </c>
      <c r="D1166" s="0" t="n">
        <v>-1.2121</v>
      </c>
      <c r="F1166" s="0" t="n">
        <f aca="false">PRODUCT(E1166:$E$1799)</f>
        <v>1.5630831623946</v>
      </c>
      <c r="H1166" s="0" t="n">
        <f aca="false">G1166*F1166</f>
        <v>0</v>
      </c>
      <c r="I1166" s="0" t="n">
        <f aca="false">SUM(H1166:$H$1799)</f>
        <v>0</v>
      </c>
      <c r="J1166" s="0" t="n">
        <f aca="false">(B1166*F1166-$B$1799+I1166)/$B$1799*100</f>
        <v>78.3477888292238</v>
      </c>
      <c r="K1166" s="0" t="str">
        <f aca="false">IF(OR(E1166&lt;&gt;"", G1166&lt;&gt;""), IF(E1166&lt;&gt;"",E1166-1,0) + IF(G1166&lt;&gt;"",G1166/B1166,0) +1 ,"")</f>
        <v/>
      </c>
      <c r="L1166" s="0" t="n">
        <f aca="false">PRODUCT(K1166:$K$1799)</f>
        <v>1.5630831623946</v>
      </c>
      <c r="M1166" s="0" t="n">
        <f aca="false">(B1166*L1166-$B$1799)/$B$1799*100</f>
        <v>78.3477888292238</v>
      </c>
    </row>
    <row r="1167" customFormat="false" ht="12.8" hidden="false" customHeight="false" outlineLevel="0" collapsed="false">
      <c r="A1167" s="2" t="n">
        <v>43097</v>
      </c>
      <c r="B1167" s="0" t="n">
        <v>1.155</v>
      </c>
      <c r="C1167" s="0" t="n">
        <v>1.691</v>
      </c>
      <c r="D1167" s="0" t="n">
        <v>4.0541</v>
      </c>
      <c r="F1167" s="0" t="n">
        <f aca="false">PRODUCT(E1167:$E$1799)</f>
        <v>1.5630831623946</v>
      </c>
      <c r="H1167" s="0" t="n">
        <f aca="false">G1167*F1167</f>
        <v>0</v>
      </c>
      <c r="I1167" s="0" t="n">
        <f aca="false">SUM(H1167:$H$1799)</f>
        <v>0</v>
      </c>
      <c r="J1167" s="0" t="n">
        <f aca="false">(B1167*F1167-$B$1799+I1167)/$B$1799*100</f>
        <v>80.5361052565763</v>
      </c>
      <c r="K1167" s="0" t="str">
        <f aca="false">IF(OR(E1167&lt;&gt;"", G1167&lt;&gt;""), IF(E1167&lt;&gt;"",E1167-1,0) + IF(G1167&lt;&gt;"",G1167/B1167,0) +1 ,"")</f>
        <v/>
      </c>
      <c r="L1167" s="0" t="n">
        <f aca="false">PRODUCT(K1167:$K$1799)</f>
        <v>1.5630831623946</v>
      </c>
      <c r="M1167" s="0" t="n">
        <f aca="false">(B1167*L1167-$B$1799)/$B$1799*100</f>
        <v>80.5361052565763</v>
      </c>
    </row>
    <row r="1168" customFormat="false" ht="12.8" hidden="false" customHeight="false" outlineLevel="0" collapsed="false">
      <c r="A1168" s="2" t="n">
        <v>43096</v>
      </c>
      <c r="B1168" s="0" t="n">
        <v>1.11</v>
      </c>
      <c r="C1168" s="0" t="n">
        <v>1.646</v>
      </c>
      <c r="D1168" s="0" t="n">
        <v>-1.8568</v>
      </c>
      <c r="F1168" s="0" t="n">
        <f aca="false">PRODUCT(E1168:$E$1799)</f>
        <v>1.5630831623946</v>
      </c>
      <c r="H1168" s="0" t="n">
        <f aca="false">G1168*F1168</f>
        <v>0</v>
      </c>
      <c r="I1168" s="0" t="n">
        <f aca="false">SUM(H1168:$H$1799)</f>
        <v>0</v>
      </c>
      <c r="J1168" s="0" t="n">
        <f aca="false">(B1168*F1168-$B$1799+I1168)/$B$1799*100</f>
        <v>73.5022310258006</v>
      </c>
      <c r="K1168" s="0" t="str">
        <f aca="false">IF(OR(E1168&lt;&gt;"", G1168&lt;&gt;""), IF(E1168&lt;&gt;"",E1168-1,0) + IF(G1168&lt;&gt;"",G1168/B1168,0) +1 ,"")</f>
        <v/>
      </c>
      <c r="L1168" s="0" t="n">
        <f aca="false">PRODUCT(K1168:$K$1799)</f>
        <v>1.5630831623946</v>
      </c>
      <c r="M1168" s="0" t="n">
        <f aca="false">(B1168*L1168-$B$1799)/$B$1799*100</f>
        <v>73.5022310258006</v>
      </c>
    </row>
    <row r="1169" customFormat="false" ht="12.8" hidden="false" customHeight="false" outlineLevel="0" collapsed="false">
      <c r="A1169" s="2" t="n">
        <v>43095</v>
      </c>
      <c r="B1169" s="0" t="n">
        <v>1.131</v>
      </c>
      <c r="C1169" s="0" t="n">
        <v>1.667</v>
      </c>
      <c r="D1169" s="0" t="n">
        <v>-0.7895</v>
      </c>
      <c r="F1169" s="0" t="n">
        <f aca="false">PRODUCT(E1169:$E$1799)</f>
        <v>1.5630831623946</v>
      </c>
      <c r="H1169" s="0" t="n">
        <f aca="false">G1169*F1169</f>
        <v>0</v>
      </c>
      <c r="I1169" s="0" t="n">
        <f aca="false">SUM(H1169:$H$1799)</f>
        <v>0</v>
      </c>
      <c r="J1169" s="0" t="n">
        <f aca="false">(B1169*F1169-$B$1799+I1169)/$B$1799*100</f>
        <v>76.7847056668292</v>
      </c>
      <c r="K1169" s="0" t="str">
        <f aca="false">IF(OR(E1169&lt;&gt;"", G1169&lt;&gt;""), IF(E1169&lt;&gt;"",E1169-1,0) + IF(G1169&lt;&gt;"",G1169/B1169,0) +1 ,"")</f>
        <v/>
      </c>
      <c r="L1169" s="0" t="n">
        <f aca="false">PRODUCT(K1169:$K$1799)</f>
        <v>1.5630831623946</v>
      </c>
      <c r="M1169" s="0" t="n">
        <f aca="false">(B1169*L1169-$B$1799)/$B$1799*100</f>
        <v>76.7847056668292</v>
      </c>
    </row>
    <row r="1170" customFormat="false" ht="12.8" hidden="false" customHeight="false" outlineLevel="0" collapsed="false">
      <c r="A1170" s="2" t="n">
        <v>43094</v>
      </c>
      <c r="B1170" s="0" t="n">
        <v>1.14</v>
      </c>
      <c r="C1170" s="0" t="n">
        <v>1.676</v>
      </c>
      <c r="D1170" s="0" t="n">
        <v>-0.0876</v>
      </c>
      <c r="F1170" s="0" t="n">
        <f aca="false">PRODUCT(E1170:$E$1799)</f>
        <v>1.5630831623946</v>
      </c>
      <c r="H1170" s="0" t="n">
        <f aca="false">G1170*F1170</f>
        <v>0</v>
      </c>
      <c r="I1170" s="0" t="n">
        <f aca="false">SUM(H1170:$H$1799)</f>
        <v>0</v>
      </c>
      <c r="J1170" s="0" t="n">
        <f aca="false">(B1170*F1170-$B$1799+I1170)/$B$1799*100</f>
        <v>78.1914805129844</v>
      </c>
      <c r="K1170" s="0" t="str">
        <f aca="false">IF(OR(E1170&lt;&gt;"", G1170&lt;&gt;""), IF(E1170&lt;&gt;"",E1170-1,0) + IF(G1170&lt;&gt;"",G1170/B1170,0) +1 ,"")</f>
        <v/>
      </c>
      <c r="L1170" s="0" t="n">
        <f aca="false">PRODUCT(K1170:$K$1799)</f>
        <v>1.5630831623946</v>
      </c>
      <c r="M1170" s="0" t="n">
        <f aca="false">(B1170*L1170-$B$1799)/$B$1799*100</f>
        <v>78.1914805129844</v>
      </c>
    </row>
    <row r="1171" customFormat="false" ht="12.8" hidden="false" customHeight="false" outlineLevel="0" collapsed="false">
      <c r="A1171" s="2" t="n">
        <v>43091</v>
      </c>
      <c r="B1171" s="0" t="n">
        <v>1.141</v>
      </c>
      <c r="C1171" s="0" t="n">
        <v>1.677</v>
      </c>
      <c r="D1171" s="0" t="n">
        <v>-1.7227</v>
      </c>
      <c r="F1171" s="0" t="n">
        <f aca="false">PRODUCT(E1171:$E$1799)</f>
        <v>1.5630831623946</v>
      </c>
      <c r="H1171" s="0" t="n">
        <f aca="false">G1171*F1171</f>
        <v>0</v>
      </c>
      <c r="I1171" s="0" t="n">
        <f aca="false">SUM(H1171:$H$1799)</f>
        <v>0</v>
      </c>
      <c r="J1171" s="0" t="n">
        <f aca="false">(B1171*F1171-$B$1799+I1171)/$B$1799*100</f>
        <v>78.3477888292238</v>
      </c>
      <c r="K1171" s="0" t="str">
        <f aca="false">IF(OR(E1171&lt;&gt;"", G1171&lt;&gt;""), IF(E1171&lt;&gt;"",E1171-1,0) + IF(G1171&lt;&gt;"",G1171/B1171,0) +1 ,"")</f>
        <v/>
      </c>
      <c r="L1171" s="0" t="n">
        <f aca="false">PRODUCT(K1171:$K$1799)</f>
        <v>1.5630831623946</v>
      </c>
      <c r="M1171" s="0" t="n">
        <f aca="false">(B1171*L1171-$B$1799)/$B$1799*100</f>
        <v>78.3477888292238</v>
      </c>
    </row>
    <row r="1172" customFormat="false" ht="12.8" hidden="false" customHeight="false" outlineLevel="0" collapsed="false">
      <c r="A1172" s="2" t="n">
        <v>43090</v>
      </c>
      <c r="B1172" s="0" t="n">
        <v>1.161</v>
      </c>
      <c r="C1172" s="0" t="n">
        <v>1.697</v>
      </c>
      <c r="D1172" s="0" t="n">
        <v>-0.172</v>
      </c>
      <c r="F1172" s="0" t="n">
        <f aca="false">PRODUCT(E1172:$E$1799)</f>
        <v>1.5630831623946</v>
      </c>
      <c r="H1172" s="0" t="n">
        <f aca="false">G1172*F1172</f>
        <v>0</v>
      </c>
      <c r="I1172" s="0" t="n">
        <f aca="false">SUM(H1172:$H$1799)</f>
        <v>0</v>
      </c>
      <c r="J1172" s="0" t="n">
        <f aca="false">(B1172*F1172-$B$1799+I1172)/$B$1799*100</f>
        <v>81.473955154013</v>
      </c>
      <c r="K1172" s="0" t="str">
        <f aca="false">IF(OR(E1172&lt;&gt;"", G1172&lt;&gt;""), IF(E1172&lt;&gt;"",E1172-1,0) + IF(G1172&lt;&gt;"",G1172/B1172,0) +1 ,"")</f>
        <v/>
      </c>
      <c r="L1172" s="0" t="n">
        <f aca="false">PRODUCT(K1172:$K$1799)</f>
        <v>1.5630831623946</v>
      </c>
      <c r="M1172" s="0" t="n">
        <f aca="false">(B1172*L1172-$B$1799)/$B$1799*100</f>
        <v>81.473955154013</v>
      </c>
    </row>
    <row r="1173" customFormat="false" ht="12.8" hidden="false" customHeight="false" outlineLevel="0" collapsed="false">
      <c r="A1173" s="2" t="n">
        <v>43089</v>
      </c>
      <c r="B1173" s="0" t="n">
        <v>1.163</v>
      </c>
      <c r="C1173" s="0" t="n">
        <v>1.699</v>
      </c>
      <c r="D1173" s="0" t="n">
        <v>2.0175</v>
      </c>
      <c r="F1173" s="0" t="n">
        <f aca="false">PRODUCT(E1173:$E$1799)</f>
        <v>1.5630831623946</v>
      </c>
      <c r="H1173" s="0" t="n">
        <f aca="false">G1173*F1173</f>
        <v>0</v>
      </c>
      <c r="I1173" s="0" t="n">
        <f aca="false">SUM(H1173:$H$1799)</f>
        <v>0</v>
      </c>
      <c r="J1173" s="0" t="n">
        <f aca="false">(B1173*F1173-$B$1799+I1173)/$B$1799*100</f>
        <v>81.786571786492</v>
      </c>
      <c r="K1173" s="0" t="str">
        <f aca="false">IF(OR(E1173&lt;&gt;"", G1173&lt;&gt;""), IF(E1173&lt;&gt;"",E1173-1,0) + IF(G1173&lt;&gt;"",G1173/B1173,0) +1 ,"")</f>
        <v/>
      </c>
      <c r="L1173" s="0" t="n">
        <f aca="false">PRODUCT(K1173:$K$1799)</f>
        <v>1.5630831623946</v>
      </c>
      <c r="M1173" s="0" t="n">
        <f aca="false">(B1173*L1173-$B$1799)/$B$1799*100</f>
        <v>81.786571786492</v>
      </c>
    </row>
    <row r="1174" customFormat="false" ht="12.8" hidden="false" customHeight="false" outlineLevel="0" collapsed="false">
      <c r="A1174" s="2" t="n">
        <v>43088</v>
      </c>
      <c r="B1174" s="0" t="n">
        <v>1.14</v>
      </c>
      <c r="C1174" s="0" t="n">
        <v>1.676</v>
      </c>
      <c r="D1174" s="0" t="n">
        <v>0.9743</v>
      </c>
      <c r="F1174" s="0" t="n">
        <f aca="false">PRODUCT(E1174:$E$1799)</f>
        <v>1.5630831623946</v>
      </c>
      <c r="H1174" s="0" t="n">
        <f aca="false">G1174*F1174</f>
        <v>0</v>
      </c>
      <c r="I1174" s="0" t="n">
        <f aca="false">SUM(H1174:$H$1799)</f>
        <v>0</v>
      </c>
      <c r="J1174" s="0" t="n">
        <f aca="false">(B1174*F1174-$B$1799+I1174)/$B$1799*100</f>
        <v>78.1914805129844</v>
      </c>
      <c r="K1174" s="0" t="str">
        <f aca="false">IF(OR(E1174&lt;&gt;"", G1174&lt;&gt;""), IF(E1174&lt;&gt;"",E1174-1,0) + IF(G1174&lt;&gt;"",G1174/B1174,0) +1 ,"")</f>
        <v/>
      </c>
      <c r="L1174" s="0" t="n">
        <f aca="false">PRODUCT(K1174:$K$1799)</f>
        <v>1.5630831623946</v>
      </c>
      <c r="M1174" s="0" t="n">
        <f aca="false">(B1174*L1174-$B$1799)/$B$1799*100</f>
        <v>78.1914805129844</v>
      </c>
    </row>
    <row r="1175" customFormat="false" ht="12.8" hidden="false" customHeight="false" outlineLevel="0" collapsed="false">
      <c r="A1175" s="2" t="n">
        <v>43087</v>
      </c>
      <c r="B1175" s="0" t="n">
        <v>1.129</v>
      </c>
      <c r="C1175" s="0" t="n">
        <v>1.665</v>
      </c>
      <c r="D1175" s="0" t="n">
        <v>1.9874</v>
      </c>
      <c r="F1175" s="0" t="n">
        <f aca="false">PRODUCT(E1175:$E$1799)</f>
        <v>1.5630831623946</v>
      </c>
      <c r="H1175" s="0" t="n">
        <f aca="false">G1175*F1175</f>
        <v>0</v>
      </c>
      <c r="I1175" s="0" t="n">
        <f aca="false">SUM(H1175:$H$1799)</f>
        <v>0</v>
      </c>
      <c r="J1175" s="0" t="n">
        <f aca="false">(B1175*F1175-$B$1799+I1175)/$B$1799*100</f>
        <v>76.4720890343503</v>
      </c>
      <c r="K1175" s="0" t="str">
        <f aca="false">IF(OR(E1175&lt;&gt;"", G1175&lt;&gt;""), IF(E1175&lt;&gt;"",E1175-1,0) + IF(G1175&lt;&gt;"",G1175/B1175,0) +1 ,"")</f>
        <v/>
      </c>
      <c r="L1175" s="0" t="n">
        <f aca="false">PRODUCT(K1175:$K$1799)</f>
        <v>1.5630831623946</v>
      </c>
      <c r="M1175" s="0" t="n">
        <f aca="false">(B1175*L1175-$B$1799)/$B$1799*100</f>
        <v>76.4720890343503</v>
      </c>
    </row>
    <row r="1176" customFormat="false" ht="12.8" hidden="false" customHeight="false" outlineLevel="0" collapsed="false">
      <c r="A1176" s="2" t="n">
        <v>43084</v>
      </c>
      <c r="B1176" s="0" t="n">
        <v>1.107</v>
      </c>
      <c r="C1176" s="0" t="n">
        <v>1.643</v>
      </c>
      <c r="D1176" s="0" t="n">
        <v>-1.1617</v>
      </c>
      <c r="E1176" s="3" t="n">
        <v>1.0045</v>
      </c>
      <c r="F1176" s="0" t="n">
        <f aca="false">PRODUCT(E1176:$E$1799)</f>
        <v>1.5630831623946</v>
      </c>
      <c r="H1176" s="0" t="n">
        <f aca="false">G1176*F1176</f>
        <v>0</v>
      </c>
      <c r="I1176" s="0" t="n">
        <f aca="false">SUM(H1176:$H$1799)</f>
        <v>0</v>
      </c>
      <c r="J1176" s="0" t="n">
        <f aca="false">(B1176*F1176-$B$1799+I1176)/$B$1799*100</f>
        <v>73.0333060770822</v>
      </c>
      <c r="K1176" s="0" t="n">
        <f aca="false">IF(OR(E1176&lt;&gt;"", G1176&lt;&gt;""), IF(E1176&lt;&gt;"",E1176-1,0) + IF(G1176&lt;&gt;"",G1176/B1176,0) +1 ,"")</f>
        <v>1.0045</v>
      </c>
      <c r="L1176" s="0" t="n">
        <f aca="false">PRODUCT(K1176:$K$1799)</f>
        <v>1.5630831623946</v>
      </c>
      <c r="M1176" s="0" t="n">
        <f aca="false">(B1176*L1176-$B$1799)/$B$1799*100</f>
        <v>73.0333060770822</v>
      </c>
    </row>
    <row r="1177" customFormat="false" ht="12.8" hidden="false" customHeight="false" outlineLevel="0" collapsed="false">
      <c r="A1177" s="2" t="n">
        <v>43083</v>
      </c>
      <c r="B1177" s="0" t="n">
        <v>1.125</v>
      </c>
      <c r="C1177" s="0" t="n">
        <v>1.656</v>
      </c>
      <c r="D1177" s="0" t="n">
        <v>-0.266</v>
      </c>
      <c r="F1177" s="0" t="n">
        <f aca="false">PRODUCT(E1177:$E$1799)</f>
        <v>1.5560807988</v>
      </c>
      <c r="H1177" s="0" t="n">
        <f aca="false">G1177*F1177</f>
        <v>0</v>
      </c>
      <c r="I1177" s="0" t="n">
        <f aca="false">SUM(H1177:$H$1799)</f>
        <v>0</v>
      </c>
      <c r="J1177" s="0" t="n">
        <f aca="false">(B1177*F1177-$B$1799+I1177)/$B$1799*100</f>
        <v>75.059089865</v>
      </c>
      <c r="K1177" s="0" t="str">
        <f aca="false">IF(OR(E1177&lt;&gt;"", G1177&lt;&gt;""), IF(E1177&lt;&gt;"",E1177-1,0) + IF(G1177&lt;&gt;"",G1177/B1177,0) +1 ,"")</f>
        <v/>
      </c>
      <c r="L1177" s="0" t="n">
        <f aca="false">PRODUCT(K1177:$K$1799)</f>
        <v>1.5560807988</v>
      </c>
      <c r="M1177" s="0" t="n">
        <f aca="false">(B1177*L1177-$B$1799)/$B$1799*100</f>
        <v>75.059089865</v>
      </c>
    </row>
    <row r="1178" customFormat="false" ht="12.8" hidden="false" customHeight="false" outlineLevel="0" collapsed="false">
      <c r="A1178" s="2" t="n">
        <v>43082</v>
      </c>
      <c r="B1178" s="0" t="n">
        <v>1.128</v>
      </c>
      <c r="C1178" s="0" t="n">
        <v>1.659</v>
      </c>
      <c r="D1178" s="0" t="n">
        <v>2.6388</v>
      </c>
      <c r="F1178" s="0" t="n">
        <f aca="false">PRODUCT(E1178:$E$1799)</f>
        <v>1.5560807988</v>
      </c>
      <c r="H1178" s="0" t="n">
        <f aca="false">G1178*F1178</f>
        <v>0</v>
      </c>
      <c r="I1178" s="0" t="n">
        <f aca="false">SUM(H1178:$H$1799)</f>
        <v>0</v>
      </c>
      <c r="J1178" s="0" t="n">
        <f aca="false">(B1178*F1178-$B$1799+I1178)/$B$1799*100</f>
        <v>75.52591410464</v>
      </c>
      <c r="K1178" s="0" t="str">
        <f aca="false">IF(OR(E1178&lt;&gt;"", G1178&lt;&gt;""), IF(E1178&lt;&gt;"",E1178-1,0) + IF(G1178&lt;&gt;"",G1178/B1178,0) +1 ,"")</f>
        <v/>
      </c>
      <c r="L1178" s="0" t="n">
        <f aca="false">PRODUCT(K1178:$K$1799)</f>
        <v>1.5560807988</v>
      </c>
      <c r="M1178" s="0" t="n">
        <f aca="false">(B1178*L1178-$B$1799)/$B$1799*100</f>
        <v>75.52591410464</v>
      </c>
    </row>
    <row r="1179" customFormat="false" ht="12.8" hidden="false" customHeight="false" outlineLevel="0" collapsed="false">
      <c r="A1179" s="2" t="n">
        <v>43081</v>
      </c>
      <c r="B1179" s="0" t="n">
        <v>1.099</v>
      </c>
      <c r="C1179" s="0" t="n">
        <v>1.63</v>
      </c>
      <c r="D1179" s="0" t="n">
        <v>-0.2722</v>
      </c>
      <c r="F1179" s="0" t="n">
        <f aca="false">PRODUCT(E1179:$E$1799)</f>
        <v>1.5560807988</v>
      </c>
      <c r="H1179" s="0" t="n">
        <f aca="false">G1179*F1179</f>
        <v>0</v>
      </c>
      <c r="I1179" s="0" t="n">
        <f aca="false">SUM(H1179:$H$1799)</f>
        <v>0</v>
      </c>
      <c r="J1179" s="0" t="n">
        <f aca="false">(B1179*F1179-$B$1799+I1179)/$B$1799*100</f>
        <v>71.01327978812</v>
      </c>
      <c r="K1179" s="0" t="str">
        <f aca="false">IF(OR(E1179&lt;&gt;"", G1179&lt;&gt;""), IF(E1179&lt;&gt;"",E1179-1,0) + IF(G1179&lt;&gt;"",G1179/B1179,0) +1 ,"")</f>
        <v/>
      </c>
      <c r="L1179" s="0" t="n">
        <f aca="false">PRODUCT(K1179:$K$1799)</f>
        <v>1.5560807988</v>
      </c>
      <c r="M1179" s="0" t="n">
        <f aca="false">(B1179*L1179-$B$1799)/$B$1799*100</f>
        <v>71.01327978812</v>
      </c>
    </row>
    <row r="1180" customFormat="false" ht="12.8" hidden="false" customHeight="false" outlineLevel="0" collapsed="false">
      <c r="A1180" s="2" t="n">
        <v>43080</v>
      </c>
      <c r="B1180" s="0" t="n">
        <v>1.102</v>
      </c>
      <c r="C1180" s="0" t="n">
        <v>1.633</v>
      </c>
      <c r="D1180" s="0" t="n">
        <v>3.3771</v>
      </c>
      <c r="F1180" s="0" t="n">
        <f aca="false">PRODUCT(E1180:$E$1799)</f>
        <v>1.5560807988</v>
      </c>
      <c r="H1180" s="0" t="n">
        <f aca="false">G1180*F1180</f>
        <v>0</v>
      </c>
      <c r="I1180" s="0" t="n">
        <f aca="false">SUM(H1180:$H$1799)</f>
        <v>0</v>
      </c>
      <c r="J1180" s="0" t="n">
        <f aca="false">(B1180*F1180-$B$1799+I1180)/$B$1799*100</f>
        <v>71.48010402776</v>
      </c>
      <c r="K1180" s="0" t="str">
        <f aca="false">IF(OR(E1180&lt;&gt;"", G1180&lt;&gt;""), IF(E1180&lt;&gt;"",E1180-1,0) + IF(G1180&lt;&gt;"",G1180/B1180,0) +1 ,"")</f>
        <v/>
      </c>
      <c r="L1180" s="0" t="n">
        <f aca="false">PRODUCT(K1180:$K$1799)</f>
        <v>1.5560807988</v>
      </c>
      <c r="M1180" s="0" t="n">
        <f aca="false">(B1180*L1180-$B$1799)/$B$1799*100</f>
        <v>71.48010402776</v>
      </c>
    </row>
    <row r="1181" customFormat="false" ht="12.8" hidden="false" customHeight="false" outlineLevel="0" collapsed="false">
      <c r="A1181" s="2" t="n">
        <v>43077</v>
      </c>
      <c r="B1181" s="0" t="n">
        <v>1.066</v>
      </c>
      <c r="C1181" s="0" t="n">
        <v>1.597</v>
      </c>
      <c r="D1181" s="0" t="n">
        <v>1.912</v>
      </c>
      <c r="F1181" s="0" t="n">
        <f aca="false">PRODUCT(E1181:$E$1799)</f>
        <v>1.5560807988</v>
      </c>
      <c r="H1181" s="0" t="n">
        <f aca="false">G1181*F1181</f>
        <v>0</v>
      </c>
      <c r="I1181" s="0" t="n">
        <f aca="false">SUM(H1181:$H$1799)</f>
        <v>0</v>
      </c>
      <c r="J1181" s="0" t="n">
        <f aca="false">(B1181*F1181-$B$1799+I1181)/$B$1799*100</f>
        <v>65.87821315208</v>
      </c>
      <c r="K1181" s="0" t="str">
        <f aca="false">IF(OR(E1181&lt;&gt;"", G1181&lt;&gt;""), IF(E1181&lt;&gt;"",E1181-1,0) + IF(G1181&lt;&gt;"",G1181/B1181,0) +1 ,"")</f>
        <v/>
      </c>
      <c r="L1181" s="0" t="n">
        <f aca="false">PRODUCT(K1181:$K$1799)</f>
        <v>1.5560807988</v>
      </c>
      <c r="M1181" s="0" t="n">
        <f aca="false">(B1181*L1181-$B$1799)/$B$1799*100</f>
        <v>65.87821315208</v>
      </c>
    </row>
    <row r="1182" customFormat="false" ht="12.8" hidden="false" customHeight="false" outlineLevel="0" collapsed="false">
      <c r="A1182" s="2" t="n">
        <v>43076</v>
      </c>
      <c r="B1182" s="0" t="n">
        <v>1.046</v>
      </c>
      <c r="C1182" s="0" t="n">
        <v>1.577</v>
      </c>
      <c r="D1182" s="0" t="n">
        <v>-1.784</v>
      </c>
      <c r="F1182" s="0" t="n">
        <f aca="false">PRODUCT(E1182:$E$1799)</f>
        <v>1.5560807988</v>
      </c>
      <c r="H1182" s="0" t="n">
        <f aca="false">G1182*F1182</f>
        <v>0</v>
      </c>
      <c r="I1182" s="0" t="n">
        <f aca="false">SUM(H1182:$H$1799)</f>
        <v>0</v>
      </c>
      <c r="J1182" s="0" t="n">
        <f aca="false">(B1182*F1182-$B$1799+I1182)/$B$1799*100</f>
        <v>62.76605155448</v>
      </c>
      <c r="K1182" s="0" t="str">
        <f aca="false">IF(OR(E1182&lt;&gt;"", G1182&lt;&gt;""), IF(E1182&lt;&gt;"",E1182-1,0) + IF(G1182&lt;&gt;"",G1182/B1182,0) +1 ,"")</f>
        <v/>
      </c>
      <c r="L1182" s="0" t="n">
        <f aca="false">PRODUCT(K1182:$K$1799)</f>
        <v>1.5560807988</v>
      </c>
      <c r="M1182" s="0" t="n">
        <f aca="false">(B1182*L1182-$B$1799)/$B$1799*100</f>
        <v>62.76605155448</v>
      </c>
    </row>
    <row r="1183" customFormat="false" ht="12.8" hidden="false" customHeight="false" outlineLevel="0" collapsed="false">
      <c r="A1183" s="2" t="n">
        <v>43075</v>
      </c>
      <c r="B1183" s="0" t="n">
        <v>1.065</v>
      </c>
      <c r="C1183" s="0" t="n">
        <v>1.596</v>
      </c>
      <c r="D1183" s="0" t="n">
        <v>-0.4673</v>
      </c>
      <c r="F1183" s="0" t="n">
        <f aca="false">PRODUCT(E1183:$E$1799)</f>
        <v>1.5560807988</v>
      </c>
      <c r="H1183" s="0" t="n">
        <f aca="false">G1183*F1183</f>
        <v>0</v>
      </c>
      <c r="I1183" s="0" t="n">
        <f aca="false">SUM(H1183:$H$1799)</f>
        <v>0</v>
      </c>
      <c r="J1183" s="0" t="n">
        <f aca="false">(B1183*F1183-$B$1799+I1183)/$B$1799*100</f>
        <v>65.7226050722</v>
      </c>
      <c r="K1183" s="0" t="str">
        <f aca="false">IF(OR(E1183&lt;&gt;"", G1183&lt;&gt;""), IF(E1183&lt;&gt;"",E1183-1,0) + IF(G1183&lt;&gt;"",G1183/B1183,0) +1 ,"")</f>
        <v/>
      </c>
      <c r="L1183" s="0" t="n">
        <f aca="false">PRODUCT(K1183:$K$1799)</f>
        <v>1.5560807988</v>
      </c>
      <c r="M1183" s="0" t="n">
        <f aca="false">(B1183*L1183-$B$1799)/$B$1799*100</f>
        <v>65.7226050722</v>
      </c>
    </row>
    <row r="1184" customFormat="false" ht="12.8" hidden="false" customHeight="false" outlineLevel="0" collapsed="false">
      <c r="A1184" s="2" t="n">
        <v>43074</v>
      </c>
      <c r="B1184" s="0" t="n">
        <v>1.07</v>
      </c>
      <c r="C1184" s="0" t="n">
        <v>1.601</v>
      </c>
      <c r="D1184" s="0" t="n">
        <v>-0.3724</v>
      </c>
      <c r="F1184" s="0" t="n">
        <f aca="false">PRODUCT(E1184:$E$1799)</f>
        <v>1.5560807988</v>
      </c>
      <c r="H1184" s="0" t="n">
        <f aca="false">G1184*F1184</f>
        <v>0</v>
      </c>
      <c r="I1184" s="0" t="n">
        <f aca="false">SUM(H1184:$H$1799)</f>
        <v>0</v>
      </c>
      <c r="J1184" s="0" t="n">
        <f aca="false">(B1184*F1184-$B$1799+I1184)/$B$1799*100</f>
        <v>66.5006454716</v>
      </c>
      <c r="K1184" s="0" t="str">
        <f aca="false">IF(OR(E1184&lt;&gt;"", G1184&lt;&gt;""), IF(E1184&lt;&gt;"",E1184-1,0) + IF(G1184&lt;&gt;"",G1184/B1184,0) +1 ,"")</f>
        <v/>
      </c>
      <c r="L1184" s="0" t="n">
        <f aca="false">PRODUCT(K1184:$K$1799)</f>
        <v>1.5560807988</v>
      </c>
      <c r="M1184" s="0" t="n">
        <f aca="false">(B1184*L1184-$B$1799)/$B$1799*100</f>
        <v>66.5006454716</v>
      </c>
    </row>
    <row r="1185" customFormat="false" ht="12.8" hidden="false" customHeight="false" outlineLevel="0" collapsed="false">
      <c r="A1185" s="2" t="n">
        <v>43073</v>
      </c>
      <c r="B1185" s="0" t="n">
        <v>1.074</v>
      </c>
      <c r="C1185" s="0" t="n">
        <v>1.605</v>
      </c>
      <c r="D1185" s="0" t="n">
        <v>3.3686</v>
      </c>
      <c r="F1185" s="0" t="n">
        <f aca="false">PRODUCT(E1185:$E$1799)</f>
        <v>1.5560807988</v>
      </c>
      <c r="H1185" s="0" t="n">
        <f aca="false">G1185*F1185</f>
        <v>0</v>
      </c>
      <c r="I1185" s="0" t="n">
        <f aca="false">SUM(H1185:$H$1799)</f>
        <v>0</v>
      </c>
      <c r="J1185" s="0" t="n">
        <f aca="false">(B1185*F1185-$B$1799+I1185)/$B$1799*100</f>
        <v>67.12307779112</v>
      </c>
      <c r="K1185" s="0" t="str">
        <f aca="false">IF(OR(E1185&lt;&gt;"", G1185&lt;&gt;""), IF(E1185&lt;&gt;"",E1185-1,0) + IF(G1185&lt;&gt;"",G1185/B1185,0) +1 ,"")</f>
        <v/>
      </c>
      <c r="L1185" s="0" t="n">
        <f aca="false">PRODUCT(K1185:$K$1799)</f>
        <v>1.5560807988</v>
      </c>
      <c r="M1185" s="0" t="n">
        <f aca="false">(B1185*L1185-$B$1799)/$B$1799*100</f>
        <v>67.12307779112</v>
      </c>
    </row>
    <row r="1186" customFormat="false" ht="12.8" hidden="false" customHeight="false" outlineLevel="0" collapsed="false">
      <c r="A1186" s="2" t="n">
        <v>43070</v>
      </c>
      <c r="B1186" s="0" t="n">
        <v>1.039</v>
      </c>
      <c r="C1186" s="0" t="n">
        <v>1.57</v>
      </c>
      <c r="D1186" s="0" t="n">
        <v>0.0963</v>
      </c>
      <c r="F1186" s="0" t="n">
        <f aca="false">PRODUCT(E1186:$E$1799)</f>
        <v>1.5560807988</v>
      </c>
      <c r="H1186" s="0" t="n">
        <f aca="false">G1186*F1186</f>
        <v>0</v>
      </c>
      <c r="I1186" s="0" t="n">
        <f aca="false">SUM(H1186:$H$1799)</f>
        <v>0</v>
      </c>
      <c r="J1186" s="0" t="n">
        <f aca="false">(B1186*F1186-$B$1799+I1186)/$B$1799*100</f>
        <v>61.67679499532</v>
      </c>
      <c r="K1186" s="0" t="str">
        <f aca="false">IF(OR(E1186&lt;&gt;"", G1186&lt;&gt;""), IF(E1186&lt;&gt;"",E1186-1,0) + IF(G1186&lt;&gt;"",G1186/B1186,0) +1 ,"")</f>
        <v/>
      </c>
      <c r="L1186" s="0" t="n">
        <f aca="false">PRODUCT(K1186:$K$1799)</f>
        <v>1.5560807988</v>
      </c>
      <c r="M1186" s="0" t="n">
        <f aca="false">(B1186*L1186-$B$1799)/$B$1799*100</f>
        <v>61.67679499532</v>
      </c>
    </row>
    <row r="1187" customFormat="false" ht="12.8" hidden="false" customHeight="false" outlineLevel="0" collapsed="false">
      <c r="A1187" s="2" t="n">
        <v>43069</v>
      </c>
      <c r="B1187" s="0" t="n">
        <v>1.038</v>
      </c>
      <c r="C1187" s="0" t="n">
        <v>1.569</v>
      </c>
      <c r="D1187" s="0" t="n">
        <v>-1.2369</v>
      </c>
      <c r="F1187" s="0" t="n">
        <f aca="false">PRODUCT(E1187:$E$1799)</f>
        <v>1.5560807988</v>
      </c>
      <c r="H1187" s="0" t="n">
        <f aca="false">G1187*F1187</f>
        <v>0</v>
      </c>
      <c r="I1187" s="0" t="n">
        <f aca="false">SUM(H1187:$H$1799)</f>
        <v>0</v>
      </c>
      <c r="J1187" s="0" t="n">
        <f aca="false">(B1187*F1187-$B$1799+I1187)/$B$1799*100</f>
        <v>61.52118691544</v>
      </c>
      <c r="K1187" s="0" t="str">
        <f aca="false">IF(OR(E1187&lt;&gt;"", G1187&lt;&gt;""), IF(E1187&lt;&gt;"",E1187-1,0) + IF(G1187&lt;&gt;"",G1187/B1187,0) +1 ,"")</f>
        <v/>
      </c>
      <c r="L1187" s="0" t="n">
        <f aca="false">PRODUCT(K1187:$K$1799)</f>
        <v>1.5560807988</v>
      </c>
      <c r="M1187" s="0" t="n">
        <f aca="false">(B1187*L1187-$B$1799)/$B$1799*100</f>
        <v>61.52118691544</v>
      </c>
    </row>
    <row r="1188" customFormat="false" ht="12.8" hidden="false" customHeight="false" outlineLevel="0" collapsed="false">
      <c r="A1188" s="2" t="n">
        <v>43068</v>
      </c>
      <c r="B1188" s="0" t="n">
        <v>1.051</v>
      </c>
      <c r="C1188" s="0" t="n">
        <v>1.582</v>
      </c>
      <c r="D1188" s="0" t="n">
        <v>-2.0503</v>
      </c>
      <c r="F1188" s="0" t="n">
        <f aca="false">PRODUCT(E1188:$E$1799)</f>
        <v>1.5560807988</v>
      </c>
      <c r="H1188" s="0" t="n">
        <f aca="false">G1188*F1188</f>
        <v>0</v>
      </c>
      <c r="I1188" s="0" t="n">
        <f aca="false">SUM(H1188:$H$1799)</f>
        <v>0</v>
      </c>
      <c r="J1188" s="0" t="n">
        <f aca="false">(B1188*F1188-$B$1799+I1188)/$B$1799*100</f>
        <v>63.54409195388</v>
      </c>
      <c r="K1188" s="0" t="str">
        <f aca="false">IF(OR(E1188&lt;&gt;"", G1188&lt;&gt;""), IF(E1188&lt;&gt;"",E1188-1,0) + IF(G1188&lt;&gt;"",G1188/B1188,0) +1 ,"")</f>
        <v/>
      </c>
      <c r="L1188" s="0" t="n">
        <f aca="false">PRODUCT(K1188:$K$1799)</f>
        <v>1.5560807988</v>
      </c>
      <c r="M1188" s="0" t="n">
        <f aca="false">(B1188*L1188-$B$1799)/$B$1799*100</f>
        <v>63.54409195388</v>
      </c>
    </row>
    <row r="1189" customFormat="false" ht="12.8" hidden="false" customHeight="false" outlineLevel="0" collapsed="false">
      <c r="A1189" s="2" t="n">
        <v>43067</v>
      </c>
      <c r="B1189" s="0" t="n">
        <v>1.073</v>
      </c>
      <c r="C1189" s="0" t="n">
        <v>1.604</v>
      </c>
      <c r="D1189" s="0" t="n">
        <v>1.6098</v>
      </c>
      <c r="F1189" s="0" t="n">
        <f aca="false">PRODUCT(E1189:$E$1799)</f>
        <v>1.5560807988</v>
      </c>
      <c r="H1189" s="0" t="n">
        <f aca="false">G1189*F1189</f>
        <v>0</v>
      </c>
      <c r="I1189" s="0" t="n">
        <f aca="false">SUM(H1189:$H$1799)</f>
        <v>0</v>
      </c>
      <c r="J1189" s="0" t="n">
        <f aca="false">(B1189*F1189-$B$1799+I1189)/$B$1799*100</f>
        <v>66.96746971124</v>
      </c>
      <c r="K1189" s="0" t="str">
        <f aca="false">IF(OR(E1189&lt;&gt;"", G1189&lt;&gt;""), IF(E1189&lt;&gt;"",E1189-1,0) + IF(G1189&lt;&gt;"",G1189/B1189,0) +1 ,"")</f>
        <v/>
      </c>
      <c r="L1189" s="0" t="n">
        <f aca="false">PRODUCT(K1189:$K$1799)</f>
        <v>1.5560807988</v>
      </c>
      <c r="M1189" s="0" t="n">
        <f aca="false">(B1189*L1189-$B$1799)/$B$1799*100</f>
        <v>66.96746971124</v>
      </c>
    </row>
    <row r="1190" customFormat="false" ht="12.8" hidden="false" customHeight="false" outlineLevel="0" collapsed="false">
      <c r="A1190" s="2" t="n">
        <v>43066</v>
      </c>
      <c r="B1190" s="0" t="n">
        <v>1.056</v>
      </c>
      <c r="C1190" s="0" t="n">
        <v>1.587</v>
      </c>
      <c r="D1190" s="0" t="n">
        <v>-1.3084</v>
      </c>
      <c r="F1190" s="0" t="n">
        <f aca="false">PRODUCT(E1190:$E$1799)</f>
        <v>1.5560807988</v>
      </c>
      <c r="H1190" s="0" t="n">
        <f aca="false">G1190*F1190</f>
        <v>0</v>
      </c>
      <c r="I1190" s="0" t="n">
        <f aca="false">SUM(H1190:$H$1799)</f>
        <v>0</v>
      </c>
      <c r="J1190" s="0" t="n">
        <f aca="false">(B1190*F1190-$B$1799+I1190)/$B$1799*100</f>
        <v>64.32213235328</v>
      </c>
      <c r="K1190" s="0" t="str">
        <f aca="false">IF(OR(E1190&lt;&gt;"", G1190&lt;&gt;""), IF(E1190&lt;&gt;"",E1190-1,0) + IF(G1190&lt;&gt;"",G1190/B1190,0) +1 ,"")</f>
        <v/>
      </c>
      <c r="L1190" s="0" t="n">
        <f aca="false">PRODUCT(K1190:$K$1799)</f>
        <v>1.5560807988</v>
      </c>
      <c r="M1190" s="0" t="n">
        <f aca="false">(B1190*L1190-$B$1799)/$B$1799*100</f>
        <v>64.32213235328</v>
      </c>
    </row>
    <row r="1191" customFormat="false" ht="12.8" hidden="false" customHeight="false" outlineLevel="0" collapsed="false">
      <c r="A1191" s="2" t="n">
        <v>43063</v>
      </c>
      <c r="B1191" s="0" t="n">
        <v>1.07</v>
      </c>
      <c r="C1191" s="0" t="n">
        <v>1.601</v>
      </c>
      <c r="D1191" s="0" t="n">
        <v>-0.0934</v>
      </c>
      <c r="F1191" s="0" t="n">
        <f aca="false">PRODUCT(E1191:$E$1799)</f>
        <v>1.5560807988</v>
      </c>
      <c r="H1191" s="0" t="n">
        <f aca="false">G1191*F1191</f>
        <v>0</v>
      </c>
      <c r="I1191" s="0" t="n">
        <f aca="false">SUM(H1191:$H$1799)</f>
        <v>0</v>
      </c>
      <c r="J1191" s="0" t="n">
        <f aca="false">(B1191*F1191-$B$1799+I1191)/$B$1799*100</f>
        <v>66.5006454716</v>
      </c>
      <c r="K1191" s="0" t="str">
        <f aca="false">IF(OR(E1191&lt;&gt;"", G1191&lt;&gt;""), IF(E1191&lt;&gt;"",E1191-1,0) + IF(G1191&lt;&gt;"",G1191/B1191,0) +1 ,"")</f>
        <v/>
      </c>
      <c r="L1191" s="0" t="n">
        <f aca="false">PRODUCT(K1191:$K$1799)</f>
        <v>1.5560807988</v>
      </c>
      <c r="M1191" s="0" t="n">
        <f aca="false">(B1191*L1191-$B$1799)/$B$1799*100</f>
        <v>66.5006454716</v>
      </c>
    </row>
    <row r="1192" customFormat="false" ht="12.8" hidden="false" customHeight="false" outlineLevel="0" collapsed="false">
      <c r="A1192" s="2" t="n">
        <v>43062</v>
      </c>
      <c r="B1192" s="0" t="n">
        <v>1.071</v>
      </c>
      <c r="C1192" s="0" t="n">
        <v>1.602</v>
      </c>
      <c r="D1192" s="0" t="n">
        <v>-4.8</v>
      </c>
      <c r="F1192" s="0" t="n">
        <f aca="false">PRODUCT(E1192:$E$1799)</f>
        <v>1.5560807988</v>
      </c>
      <c r="H1192" s="0" t="n">
        <f aca="false">G1192*F1192</f>
        <v>0</v>
      </c>
      <c r="I1192" s="0" t="n">
        <f aca="false">SUM(H1192:$H$1799)</f>
        <v>0</v>
      </c>
      <c r="J1192" s="0" t="n">
        <f aca="false">(B1192*F1192-$B$1799+I1192)/$B$1799*100</f>
        <v>66.65625355148</v>
      </c>
      <c r="K1192" s="0" t="str">
        <f aca="false">IF(OR(E1192&lt;&gt;"", G1192&lt;&gt;""), IF(E1192&lt;&gt;"",E1192-1,0) + IF(G1192&lt;&gt;"",G1192/B1192,0) +1 ,"")</f>
        <v/>
      </c>
      <c r="L1192" s="0" t="n">
        <f aca="false">PRODUCT(K1192:$K$1799)</f>
        <v>1.5560807988</v>
      </c>
      <c r="M1192" s="0" t="n">
        <f aca="false">(B1192*L1192-$B$1799)/$B$1799*100</f>
        <v>66.65625355148</v>
      </c>
    </row>
    <row r="1193" customFormat="false" ht="12.8" hidden="false" customHeight="false" outlineLevel="0" collapsed="false">
      <c r="A1193" s="2" t="n">
        <v>43061</v>
      </c>
      <c r="B1193" s="0" t="n">
        <v>1.125</v>
      </c>
      <c r="C1193" s="0" t="n">
        <v>1.656</v>
      </c>
      <c r="D1193" s="0" t="n">
        <v>-3.2674</v>
      </c>
      <c r="F1193" s="0" t="n">
        <f aca="false">PRODUCT(E1193:$E$1799)</f>
        <v>1.5560807988</v>
      </c>
      <c r="H1193" s="0" t="n">
        <f aca="false">G1193*F1193</f>
        <v>0</v>
      </c>
      <c r="I1193" s="0" t="n">
        <f aca="false">SUM(H1193:$H$1799)</f>
        <v>0</v>
      </c>
      <c r="J1193" s="0" t="n">
        <f aca="false">(B1193*F1193-$B$1799+I1193)/$B$1799*100</f>
        <v>75.059089865</v>
      </c>
      <c r="K1193" s="0" t="str">
        <f aca="false">IF(OR(E1193&lt;&gt;"", G1193&lt;&gt;""), IF(E1193&lt;&gt;"",E1193-1,0) + IF(G1193&lt;&gt;"",G1193/B1193,0) +1 ,"")</f>
        <v/>
      </c>
      <c r="L1193" s="0" t="n">
        <f aca="false">PRODUCT(K1193:$K$1799)</f>
        <v>1.5560807988</v>
      </c>
      <c r="M1193" s="0" t="n">
        <f aca="false">(B1193*L1193-$B$1799)/$B$1799*100</f>
        <v>75.059089865</v>
      </c>
    </row>
    <row r="1194" customFormat="false" ht="12.8" hidden="false" customHeight="false" outlineLevel="0" collapsed="false">
      <c r="A1194" s="2" t="n">
        <v>43060</v>
      </c>
      <c r="B1194" s="0" t="n">
        <v>1.163</v>
      </c>
      <c r="C1194" s="0" t="n">
        <v>1.694</v>
      </c>
      <c r="D1194" s="0" t="n">
        <v>2.0175</v>
      </c>
      <c r="F1194" s="0" t="n">
        <f aca="false">PRODUCT(E1194:$E$1799)</f>
        <v>1.5560807988</v>
      </c>
      <c r="H1194" s="0" t="n">
        <f aca="false">G1194*F1194</f>
        <v>0</v>
      </c>
      <c r="I1194" s="0" t="n">
        <f aca="false">SUM(H1194:$H$1799)</f>
        <v>0</v>
      </c>
      <c r="J1194" s="0" t="n">
        <f aca="false">(B1194*F1194-$B$1799+I1194)/$B$1799*100</f>
        <v>80.97219690044</v>
      </c>
      <c r="K1194" s="0" t="str">
        <f aca="false">IF(OR(E1194&lt;&gt;"", G1194&lt;&gt;""), IF(E1194&lt;&gt;"",E1194-1,0) + IF(G1194&lt;&gt;"",G1194/B1194,0) +1 ,"")</f>
        <v/>
      </c>
      <c r="L1194" s="0" t="n">
        <f aca="false">PRODUCT(K1194:$K$1799)</f>
        <v>1.5560807988</v>
      </c>
      <c r="M1194" s="0" t="n">
        <f aca="false">(B1194*L1194-$B$1799)/$B$1799*100</f>
        <v>80.97219690044</v>
      </c>
    </row>
    <row r="1195" customFormat="false" ht="12.8" hidden="false" customHeight="false" outlineLevel="0" collapsed="false">
      <c r="A1195" s="2" t="n">
        <v>43059</v>
      </c>
      <c r="B1195" s="0" t="n">
        <v>1.14</v>
      </c>
      <c r="C1195" s="0" t="n">
        <v>1.671</v>
      </c>
      <c r="D1195" s="0" t="n">
        <v>-1.4693</v>
      </c>
      <c r="F1195" s="0" t="n">
        <f aca="false">PRODUCT(E1195:$E$1799)</f>
        <v>1.5560807988</v>
      </c>
      <c r="H1195" s="0" t="n">
        <f aca="false">G1195*F1195</f>
        <v>0</v>
      </c>
      <c r="I1195" s="0" t="n">
        <f aca="false">SUM(H1195:$H$1799)</f>
        <v>0</v>
      </c>
      <c r="J1195" s="0" t="n">
        <f aca="false">(B1195*F1195-$B$1799+I1195)/$B$1799*100</f>
        <v>77.3932110632</v>
      </c>
      <c r="K1195" s="0" t="str">
        <f aca="false">IF(OR(E1195&lt;&gt;"", G1195&lt;&gt;""), IF(E1195&lt;&gt;"",E1195-1,0) + IF(G1195&lt;&gt;"",G1195/B1195,0) +1 ,"")</f>
        <v/>
      </c>
      <c r="L1195" s="0" t="n">
        <f aca="false">PRODUCT(K1195:$K$1799)</f>
        <v>1.5560807988</v>
      </c>
      <c r="M1195" s="0" t="n">
        <f aca="false">(B1195*L1195-$B$1799)/$B$1799*100</f>
        <v>77.3932110632</v>
      </c>
    </row>
    <row r="1196" customFormat="false" ht="12.8" hidden="false" customHeight="false" outlineLevel="0" collapsed="false">
      <c r="A1196" s="2" t="n">
        <v>43056</v>
      </c>
      <c r="B1196" s="0" t="n">
        <v>1.157</v>
      </c>
      <c r="C1196" s="0" t="n">
        <v>1.688</v>
      </c>
      <c r="D1196" s="0" t="n">
        <v>-3.0176</v>
      </c>
      <c r="F1196" s="0" t="n">
        <f aca="false">PRODUCT(E1196:$E$1799)</f>
        <v>1.5560807988</v>
      </c>
      <c r="H1196" s="0" t="n">
        <f aca="false">G1196*F1196</f>
        <v>0</v>
      </c>
      <c r="I1196" s="0" t="n">
        <f aca="false">SUM(H1196:$H$1799)</f>
        <v>0</v>
      </c>
      <c r="J1196" s="0" t="n">
        <f aca="false">(B1196*F1196-$B$1799+I1196)/$B$1799*100</f>
        <v>80.03854842116</v>
      </c>
      <c r="K1196" s="0" t="str">
        <f aca="false">IF(OR(E1196&lt;&gt;"", G1196&lt;&gt;""), IF(E1196&lt;&gt;"",E1196-1,0) + IF(G1196&lt;&gt;"",G1196/B1196,0) +1 ,"")</f>
        <v/>
      </c>
      <c r="L1196" s="0" t="n">
        <f aca="false">PRODUCT(K1196:$K$1799)</f>
        <v>1.5560807988</v>
      </c>
      <c r="M1196" s="0" t="n">
        <f aca="false">(B1196*L1196-$B$1799)/$B$1799*100</f>
        <v>80.03854842116</v>
      </c>
    </row>
    <row r="1197" customFormat="false" ht="12.8" hidden="false" customHeight="false" outlineLevel="0" collapsed="false">
      <c r="A1197" s="2" t="n">
        <v>43055</v>
      </c>
      <c r="B1197" s="0" t="n">
        <v>1.193</v>
      </c>
      <c r="C1197" s="0" t="n">
        <v>1.724</v>
      </c>
      <c r="D1197" s="0" t="n">
        <v>2.7562</v>
      </c>
      <c r="F1197" s="0" t="n">
        <f aca="false">PRODUCT(E1197:$E$1799)</f>
        <v>1.5560807988</v>
      </c>
      <c r="H1197" s="0" t="n">
        <f aca="false">G1197*F1197</f>
        <v>0</v>
      </c>
      <c r="I1197" s="0" t="n">
        <f aca="false">SUM(H1197:$H$1799)</f>
        <v>0</v>
      </c>
      <c r="J1197" s="0" t="n">
        <f aca="false">(B1197*F1197-$B$1799+I1197)/$B$1799*100</f>
        <v>85.64043929684</v>
      </c>
      <c r="K1197" s="0" t="str">
        <f aca="false">IF(OR(E1197&lt;&gt;"", G1197&lt;&gt;""), IF(E1197&lt;&gt;"",E1197-1,0) + IF(G1197&lt;&gt;"",G1197/B1197,0) +1 ,"")</f>
        <v/>
      </c>
      <c r="L1197" s="0" t="n">
        <f aca="false">PRODUCT(K1197:$K$1799)</f>
        <v>1.5560807988</v>
      </c>
      <c r="M1197" s="0" t="n">
        <f aca="false">(B1197*L1197-$B$1799)/$B$1799*100</f>
        <v>85.64043929684</v>
      </c>
    </row>
    <row r="1198" customFormat="false" ht="12.8" hidden="false" customHeight="false" outlineLevel="0" collapsed="false">
      <c r="A1198" s="2" t="n">
        <v>43054</v>
      </c>
      <c r="B1198" s="0" t="n">
        <v>1.161</v>
      </c>
      <c r="C1198" s="0" t="n">
        <v>1.692</v>
      </c>
      <c r="D1198" s="0" t="n">
        <v>1.7528</v>
      </c>
      <c r="F1198" s="0" t="n">
        <f aca="false">PRODUCT(E1198:$E$1799)</f>
        <v>1.5560807988</v>
      </c>
      <c r="H1198" s="0" t="n">
        <f aca="false">G1198*F1198</f>
        <v>0</v>
      </c>
      <c r="I1198" s="0" t="n">
        <f aca="false">SUM(H1198:$H$1799)</f>
        <v>0</v>
      </c>
      <c r="J1198" s="0" t="n">
        <f aca="false">(B1198*F1198-$B$1799+I1198)/$B$1799*100</f>
        <v>80.66098074068</v>
      </c>
      <c r="K1198" s="0" t="str">
        <f aca="false">IF(OR(E1198&lt;&gt;"", G1198&lt;&gt;""), IF(E1198&lt;&gt;"",E1198-1,0) + IF(G1198&lt;&gt;"",G1198/B1198,0) +1 ,"")</f>
        <v/>
      </c>
      <c r="L1198" s="0" t="n">
        <f aca="false">PRODUCT(K1198:$K$1799)</f>
        <v>1.5560807988</v>
      </c>
      <c r="M1198" s="0" t="n">
        <f aca="false">(B1198*L1198-$B$1799)/$B$1799*100</f>
        <v>80.66098074068</v>
      </c>
    </row>
    <row r="1199" customFormat="false" ht="12.8" hidden="false" customHeight="false" outlineLevel="0" collapsed="false">
      <c r="A1199" s="2" t="n">
        <v>43053</v>
      </c>
      <c r="B1199" s="0" t="n">
        <v>1.141</v>
      </c>
      <c r="C1199" s="0" t="n">
        <v>1.672</v>
      </c>
      <c r="D1199" s="0" t="n">
        <v>-2.728</v>
      </c>
      <c r="F1199" s="0" t="n">
        <f aca="false">PRODUCT(E1199:$E$1799)</f>
        <v>1.5560807988</v>
      </c>
      <c r="H1199" s="0" t="n">
        <f aca="false">G1199*F1199</f>
        <v>0</v>
      </c>
      <c r="I1199" s="0" t="n">
        <f aca="false">SUM(H1199:$H$1799)</f>
        <v>0</v>
      </c>
      <c r="J1199" s="0" t="n">
        <f aca="false">(B1199*F1199-$B$1799+I1199)/$B$1799*100</f>
        <v>77.54881914308</v>
      </c>
      <c r="K1199" s="0" t="str">
        <f aca="false">IF(OR(E1199&lt;&gt;"", G1199&lt;&gt;""), IF(E1199&lt;&gt;"",E1199-1,0) + IF(G1199&lt;&gt;"",G1199/B1199,0) +1 ,"")</f>
        <v/>
      </c>
      <c r="L1199" s="0" t="n">
        <f aca="false">PRODUCT(K1199:$K$1799)</f>
        <v>1.5560807988</v>
      </c>
      <c r="M1199" s="0" t="n">
        <f aca="false">(B1199*L1199-$B$1799)/$B$1799*100</f>
        <v>77.54881914308</v>
      </c>
    </row>
    <row r="1200" customFormat="false" ht="12.8" hidden="false" customHeight="false" outlineLevel="0" collapsed="false">
      <c r="A1200" s="2" t="n">
        <v>43052</v>
      </c>
      <c r="B1200" s="0" t="n">
        <v>1.173</v>
      </c>
      <c r="C1200" s="0" t="n">
        <v>1.704</v>
      </c>
      <c r="D1200" s="0" t="n">
        <v>-0.7614</v>
      </c>
      <c r="F1200" s="0" t="n">
        <f aca="false">PRODUCT(E1200:$E$1799)</f>
        <v>1.5560807988</v>
      </c>
      <c r="H1200" s="0" t="n">
        <f aca="false">G1200*F1200</f>
        <v>0</v>
      </c>
      <c r="I1200" s="0" t="n">
        <f aca="false">SUM(H1200:$H$1799)</f>
        <v>0</v>
      </c>
      <c r="J1200" s="0" t="n">
        <f aca="false">(B1200*F1200-$B$1799+I1200)/$B$1799*100</f>
        <v>82.52827769924</v>
      </c>
      <c r="K1200" s="0" t="str">
        <f aca="false">IF(OR(E1200&lt;&gt;"", G1200&lt;&gt;""), IF(E1200&lt;&gt;"",E1200-1,0) + IF(G1200&lt;&gt;"",G1200/B1200,0) +1 ,"")</f>
        <v/>
      </c>
      <c r="L1200" s="0" t="n">
        <f aca="false">PRODUCT(K1200:$K$1799)</f>
        <v>1.5560807988</v>
      </c>
      <c r="M1200" s="0" t="n">
        <f aca="false">(B1200*L1200-$B$1799)/$B$1799*100</f>
        <v>82.52827769924</v>
      </c>
    </row>
    <row r="1201" customFormat="false" ht="12.8" hidden="false" customHeight="false" outlineLevel="0" collapsed="false">
      <c r="A1201" s="2" t="n">
        <v>43049</v>
      </c>
      <c r="B1201" s="0" t="n">
        <v>1.182</v>
      </c>
      <c r="C1201" s="0" t="n">
        <v>1.713</v>
      </c>
      <c r="D1201" s="0" t="n">
        <v>2.4263</v>
      </c>
      <c r="F1201" s="0" t="n">
        <f aca="false">PRODUCT(E1201:$E$1799)</f>
        <v>1.5560807988</v>
      </c>
      <c r="H1201" s="0" t="n">
        <f aca="false">G1201*F1201</f>
        <v>0</v>
      </c>
      <c r="I1201" s="0" t="n">
        <f aca="false">SUM(H1201:$H$1799)</f>
        <v>0</v>
      </c>
      <c r="J1201" s="0" t="n">
        <f aca="false">(B1201*F1201-$B$1799+I1201)/$B$1799*100</f>
        <v>83.92875041816</v>
      </c>
      <c r="K1201" s="0" t="str">
        <f aca="false">IF(OR(E1201&lt;&gt;"", G1201&lt;&gt;""), IF(E1201&lt;&gt;"",E1201-1,0) + IF(G1201&lt;&gt;"",G1201/B1201,0) +1 ,"")</f>
        <v/>
      </c>
      <c r="L1201" s="0" t="n">
        <f aca="false">PRODUCT(K1201:$K$1799)</f>
        <v>1.5560807988</v>
      </c>
      <c r="M1201" s="0" t="n">
        <f aca="false">(B1201*L1201-$B$1799)/$B$1799*100</f>
        <v>83.92875041816</v>
      </c>
    </row>
    <row r="1202" customFormat="false" ht="12.8" hidden="false" customHeight="false" outlineLevel="0" collapsed="false">
      <c r="A1202" s="2" t="n">
        <v>43048</v>
      </c>
      <c r="B1202" s="0" t="n">
        <v>1.154</v>
      </c>
      <c r="C1202" s="0" t="n">
        <v>1.685</v>
      </c>
      <c r="D1202" s="0" t="n">
        <v>0.3478</v>
      </c>
      <c r="F1202" s="0" t="n">
        <f aca="false">PRODUCT(E1202:$E$1799)</f>
        <v>1.5560807988</v>
      </c>
      <c r="H1202" s="0" t="n">
        <f aca="false">G1202*F1202</f>
        <v>0</v>
      </c>
      <c r="I1202" s="0" t="n">
        <f aca="false">SUM(H1202:$H$1799)</f>
        <v>0</v>
      </c>
      <c r="J1202" s="0" t="n">
        <f aca="false">(B1202*F1202-$B$1799+I1202)/$B$1799*100</f>
        <v>79.57172418152</v>
      </c>
      <c r="K1202" s="0" t="str">
        <f aca="false">IF(OR(E1202&lt;&gt;"", G1202&lt;&gt;""), IF(E1202&lt;&gt;"",E1202-1,0) + IF(G1202&lt;&gt;"",G1202/B1202,0) +1 ,"")</f>
        <v/>
      </c>
      <c r="L1202" s="0" t="n">
        <f aca="false">PRODUCT(K1202:$K$1799)</f>
        <v>1.5560807988</v>
      </c>
      <c r="M1202" s="0" t="n">
        <f aca="false">(B1202*L1202-$B$1799)/$B$1799*100</f>
        <v>79.57172418152</v>
      </c>
    </row>
    <row r="1203" customFormat="false" ht="12.8" hidden="false" customHeight="false" outlineLevel="0" collapsed="false">
      <c r="A1203" s="2" t="n">
        <v>43047</v>
      </c>
      <c r="B1203" s="0" t="n">
        <v>1.15</v>
      </c>
      <c r="C1203" s="0" t="n">
        <v>1.681</v>
      </c>
      <c r="D1203" s="0" t="n">
        <v>-0.605</v>
      </c>
      <c r="F1203" s="0" t="n">
        <f aca="false">PRODUCT(E1203:$E$1799)</f>
        <v>1.5560807988</v>
      </c>
      <c r="H1203" s="0" t="n">
        <f aca="false">G1203*F1203</f>
        <v>0</v>
      </c>
      <c r="I1203" s="0" t="n">
        <f aca="false">SUM(H1203:$H$1799)</f>
        <v>0</v>
      </c>
      <c r="J1203" s="0" t="n">
        <f aca="false">(B1203*F1203-$B$1799+I1203)/$B$1799*100</f>
        <v>78.949291862</v>
      </c>
      <c r="K1203" s="0" t="str">
        <f aca="false">IF(OR(E1203&lt;&gt;"", G1203&lt;&gt;""), IF(E1203&lt;&gt;"",E1203-1,0) + IF(G1203&lt;&gt;"",G1203/B1203,0) +1 ,"")</f>
        <v/>
      </c>
      <c r="L1203" s="0" t="n">
        <f aca="false">PRODUCT(K1203:$K$1799)</f>
        <v>1.5560807988</v>
      </c>
      <c r="M1203" s="0" t="n">
        <f aca="false">(B1203*L1203-$B$1799)/$B$1799*100</f>
        <v>78.949291862</v>
      </c>
    </row>
    <row r="1204" customFormat="false" ht="12.8" hidden="false" customHeight="false" outlineLevel="0" collapsed="false">
      <c r="A1204" s="2" t="n">
        <v>43046</v>
      </c>
      <c r="B1204" s="0" t="n">
        <v>1.157</v>
      </c>
      <c r="C1204" s="0" t="n">
        <v>1.688</v>
      </c>
      <c r="D1204" s="0" t="n">
        <v>-0.6014</v>
      </c>
      <c r="F1204" s="0" t="n">
        <f aca="false">PRODUCT(E1204:$E$1799)</f>
        <v>1.5560807988</v>
      </c>
      <c r="H1204" s="0" t="n">
        <f aca="false">G1204*F1204</f>
        <v>0</v>
      </c>
      <c r="I1204" s="0" t="n">
        <f aca="false">SUM(H1204:$H$1799)</f>
        <v>0</v>
      </c>
      <c r="J1204" s="0" t="n">
        <f aca="false">(B1204*F1204-$B$1799+I1204)/$B$1799*100</f>
        <v>80.03854842116</v>
      </c>
      <c r="K1204" s="0" t="str">
        <f aca="false">IF(OR(E1204&lt;&gt;"", G1204&lt;&gt;""), IF(E1204&lt;&gt;"",E1204-1,0) + IF(G1204&lt;&gt;"",G1204/B1204,0) +1 ,"")</f>
        <v/>
      </c>
      <c r="L1204" s="0" t="n">
        <f aca="false">PRODUCT(K1204:$K$1799)</f>
        <v>1.5560807988</v>
      </c>
      <c r="M1204" s="0" t="n">
        <f aca="false">(B1204*L1204-$B$1799)/$B$1799*100</f>
        <v>80.03854842116</v>
      </c>
    </row>
    <row r="1205" customFormat="false" ht="12.8" hidden="false" customHeight="false" outlineLevel="0" collapsed="false">
      <c r="A1205" s="2" t="n">
        <v>43045</v>
      </c>
      <c r="B1205" s="0" t="n">
        <v>1.164</v>
      </c>
      <c r="C1205" s="0" t="n">
        <v>1.695</v>
      </c>
      <c r="D1205" s="0" t="n">
        <v>3.1915</v>
      </c>
      <c r="F1205" s="0" t="n">
        <f aca="false">PRODUCT(E1205:$E$1799)</f>
        <v>1.5560807988</v>
      </c>
      <c r="H1205" s="0" t="n">
        <f aca="false">G1205*F1205</f>
        <v>0</v>
      </c>
      <c r="I1205" s="0" t="n">
        <f aca="false">SUM(H1205:$H$1799)</f>
        <v>0</v>
      </c>
      <c r="J1205" s="0" t="n">
        <f aca="false">(B1205*F1205-$B$1799+I1205)/$B$1799*100</f>
        <v>81.12780498032</v>
      </c>
      <c r="K1205" s="0" t="str">
        <f aca="false">IF(OR(E1205&lt;&gt;"", G1205&lt;&gt;""), IF(E1205&lt;&gt;"",E1205-1,0) + IF(G1205&lt;&gt;"",G1205/B1205,0) +1 ,"")</f>
        <v/>
      </c>
      <c r="L1205" s="0" t="n">
        <f aca="false">PRODUCT(K1205:$K$1799)</f>
        <v>1.5560807988</v>
      </c>
      <c r="M1205" s="0" t="n">
        <f aca="false">(B1205*L1205-$B$1799)/$B$1799*100</f>
        <v>81.12780498032</v>
      </c>
    </row>
    <row r="1206" customFormat="false" ht="12.8" hidden="false" customHeight="false" outlineLevel="0" collapsed="false">
      <c r="A1206" s="2" t="n">
        <v>43042</v>
      </c>
      <c r="B1206" s="0" t="n">
        <v>1.128</v>
      </c>
      <c r="C1206" s="0" t="n">
        <v>1.659</v>
      </c>
      <c r="D1206" s="0" t="n">
        <v>0.5348</v>
      </c>
      <c r="F1206" s="0" t="n">
        <f aca="false">PRODUCT(E1206:$E$1799)</f>
        <v>1.5560807988</v>
      </c>
      <c r="H1206" s="0" t="n">
        <f aca="false">G1206*F1206</f>
        <v>0</v>
      </c>
      <c r="I1206" s="0" t="n">
        <f aca="false">SUM(H1206:$H$1799)</f>
        <v>0</v>
      </c>
      <c r="J1206" s="0" t="n">
        <f aca="false">(B1206*F1206-$B$1799+I1206)/$B$1799*100</f>
        <v>75.52591410464</v>
      </c>
      <c r="K1206" s="0" t="str">
        <f aca="false">IF(OR(E1206&lt;&gt;"", G1206&lt;&gt;""), IF(E1206&lt;&gt;"",E1206-1,0) + IF(G1206&lt;&gt;"",G1206/B1206,0) +1 ,"")</f>
        <v/>
      </c>
      <c r="L1206" s="0" t="n">
        <f aca="false">PRODUCT(K1206:$K$1799)</f>
        <v>1.5560807988</v>
      </c>
      <c r="M1206" s="0" t="n">
        <f aca="false">(B1206*L1206-$B$1799)/$B$1799*100</f>
        <v>75.52591410464</v>
      </c>
    </row>
    <row r="1207" customFormat="false" ht="12.8" hidden="false" customHeight="false" outlineLevel="0" collapsed="false">
      <c r="A1207" s="2" t="n">
        <v>43041</v>
      </c>
      <c r="B1207" s="0" t="n">
        <v>1.122</v>
      </c>
      <c r="C1207" s="0" t="n">
        <v>1.653</v>
      </c>
      <c r="D1207" s="0" t="n">
        <v>0.8993</v>
      </c>
      <c r="F1207" s="0" t="n">
        <f aca="false">PRODUCT(E1207:$E$1799)</f>
        <v>1.5560807988</v>
      </c>
      <c r="H1207" s="0" t="n">
        <f aca="false">G1207*F1207</f>
        <v>0</v>
      </c>
      <c r="I1207" s="0" t="n">
        <f aca="false">SUM(H1207:$H$1799)</f>
        <v>0</v>
      </c>
      <c r="J1207" s="0" t="n">
        <f aca="false">(B1207*F1207-$B$1799+I1207)/$B$1799*100</f>
        <v>74.59226562536</v>
      </c>
      <c r="K1207" s="0" t="str">
        <f aca="false">IF(OR(E1207&lt;&gt;"", G1207&lt;&gt;""), IF(E1207&lt;&gt;"",E1207-1,0) + IF(G1207&lt;&gt;"",G1207/B1207,0) +1 ,"")</f>
        <v/>
      </c>
      <c r="L1207" s="0" t="n">
        <f aca="false">PRODUCT(K1207:$K$1799)</f>
        <v>1.5560807988</v>
      </c>
      <c r="M1207" s="0" t="n">
        <f aca="false">(B1207*L1207-$B$1799)/$B$1799*100</f>
        <v>74.59226562536</v>
      </c>
    </row>
    <row r="1208" customFormat="false" ht="12.8" hidden="false" customHeight="false" outlineLevel="0" collapsed="false">
      <c r="A1208" s="2" t="n">
        <v>43040</v>
      </c>
      <c r="B1208" s="0" t="n">
        <v>1.112</v>
      </c>
      <c r="C1208" s="0" t="n">
        <v>1.643</v>
      </c>
      <c r="D1208" s="0" t="n">
        <v>0.7246</v>
      </c>
      <c r="F1208" s="0" t="n">
        <f aca="false">PRODUCT(E1208:$E$1799)</f>
        <v>1.5560807988</v>
      </c>
      <c r="H1208" s="0" t="n">
        <f aca="false">G1208*F1208</f>
        <v>0</v>
      </c>
      <c r="I1208" s="0" t="n">
        <f aca="false">SUM(H1208:$H$1799)</f>
        <v>0</v>
      </c>
      <c r="J1208" s="0" t="n">
        <f aca="false">(B1208*F1208-$B$1799+I1208)/$B$1799*100</f>
        <v>73.03618482656</v>
      </c>
      <c r="K1208" s="0" t="str">
        <f aca="false">IF(OR(E1208&lt;&gt;"", G1208&lt;&gt;""), IF(E1208&lt;&gt;"",E1208-1,0) + IF(G1208&lt;&gt;"",G1208/B1208,0) +1 ,"")</f>
        <v/>
      </c>
      <c r="L1208" s="0" t="n">
        <f aca="false">PRODUCT(K1208:$K$1799)</f>
        <v>1.5560807988</v>
      </c>
      <c r="M1208" s="0" t="n">
        <f aca="false">(B1208*L1208-$B$1799)/$B$1799*100</f>
        <v>73.03618482656</v>
      </c>
    </row>
    <row r="1209" customFormat="false" ht="12.8" hidden="false" customHeight="false" outlineLevel="0" collapsed="false">
      <c r="A1209" s="2" t="n">
        <v>43039</v>
      </c>
      <c r="B1209" s="0" t="n">
        <v>1.104</v>
      </c>
      <c r="C1209" s="0" t="n">
        <v>1.635</v>
      </c>
      <c r="D1209" s="0" t="n">
        <v>-0.1808</v>
      </c>
      <c r="F1209" s="0" t="n">
        <f aca="false">PRODUCT(E1209:$E$1799)</f>
        <v>1.5560807988</v>
      </c>
      <c r="H1209" s="0" t="n">
        <f aca="false">G1209*F1209</f>
        <v>0</v>
      </c>
      <c r="I1209" s="0" t="n">
        <f aca="false">SUM(H1209:$H$1799)</f>
        <v>0</v>
      </c>
      <c r="J1209" s="0" t="n">
        <f aca="false">(B1209*F1209-$B$1799+I1209)/$B$1799*100</f>
        <v>71.79132018752</v>
      </c>
      <c r="K1209" s="0" t="str">
        <f aca="false">IF(OR(E1209&lt;&gt;"", G1209&lt;&gt;""), IF(E1209&lt;&gt;"",E1209-1,0) + IF(G1209&lt;&gt;"",G1209/B1209,0) +1 ,"")</f>
        <v/>
      </c>
      <c r="L1209" s="0" t="n">
        <f aca="false">PRODUCT(K1209:$K$1799)</f>
        <v>1.5560807988</v>
      </c>
      <c r="M1209" s="0" t="n">
        <f aca="false">(B1209*L1209-$B$1799)/$B$1799*100</f>
        <v>71.79132018752</v>
      </c>
    </row>
    <row r="1210" customFormat="false" ht="12.8" hidden="false" customHeight="false" outlineLevel="0" collapsed="false">
      <c r="A1210" s="2" t="n">
        <v>43038</v>
      </c>
      <c r="B1210" s="0" t="n">
        <v>1.106</v>
      </c>
      <c r="C1210" s="0" t="n">
        <v>1.637</v>
      </c>
      <c r="D1210" s="0" t="n">
        <v>-0.9848</v>
      </c>
      <c r="F1210" s="0" t="n">
        <f aca="false">PRODUCT(E1210:$E$1799)</f>
        <v>1.5560807988</v>
      </c>
      <c r="H1210" s="0" t="n">
        <f aca="false">G1210*F1210</f>
        <v>0</v>
      </c>
      <c r="I1210" s="0" t="n">
        <f aca="false">SUM(H1210:$H$1799)</f>
        <v>0</v>
      </c>
      <c r="J1210" s="0" t="n">
        <f aca="false">(B1210*F1210-$B$1799+I1210)/$B$1799*100</f>
        <v>72.10253634728</v>
      </c>
      <c r="K1210" s="0" t="str">
        <f aca="false">IF(OR(E1210&lt;&gt;"", G1210&lt;&gt;""), IF(E1210&lt;&gt;"",E1210-1,0) + IF(G1210&lt;&gt;"",G1210/B1210,0) +1 ,"")</f>
        <v/>
      </c>
      <c r="L1210" s="0" t="n">
        <f aca="false">PRODUCT(K1210:$K$1799)</f>
        <v>1.5560807988</v>
      </c>
      <c r="M1210" s="0" t="n">
        <f aca="false">(B1210*L1210-$B$1799)/$B$1799*100</f>
        <v>72.10253634728</v>
      </c>
    </row>
    <row r="1211" customFormat="false" ht="12.8" hidden="false" customHeight="false" outlineLevel="0" collapsed="false">
      <c r="A1211" s="2" t="n">
        <v>43035</v>
      </c>
      <c r="B1211" s="0" t="n">
        <v>1.117</v>
      </c>
      <c r="C1211" s="0" t="n">
        <v>1.648</v>
      </c>
      <c r="D1211" s="0" t="n">
        <v>2.8545</v>
      </c>
      <c r="F1211" s="0" t="n">
        <f aca="false">PRODUCT(E1211:$E$1799)</f>
        <v>1.5560807988</v>
      </c>
      <c r="H1211" s="0" t="n">
        <f aca="false">G1211*F1211</f>
        <v>0</v>
      </c>
      <c r="I1211" s="0" t="n">
        <f aca="false">SUM(H1211:$H$1799)</f>
        <v>0</v>
      </c>
      <c r="J1211" s="0" t="n">
        <f aca="false">(B1211*F1211-$B$1799+I1211)/$B$1799*100</f>
        <v>73.81422522596</v>
      </c>
      <c r="K1211" s="0" t="str">
        <f aca="false">IF(OR(E1211&lt;&gt;"", G1211&lt;&gt;""), IF(E1211&lt;&gt;"",E1211-1,0) + IF(G1211&lt;&gt;"",G1211/B1211,0) +1 ,"")</f>
        <v/>
      </c>
      <c r="L1211" s="0" t="n">
        <f aca="false">PRODUCT(K1211:$K$1799)</f>
        <v>1.5560807988</v>
      </c>
      <c r="M1211" s="0" t="n">
        <f aca="false">(B1211*L1211-$B$1799)/$B$1799*100</f>
        <v>73.81422522596</v>
      </c>
    </row>
    <row r="1212" customFormat="false" ht="12.8" hidden="false" customHeight="false" outlineLevel="0" collapsed="false">
      <c r="A1212" s="2" t="n">
        <v>43034</v>
      </c>
      <c r="B1212" s="0" t="n">
        <v>1.086</v>
      </c>
      <c r="C1212" s="0" t="n">
        <v>1.617</v>
      </c>
      <c r="D1212" s="0" t="n">
        <v>2.0677</v>
      </c>
      <c r="F1212" s="0" t="n">
        <f aca="false">PRODUCT(E1212:$E$1799)</f>
        <v>1.5560807988</v>
      </c>
      <c r="H1212" s="0" t="n">
        <f aca="false">G1212*F1212</f>
        <v>0</v>
      </c>
      <c r="I1212" s="0" t="n">
        <f aca="false">SUM(H1212:$H$1799)</f>
        <v>0</v>
      </c>
      <c r="J1212" s="0" t="n">
        <f aca="false">(B1212*F1212-$B$1799+I1212)/$B$1799*100</f>
        <v>68.99037474968</v>
      </c>
      <c r="K1212" s="0" t="str">
        <f aca="false">IF(OR(E1212&lt;&gt;"", G1212&lt;&gt;""), IF(E1212&lt;&gt;"",E1212-1,0) + IF(G1212&lt;&gt;"",G1212/B1212,0) +1 ,"")</f>
        <v/>
      </c>
      <c r="L1212" s="0" t="n">
        <f aca="false">PRODUCT(K1212:$K$1799)</f>
        <v>1.5560807988</v>
      </c>
      <c r="M1212" s="0" t="n">
        <f aca="false">(B1212*L1212-$B$1799)/$B$1799*100</f>
        <v>68.99037474968</v>
      </c>
    </row>
    <row r="1213" customFormat="false" ht="12.8" hidden="false" customHeight="false" outlineLevel="0" collapsed="false">
      <c r="A1213" s="2" t="n">
        <v>43033</v>
      </c>
      <c r="B1213" s="0" t="n">
        <v>1.064</v>
      </c>
      <c r="C1213" s="0" t="n">
        <v>1.595</v>
      </c>
      <c r="D1213" s="0" t="n">
        <v>-1.0233</v>
      </c>
      <c r="F1213" s="0" t="n">
        <f aca="false">PRODUCT(E1213:$E$1799)</f>
        <v>1.5560807988</v>
      </c>
      <c r="H1213" s="0" t="n">
        <f aca="false">G1213*F1213</f>
        <v>0</v>
      </c>
      <c r="I1213" s="0" t="n">
        <f aca="false">SUM(H1213:$H$1799)</f>
        <v>0</v>
      </c>
      <c r="J1213" s="0" t="n">
        <f aca="false">(B1213*F1213-$B$1799+I1213)/$B$1799*100</f>
        <v>65.56699699232</v>
      </c>
      <c r="K1213" s="0" t="str">
        <f aca="false">IF(OR(E1213&lt;&gt;"", G1213&lt;&gt;""), IF(E1213&lt;&gt;"",E1213-1,0) + IF(G1213&lt;&gt;"",G1213/B1213,0) +1 ,"")</f>
        <v/>
      </c>
      <c r="L1213" s="0" t="n">
        <f aca="false">PRODUCT(K1213:$K$1799)</f>
        <v>1.5560807988</v>
      </c>
      <c r="M1213" s="0" t="n">
        <f aca="false">(B1213*L1213-$B$1799)/$B$1799*100</f>
        <v>65.56699699232</v>
      </c>
    </row>
    <row r="1214" customFormat="false" ht="12.8" hidden="false" customHeight="false" outlineLevel="0" collapsed="false">
      <c r="A1214" s="2" t="n">
        <v>43032</v>
      </c>
      <c r="B1214" s="0" t="n">
        <v>1.075</v>
      </c>
      <c r="C1214" s="0" t="n">
        <v>1.606</v>
      </c>
      <c r="D1214" s="0" t="n">
        <v>0.3735</v>
      </c>
      <c r="F1214" s="0" t="n">
        <f aca="false">PRODUCT(E1214:$E$1799)</f>
        <v>1.5560807988</v>
      </c>
      <c r="H1214" s="0" t="n">
        <f aca="false">G1214*F1214</f>
        <v>0</v>
      </c>
      <c r="I1214" s="0" t="n">
        <f aca="false">SUM(H1214:$H$1799)</f>
        <v>0</v>
      </c>
      <c r="J1214" s="0" t="n">
        <f aca="false">(B1214*F1214-$B$1799+I1214)/$B$1799*100</f>
        <v>67.278685871</v>
      </c>
      <c r="K1214" s="0" t="str">
        <f aca="false">IF(OR(E1214&lt;&gt;"", G1214&lt;&gt;""), IF(E1214&lt;&gt;"",E1214-1,0) + IF(G1214&lt;&gt;"",G1214/B1214,0) +1 ,"")</f>
        <v/>
      </c>
      <c r="L1214" s="0" t="n">
        <f aca="false">PRODUCT(K1214:$K$1799)</f>
        <v>1.5560807988</v>
      </c>
      <c r="M1214" s="0" t="n">
        <f aca="false">(B1214*L1214-$B$1799)/$B$1799*100</f>
        <v>67.278685871</v>
      </c>
    </row>
    <row r="1215" customFormat="false" ht="12.8" hidden="false" customHeight="false" outlineLevel="0" collapsed="false">
      <c r="A1215" s="2" t="n">
        <v>43031</v>
      </c>
      <c r="B1215" s="0" t="n">
        <v>1.071</v>
      </c>
      <c r="C1215" s="0" t="n">
        <v>1.602</v>
      </c>
      <c r="D1215" s="0" t="n">
        <v>0.7526</v>
      </c>
      <c r="F1215" s="0" t="n">
        <f aca="false">PRODUCT(E1215:$E$1799)</f>
        <v>1.5560807988</v>
      </c>
      <c r="H1215" s="0" t="n">
        <f aca="false">G1215*F1215</f>
        <v>0</v>
      </c>
      <c r="I1215" s="0" t="n">
        <f aca="false">SUM(H1215:$H$1799)</f>
        <v>0</v>
      </c>
      <c r="J1215" s="0" t="n">
        <f aca="false">(B1215*F1215-$B$1799+I1215)/$B$1799*100</f>
        <v>66.65625355148</v>
      </c>
      <c r="K1215" s="0" t="str">
        <f aca="false">IF(OR(E1215&lt;&gt;"", G1215&lt;&gt;""), IF(E1215&lt;&gt;"",E1215-1,0) + IF(G1215&lt;&gt;"",G1215/B1215,0) +1 ,"")</f>
        <v/>
      </c>
      <c r="L1215" s="0" t="n">
        <f aca="false">PRODUCT(K1215:$K$1799)</f>
        <v>1.5560807988</v>
      </c>
      <c r="M1215" s="0" t="n">
        <f aca="false">(B1215*L1215-$B$1799)/$B$1799*100</f>
        <v>66.65625355148</v>
      </c>
    </row>
    <row r="1216" customFormat="false" ht="12.8" hidden="false" customHeight="false" outlineLevel="0" collapsed="false">
      <c r="A1216" s="2" t="n">
        <v>43028</v>
      </c>
      <c r="B1216" s="0" t="n">
        <v>1.063</v>
      </c>
      <c r="C1216" s="0" t="n">
        <v>1.594</v>
      </c>
      <c r="D1216" s="0" t="n">
        <v>-1.5741</v>
      </c>
      <c r="F1216" s="0" t="n">
        <f aca="false">PRODUCT(E1216:$E$1799)</f>
        <v>1.5560807988</v>
      </c>
      <c r="H1216" s="0" t="n">
        <f aca="false">G1216*F1216</f>
        <v>0</v>
      </c>
      <c r="I1216" s="0" t="n">
        <f aca="false">SUM(H1216:$H$1799)</f>
        <v>0</v>
      </c>
      <c r="J1216" s="0" t="n">
        <f aca="false">(B1216*F1216-$B$1799+I1216)/$B$1799*100</f>
        <v>65.41138891244</v>
      </c>
      <c r="K1216" s="0" t="str">
        <f aca="false">IF(OR(E1216&lt;&gt;"", G1216&lt;&gt;""), IF(E1216&lt;&gt;"",E1216-1,0) + IF(G1216&lt;&gt;"",G1216/B1216,0) +1 ,"")</f>
        <v/>
      </c>
      <c r="L1216" s="0" t="n">
        <f aca="false">PRODUCT(K1216:$K$1799)</f>
        <v>1.5560807988</v>
      </c>
      <c r="M1216" s="0" t="n">
        <f aca="false">(B1216*L1216-$B$1799)/$B$1799*100</f>
        <v>65.41138891244</v>
      </c>
    </row>
    <row r="1217" customFormat="false" ht="12.8" hidden="false" customHeight="false" outlineLevel="0" collapsed="false">
      <c r="A1217" s="2" t="n">
        <v>43027</v>
      </c>
      <c r="B1217" s="0" t="n">
        <v>1.08</v>
      </c>
      <c r="C1217" s="0" t="n">
        <v>1.611</v>
      </c>
      <c r="D1217" s="0" t="n">
        <v>2.3697</v>
      </c>
      <c r="F1217" s="0" t="n">
        <f aca="false">PRODUCT(E1217:$E$1799)</f>
        <v>1.5560807988</v>
      </c>
      <c r="H1217" s="0" t="n">
        <f aca="false">G1217*F1217</f>
        <v>0</v>
      </c>
      <c r="I1217" s="0" t="n">
        <f aca="false">SUM(H1217:$H$1799)</f>
        <v>0</v>
      </c>
      <c r="J1217" s="0" t="n">
        <f aca="false">(B1217*F1217-$B$1799+I1217)/$B$1799*100</f>
        <v>68.0567262704</v>
      </c>
      <c r="K1217" s="0" t="str">
        <f aca="false">IF(OR(E1217&lt;&gt;"", G1217&lt;&gt;""), IF(E1217&lt;&gt;"",E1217-1,0) + IF(G1217&lt;&gt;"",G1217/B1217,0) +1 ,"")</f>
        <v/>
      </c>
      <c r="L1217" s="0" t="n">
        <f aca="false">PRODUCT(K1217:$K$1799)</f>
        <v>1.5560807988</v>
      </c>
      <c r="M1217" s="0" t="n">
        <f aca="false">(B1217*L1217-$B$1799)/$B$1799*100</f>
        <v>68.0567262704</v>
      </c>
    </row>
    <row r="1218" customFormat="false" ht="12.8" hidden="false" customHeight="false" outlineLevel="0" collapsed="false">
      <c r="A1218" s="2" t="n">
        <v>43026</v>
      </c>
      <c r="B1218" s="0" t="n">
        <v>1.055</v>
      </c>
      <c r="C1218" s="0" t="n">
        <v>1.586</v>
      </c>
      <c r="D1218" s="0" t="n">
        <v>1.7358</v>
      </c>
      <c r="F1218" s="0" t="n">
        <f aca="false">PRODUCT(E1218:$E$1799)</f>
        <v>1.5560807988</v>
      </c>
      <c r="H1218" s="0" t="n">
        <f aca="false">G1218*F1218</f>
        <v>0</v>
      </c>
      <c r="I1218" s="0" t="n">
        <f aca="false">SUM(H1218:$H$1799)</f>
        <v>0</v>
      </c>
      <c r="J1218" s="0" t="n">
        <f aca="false">(B1218*F1218-$B$1799+I1218)/$B$1799*100</f>
        <v>64.1665242734</v>
      </c>
      <c r="K1218" s="0" t="str">
        <f aca="false">IF(OR(E1218&lt;&gt;"", G1218&lt;&gt;""), IF(E1218&lt;&gt;"",E1218-1,0) + IF(G1218&lt;&gt;"",G1218/B1218,0) +1 ,"")</f>
        <v/>
      </c>
      <c r="L1218" s="0" t="n">
        <f aca="false">PRODUCT(K1218:$K$1799)</f>
        <v>1.5560807988</v>
      </c>
      <c r="M1218" s="0" t="n">
        <f aca="false">(B1218*L1218-$B$1799)/$B$1799*100</f>
        <v>64.1665242734</v>
      </c>
    </row>
    <row r="1219" customFormat="false" ht="12.8" hidden="false" customHeight="false" outlineLevel="0" collapsed="false">
      <c r="A1219" s="2" t="n">
        <v>43025</v>
      </c>
      <c r="B1219" s="0" t="n">
        <v>1.037</v>
      </c>
      <c r="C1219" s="0" t="n">
        <v>1.568</v>
      </c>
      <c r="D1219" s="0" t="n">
        <v>0</v>
      </c>
      <c r="F1219" s="0" t="n">
        <f aca="false">PRODUCT(E1219:$E$1799)</f>
        <v>1.5560807988</v>
      </c>
      <c r="H1219" s="0" t="n">
        <f aca="false">G1219*F1219</f>
        <v>0</v>
      </c>
      <c r="I1219" s="0" t="n">
        <f aca="false">SUM(H1219:$H$1799)</f>
        <v>0</v>
      </c>
      <c r="J1219" s="0" t="n">
        <f aca="false">(B1219*F1219-$B$1799+I1219)/$B$1799*100</f>
        <v>61.36557883556</v>
      </c>
      <c r="K1219" s="0" t="str">
        <f aca="false">IF(OR(E1219&lt;&gt;"", G1219&lt;&gt;""), IF(E1219&lt;&gt;"",E1219-1,0) + IF(G1219&lt;&gt;"",G1219/B1219,0) +1 ,"")</f>
        <v/>
      </c>
      <c r="L1219" s="0" t="n">
        <f aca="false">PRODUCT(K1219:$K$1799)</f>
        <v>1.5560807988</v>
      </c>
      <c r="M1219" s="0" t="n">
        <f aca="false">(B1219*L1219-$B$1799)/$B$1799*100</f>
        <v>61.36557883556</v>
      </c>
    </row>
    <row r="1220" customFormat="false" ht="12.8" hidden="false" customHeight="false" outlineLevel="0" collapsed="false">
      <c r="A1220" s="2" t="n">
        <v>43024</v>
      </c>
      <c r="B1220" s="0" t="n">
        <v>1.037</v>
      </c>
      <c r="C1220" s="0" t="n">
        <v>1.568</v>
      </c>
      <c r="D1220" s="0" t="n">
        <v>-1.9849</v>
      </c>
      <c r="F1220" s="0" t="n">
        <f aca="false">PRODUCT(E1220:$E$1799)</f>
        <v>1.5560807988</v>
      </c>
      <c r="H1220" s="0" t="n">
        <f aca="false">G1220*F1220</f>
        <v>0</v>
      </c>
      <c r="I1220" s="0" t="n">
        <f aca="false">SUM(H1220:$H$1799)</f>
        <v>0</v>
      </c>
      <c r="J1220" s="0" t="n">
        <f aca="false">(B1220*F1220-$B$1799+I1220)/$B$1799*100</f>
        <v>61.36557883556</v>
      </c>
      <c r="K1220" s="0" t="str">
        <f aca="false">IF(OR(E1220&lt;&gt;"", G1220&lt;&gt;""), IF(E1220&lt;&gt;"",E1220-1,0) + IF(G1220&lt;&gt;"",G1220/B1220,0) +1 ,"")</f>
        <v/>
      </c>
      <c r="L1220" s="0" t="n">
        <f aca="false">PRODUCT(K1220:$K$1799)</f>
        <v>1.5560807988</v>
      </c>
      <c r="M1220" s="0" t="n">
        <f aca="false">(B1220*L1220-$B$1799)/$B$1799*100</f>
        <v>61.36557883556</v>
      </c>
    </row>
    <row r="1221" customFormat="false" ht="12.8" hidden="false" customHeight="false" outlineLevel="0" collapsed="false">
      <c r="A1221" s="2" t="n">
        <v>43021</v>
      </c>
      <c r="B1221" s="0" t="n">
        <v>1.058</v>
      </c>
      <c r="C1221" s="0" t="n">
        <v>1.589</v>
      </c>
      <c r="D1221" s="0" t="n">
        <v>0.0946</v>
      </c>
      <c r="F1221" s="0" t="n">
        <f aca="false">PRODUCT(E1221:$E$1799)</f>
        <v>1.5560807988</v>
      </c>
      <c r="H1221" s="0" t="n">
        <f aca="false">G1221*F1221</f>
        <v>0</v>
      </c>
      <c r="I1221" s="0" t="n">
        <f aca="false">SUM(H1221:$H$1799)</f>
        <v>0</v>
      </c>
      <c r="J1221" s="0" t="n">
        <f aca="false">(B1221*F1221-$B$1799+I1221)/$B$1799*100</f>
        <v>64.63334851304</v>
      </c>
      <c r="K1221" s="0" t="str">
        <f aca="false">IF(OR(E1221&lt;&gt;"", G1221&lt;&gt;""), IF(E1221&lt;&gt;"",E1221-1,0) + IF(G1221&lt;&gt;"",G1221/B1221,0) +1 ,"")</f>
        <v/>
      </c>
      <c r="L1221" s="0" t="n">
        <f aca="false">PRODUCT(K1221:$K$1799)</f>
        <v>1.5560807988</v>
      </c>
      <c r="M1221" s="0" t="n">
        <f aca="false">(B1221*L1221-$B$1799)/$B$1799*100</f>
        <v>64.63334851304</v>
      </c>
    </row>
    <row r="1222" customFormat="false" ht="12.8" hidden="false" customHeight="false" outlineLevel="0" collapsed="false">
      <c r="A1222" s="2" t="n">
        <v>43020</v>
      </c>
      <c r="B1222" s="0" t="n">
        <v>1.057</v>
      </c>
      <c r="C1222" s="0" t="n">
        <v>1.588</v>
      </c>
      <c r="D1222" s="0" t="n">
        <v>-0.7512</v>
      </c>
      <c r="F1222" s="0" t="n">
        <f aca="false">PRODUCT(E1222:$E$1799)</f>
        <v>1.5560807988</v>
      </c>
      <c r="H1222" s="0" t="n">
        <f aca="false">G1222*F1222</f>
        <v>0</v>
      </c>
      <c r="I1222" s="0" t="n">
        <f aca="false">SUM(H1222:$H$1799)</f>
        <v>0</v>
      </c>
      <c r="J1222" s="0" t="n">
        <f aca="false">(B1222*F1222-$B$1799+I1222)/$B$1799*100</f>
        <v>64.47774043316</v>
      </c>
      <c r="K1222" s="0" t="str">
        <f aca="false">IF(OR(E1222&lt;&gt;"", G1222&lt;&gt;""), IF(E1222&lt;&gt;"",E1222-1,0) + IF(G1222&lt;&gt;"",G1222/B1222,0) +1 ,"")</f>
        <v/>
      </c>
      <c r="L1222" s="0" t="n">
        <f aca="false">PRODUCT(K1222:$K$1799)</f>
        <v>1.5560807988</v>
      </c>
      <c r="M1222" s="0" t="n">
        <f aca="false">(B1222*L1222-$B$1799)/$B$1799*100</f>
        <v>64.47774043316</v>
      </c>
    </row>
    <row r="1223" customFormat="false" ht="12.8" hidden="false" customHeight="false" outlineLevel="0" collapsed="false">
      <c r="A1223" s="2" t="n">
        <v>43019</v>
      </c>
      <c r="B1223" s="0" t="n">
        <v>1.065</v>
      </c>
      <c r="C1223" s="0" t="n">
        <v>1.596</v>
      </c>
      <c r="D1223" s="0" t="n">
        <v>2.9981</v>
      </c>
      <c r="F1223" s="0" t="n">
        <f aca="false">PRODUCT(E1223:$E$1799)</f>
        <v>1.5560807988</v>
      </c>
      <c r="H1223" s="0" t="n">
        <f aca="false">G1223*F1223</f>
        <v>0</v>
      </c>
      <c r="I1223" s="0" t="n">
        <f aca="false">SUM(H1223:$H$1799)</f>
        <v>0</v>
      </c>
      <c r="J1223" s="0" t="n">
        <f aca="false">(B1223*F1223-$B$1799+I1223)/$B$1799*100</f>
        <v>65.7226050722</v>
      </c>
      <c r="K1223" s="0" t="str">
        <f aca="false">IF(OR(E1223&lt;&gt;"", G1223&lt;&gt;""), IF(E1223&lt;&gt;"",E1223-1,0) + IF(G1223&lt;&gt;"",G1223/B1223,0) +1 ,"")</f>
        <v/>
      </c>
      <c r="L1223" s="0" t="n">
        <f aca="false">PRODUCT(K1223:$K$1799)</f>
        <v>1.5560807988</v>
      </c>
      <c r="M1223" s="0" t="n">
        <f aca="false">(B1223*L1223-$B$1799)/$B$1799*100</f>
        <v>65.7226050722</v>
      </c>
    </row>
    <row r="1224" customFormat="false" ht="12.8" hidden="false" customHeight="false" outlineLevel="0" collapsed="false">
      <c r="A1224" s="2" t="n">
        <v>43018</v>
      </c>
      <c r="B1224" s="0" t="n">
        <v>1.034</v>
      </c>
      <c r="C1224" s="0" t="n">
        <v>1.565</v>
      </c>
      <c r="D1224" s="0" t="n">
        <v>1.5717</v>
      </c>
      <c r="F1224" s="0" t="n">
        <f aca="false">PRODUCT(E1224:$E$1799)</f>
        <v>1.5560807988</v>
      </c>
      <c r="H1224" s="0" t="n">
        <f aca="false">G1224*F1224</f>
        <v>0</v>
      </c>
      <c r="I1224" s="0" t="n">
        <f aca="false">SUM(H1224:$H$1799)</f>
        <v>0</v>
      </c>
      <c r="J1224" s="0" t="n">
        <f aca="false">(B1224*F1224-$B$1799+I1224)/$B$1799*100</f>
        <v>60.89875459592</v>
      </c>
      <c r="K1224" s="0" t="str">
        <f aca="false">IF(OR(E1224&lt;&gt;"", G1224&lt;&gt;""), IF(E1224&lt;&gt;"",E1224-1,0) + IF(G1224&lt;&gt;"",G1224/B1224,0) +1 ,"")</f>
        <v/>
      </c>
      <c r="L1224" s="0" t="n">
        <f aca="false">PRODUCT(K1224:$K$1799)</f>
        <v>1.5560807988</v>
      </c>
      <c r="M1224" s="0" t="n">
        <f aca="false">(B1224*L1224-$B$1799)/$B$1799*100</f>
        <v>60.89875459592</v>
      </c>
    </row>
    <row r="1225" customFormat="false" ht="12.8" hidden="false" customHeight="false" outlineLevel="0" collapsed="false">
      <c r="A1225" s="2" t="n">
        <v>43017</v>
      </c>
      <c r="B1225" s="0" t="n">
        <v>1.018</v>
      </c>
      <c r="C1225" s="0" t="n">
        <v>1.549</v>
      </c>
      <c r="D1225" s="0" t="n">
        <v>0.5929</v>
      </c>
      <c r="F1225" s="0" t="n">
        <f aca="false">PRODUCT(E1225:$E$1799)</f>
        <v>1.5560807988</v>
      </c>
      <c r="H1225" s="0" t="n">
        <f aca="false">G1225*F1225</f>
        <v>0</v>
      </c>
      <c r="I1225" s="0" t="n">
        <f aca="false">SUM(H1225:$H$1799)</f>
        <v>0</v>
      </c>
      <c r="J1225" s="0" t="n">
        <f aca="false">(B1225*F1225-$B$1799+I1225)/$B$1799*100</f>
        <v>58.40902531784</v>
      </c>
      <c r="K1225" s="0" t="str">
        <f aca="false">IF(OR(E1225&lt;&gt;"", G1225&lt;&gt;""), IF(E1225&lt;&gt;"",E1225-1,0) + IF(G1225&lt;&gt;"",G1225/B1225,0) +1 ,"")</f>
        <v/>
      </c>
      <c r="L1225" s="0" t="n">
        <f aca="false">PRODUCT(K1225:$K$1799)</f>
        <v>1.5560807988</v>
      </c>
      <c r="M1225" s="0" t="n">
        <f aca="false">(B1225*L1225-$B$1799)/$B$1799*100</f>
        <v>58.40902531784</v>
      </c>
    </row>
    <row r="1226" customFormat="false" ht="12.8" hidden="false" customHeight="false" outlineLevel="0" collapsed="false">
      <c r="A1226" s="2" t="n">
        <v>43007</v>
      </c>
      <c r="B1226" s="0" t="n">
        <v>1.012</v>
      </c>
      <c r="C1226" s="0" t="n">
        <v>1.543</v>
      </c>
      <c r="D1226" s="0" t="n">
        <v>-0.9785</v>
      </c>
      <c r="F1226" s="0" t="n">
        <f aca="false">PRODUCT(E1226:$E$1799)</f>
        <v>1.5560807988</v>
      </c>
      <c r="H1226" s="0" t="n">
        <f aca="false">G1226*F1226</f>
        <v>0</v>
      </c>
      <c r="I1226" s="0" t="n">
        <f aca="false">SUM(H1226:$H$1799)</f>
        <v>0</v>
      </c>
      <c r="J1226" s="0" t="n">
        <f aca="false">(B1226*F1226-$B$1799+I1226)/$B$1799*100</f>
        <v>57.47537683856</v>
      </c>
      <c r="K1226" s="0" t="str">
        <f aca="false">IF(OR(E1226&lt;&gt;"", G1226&lt;&gt;""), IF(E1226&lt;&gt;"",E1226-1,0) + IF(G1226&lt;&gt;"",G1226/B1226,0) +1 ,"")</f>
        <v/>
      </c>
      <c r="L1226" s="0" t="n">
        <f aca="false">PRODUCT(K1226:$K$1799)</f>
        <v>1.5560807988</v>
      </c>
      <c r="M1226" s="0" t="n">
        <f aca="false">(B1226*L1226-$B$1799)/$B$1799*100</f>
        <v>57.47537683856</v>
      </c>
    </row>
    <row r="1227" customFormat="false" ht="12.8" hidden="false" customHeight="false" outlineLevel="0" collapsed="false">
      <c r="A1227" s="2" t="n">
        <v>43006</v>
      </c>
      <c r="B1227" s="0" t="n">
        <v>1.022</v>
      </c>
      <c r="C1227" s="0" t="n">
        <v>1.553</v>
      </c>
      <c r="D1227" s="0" t="n">
        <v>2.6104</v>
      </c>
      <c r="F1227" s="0" t="n">
        <f aca="false">PRODUCT(E1227:$E$1799)</f>
        <v>1.5560807988</v>
      </c>
      <c r="H1227" s="0" t="n">
        <f aca="false">G1227*F1227</f>
        <v>0</v>
      </c>
      <c r="I1227" s="0" t="n">
        <f aca="false">SUM(H1227:$H$1799)</f>
        <v>0</v>
      </c>
      <c r="J1227" s="0" t="n">
        <f aca="false">(B1227*F1227-$B$1799+I1227)/$B$1799*100</f>
        <v>59.03145763736</v>
      </c>
      <c r="K1227" s="0" t="str">
        <f aca="false">IF(OR(E1227&lt;&gt;"", G1227&lt;&gt;""), IF(E1227&lt;&gt;"",E1227-1,0) + IF(G1227&lt;&gt;"",G1227/B1227,0) +1 ,"")</f>
        <v/>
      </c>
      <c r="L1227" s="0" t="n">
        <f aca="false">PRODUCT(K1227:$K$1799)</f>
        <v>1.5560807988</v>
      </c>
      <c r="M1227" s="0" t="n">
        <f aca="false">(B1227*L1227-$B$1799)/$B$1799*100</f>
        <v>59.03145763736</v>
      </c>
    </row>
    <row r="1228" customFormat="false" ht="12.8" hidden="false" customHeight="false" outlineLevel="0" collapsed="false">
      <c r="A1228" s="2" t="n">
        <v>43005</v>
      </c>
      <c r="B1228" s="0" t="n">
        <v>0.996</v>
      </c>
      <c r="C1228" s="0" t="n">
        <v>1.527</v>
      </c>
      <c r="D1228" s="0" t="n">
        <v>-0.4</v>
      </c>
      <c r="F1228" s="0" t="n">
        <f aca="false">PRODUCT(E1228:$E$1799)</f>
        <v>1.5560807988</v>
      </c>
      <c r="H1228" s="0" t="n">
        <f aca="false">G1228*F1228</f>
        <v>0</v>
      </c>
      <c r="I1228" s="0" t="n">
        <f aca="false">SUM(H1228:$H$1799)</f>
        <v>0</v>
      </c>
      <c r="J1228" s="0" t="n">
        <f aca="false">(B1228*F1228-$B$1799+I1228)/$B$1799*100</f>
        <v>54.98564756048</v>
      </c>
      <c r="K1228" s="0" t="str">
        <f aca="false">IF(OR(E1228&lt;&gt;"", G1228&lt;&gt;""), IF(E1228&lt;&gt;"",E1228-1,0) + IF(G1228&lt;&gt;"",G1228/B1228,0) +1 ,"")</f>
        <v/>
      </c>
      <c r="L1228" s="0" t="n">
        <f aca="false">PRODUCT(K1228:$K$1799)</f>
        <v>1.5560807988</v>
      </c>
      <c r="M1228" s="0" t="n">
        <f aca="false">(B1228*L1228-$B$1799)/$B$1799*100</f>
        <v>54.98564756048</v>
      </c>
    </row>
    <row r="1229" customFormat="false" ht="12.8" hidden="false" customHeight="false" outlineLevel="0" collapsed="false">
      <c r="A1229" s="2" t="n">
        <v>43004</v>
      </c>
      <c r="B1229" s="0" t="n">
        <v>1</v>
      </c>
      <c r="C1229" s="0" t="n">
        <v>1.531</v>
      </c>
      <c r="D1229" s="0" t="n">
        <v>-0.3865</v>
      </c>
      <c r="E1229" s="3" t="n">
        <v>1.4942</v>
      </c>
      <c r="F1229" s="0" t="n">
        <f aca="false">PRODUCT(E1229:$E$1799)</f>
        <v>1.5560807988</v>
      </c>
      <c r="H1229" s="0" t="n">
        <f aca="false">G1229*F1229</f>
        <v>0</v>
      </c>
      <c r="I1229" s="0" t="n">
        <f aca="false">SUM(H1229:$H$1799)</f>
        <v>0</v>
      </c>
      <c r="J1229" s="0" t="n">
        <f aca="false">(B1229*F1229-$B$1799+I1229)/$B$1799*100</f>
        <v>55.60807988</v>
      </c>
      <c r="K1229" s="0" t="n">
        <f aca="false">IF(OR(E1229&lt;&gt;"", G1229&lt;&gt;""), IF(E1229&lt;&gt;"",E1229-1,0) + IF(G1229&lt;&gt;"",G1229/B1229,0) +1 ,"")</f>
        <v>1.4942</v>
      </c>
      <c r="L1229" s="0" t="n">
        <f aca="false">PRODUCT(K1229:$K$1799)</f>
        <v>1.5560807988</v>
      </c>
      <c r="M1229" s="0" t="n">
        <f aca="false">(B1229*L1229-$B$1799)/$B$1799*100</f>
        <v>55.60807988</v>
      </c>
    </row>
    <row r="1230" customFormat="false" ht="12.8" hidden="false" customHeight="false" outlineLevel="0" collapsed="false">
      <c r="A1230" s="2" t="n">
        <v>43003</v>
      </c>
      <c r="B1230" s="0" t="n">
        <v>1.5</v>
      </c>
      <c r="C1230" s="0" t="n">
        <v>1.537</v>
      </c>
      <c r="D1230" s="0" t="n">
        <v>2.1103</v>
      </c>
      <c r="F1230" s="0" t="n">
        <f aca="false">PRODUCT(E1230:$E$1799)</f>
        <v>1.041414</v>
      </c>
      <c r="H1230" s="0" t="n">
        <f aca="false">G1230*F1230</f>
        <v>0</v>
      </c>
      <c r="I1230" s="0" t="n">
        <f aca="false">SUM(H1230:$H$1799)</f>
        <v>0</v>
      </c>
      <c r="J1230" s="0" t="n">
        <f aca="false">(B1230*F1230-$B$1799+I1230)/$B$1799*100</f>
        <v>56.2121</v>
      </c>
      <c r="K1230" s="0" t="str">
        <f aca="false">IF(OR(E1230&lt;&gt;"", G1230&lt;&gt;""), IF(E1230&lt;&gt;"",E1230-1,0) + IF(G1230&lt;&gt;"",G1230/B1230,0) +1 ,"")</f>
        <v/>
      </c>
      <c r="L1230" s="0" t="n">
        <f aca="false">PRODUCT(K1230:$K$1799)</f>
        <v>1.041414</v>
      </c>
      <c r="M1230" s="0" t="n">
        <f aca="false">(B1230*L1230-$B$1799)/$B$1799*100</f>
        <v>56.2121</v>
      </c>
    </row>
    <row r="1231" customFormat="false" ht="12.8" hidden="false" customHeight="false" outlineLevel="0" collapsed="false">
      <c r="A1231" s="2" t="n">
        <v>43000</v>
      </c>
      <c r="B1231" s="0" t="n">
        <v>1.469</v>
      </c>
      <c r="C1231" s="0" t="n">
        <v>1.506</v>
      </c>
      <c r="D1231" s="0" t="n">
        <v>0.3415</v>
      </c>
      <c r="F1231" s="0" t="n">
        <f aca="false">PRODUCT(E1231:$E$1799)</f>
        <v>1.041414</v>
      </c>
      <c r="H1231" s="0" t="n">
        <f aca="false">G1231*F1231</f>
        <v>0</v>
      </c>
      <c r="I1231" s="0" t="n">
        <f aca="false">SUM(H1231:$H$1799)</f>
        <v>0</v>
      </c>
      <c r="J1231" s="0" t="n">
        <f aca="false">(B1231*F1231-$B$1799+I1231)/$B$1799*100</f>
        <v>52.9837166</v>
      </c>
      <c r="K1231" s="0" t="str">
        <f aca="false">IF(OR(E1231&lt;&gt;"", G1231&lt;&gt;""), IF(E1231&lt;&gt;"",E1231-1,0) + IF(G1231&lt;&gt;"",G1231/B1231,0) +1 ,"")</f>
        <v/>
      </c>
      <c r="L1231" s="0" t="n">
        <f aca="false">PRODUCT(K1231:$K$1799)</f>
        <v>1.041414</v>
      </c>
      <c r="M1231" s="0" t="n">
        <f aca="false">(B1231*L1231-$B$1799)/$B$1799*100</f>
        <v>52.9837166</v>
      </c>
    </row>
    <row r="1232" customFormat="false" ht="12.8" hidden="false" customHeight="false" outlineLevel="0" collapsed="false">
      <c r="A1232" s="2" t="n">
        <v>42999</v>
      </c>
      <c r="B1232" s="0" t="n">
        <v>1.464</v>
      </c>
      <c r="C1232" s="0" t="n">
        <v>1.501</v>
      </c>
      <c r="D1232" s="0" t="n">
        <v>-0.7458</v>
      </c>
      <c r="F1232" s="0" t="n">
        <f aca="false">PRODUCT(E1232:$E$1799)</f>
        <v>1.041414</v>
      </c>
      <c r="H1232" s="0" t="n">
        <f aca="false">G1232*F1232</f>
        <v>0</v>
      </c>
      <c r="I1232" s="0" t="n">
        <f aca="false">SUM(H1232:$H$1799)</f>
        <v>0</v>
      </c>
      <c r="J1232" s="0" t="n">
        <f aca="false">(B1232*F1232-$B$1799+I1232)/$B$1799*100</f>
        <v>52.4630096</v>
      </c>
      <c r="K1232" s="0" t="str">
        <f aca="false">IF(OR(E1232&lt;&gt;"", G1232&lt;&gt;""), IF(E1232&lt;&gt;"",E1232-1,0) + IF(G1232&lt;&gt;"",G1232/B1232,0) +1 ,"")</f>
        <v/>
      </c>
      <c r="L1232" s="0" t="n">
        <f aca="false">PRODUCT(K1232:$K$1799)</f>
        <v>1.041414</v>
      </c>
      <c r="M1232" s="0" t="n">
        <f aca="false">(B1232*L1232-$B$1799)/$B$1799*100</f>
        <v>52.4630096</v>
      </c>
    </row>
    <row r="1233" customFormat="false" ht="12.8" hidden="false" customHeight="false" outlineLevel="0" collapsed="false">
      <c r="A1233" s="2" t="n">
        <v>42998</v>
      </c>
      <c r="B1233" s="0" t="n">
        <v>1.475</v>
      </c>
      <c r="C1233" s="0" t="n">
        <v>1.512</v>
      </c>
      <c r="D1233" s="0" t="n">
        <v>1.166</v>
      </c>
      <c r="F1233" s="0" t="n">
        <f aca="false">PRODUCT(E1233:$E$1799)</f>
        <v>1.041414</v>
      </c>
      <c r="H1233" s="0" t="n">
        <f aca="false">G1233*F1233</f>
        <v>0</v>
      </c>
      <c r="I1233" s="0" t="n">
        <f aca="false">SUM(H1233:$H$1799)</f>
        <v>0</v>
      </c>
      <c r="J1233" s="0" t="n">
        <f aca="false">(B1233*F1233-$B$1799+I1233)/$B$1799*100</f>
        <v>53.608565</v>
      </c>
      <c r="K1233" s="0" t="str">
        <f aca="false">IF(OR(E1233&lt;&gt;"", G1233&lt;&gt;""), IF(E1233&lt;&gt;"",E1233-1,0) + IF(G1233&lt;&gt;"",G1233/B1233,0) +1 ,"")</f>
        <v/>
      </c>
      <c r="L1233" s="0" t="n">
        <f aca="false">PRODUCT(K1233:$K$1799)</f>
        <v>1.041414</v>
      </c>
      <c r="M1233" s="0" t="n">
        <f aca="false">(B1233*L1233-$B$1799)/$B$1799*100</f>
        <v>53.608565</v>
      </c>
    </row>
    <row r="1234" customFormat="false" ht="12.8" hidden="false" customHeight="false" outlineLevel="0" collapsed="false">
      <c r="A1234" s="2" t="n">
        <v>42997</v>
      </c>
      <c r="B1234" s="0" t="n">
        <v>1.458</v>
      </c>
      <c r="C1234" s="0" t="n">
        <v>1.495</v>
      </c>
      <c r="D1234" s="0" t="n">
        <v>-0.7488</v>
      </c>
      <c r="F1234" s="0" t="n">
        <f aca="false">PRODUCT(E1234:$E$1799)</f>
        <v>1.041414</v>
      </c>
      <c r="H1234" s="0" t="n">
        <f aca="false">G1234*F1234</f>
        <v>0</v>
      </c>
      <c r="I1234" s="0" t="n">
        <f aca="false">SUM(H1234:$H$1799)</f>
        <v>0</v>
      </c>
      <c r="J1234" s="0" t="n">
        <f aca="false">(B1234*F1234-$B$1799+I1234)/$B$1799*100</f>
        <v>51.8381612</v>
      </c>
      <c r="K1234" s="0" t="str">
        <f aca="false">IF(OR(E1234&lt;&gt;"", G1234&lt;&gt;""), IF(E1234&lt;&gt;"",E1234-1,0) + IF(G1234&lt;&gt;"",G1234/B1234,0) +1 ,"")</f>
        <v/>
      </c>
      <c r="L1234" s="0" t="n">
        <f aca="false">PRODUCT(K1234:$K$1799)</f>
        <v>1.041414</v>
      </c>
      <c r="M1234" s="0" t="n">
        <f aca="false">(B1234*L1234-$B$1799)/$B$1799*100</f>
        <v>51.8381612</v>
      </c>
    </row>
    <row r="1235" customFormat="false" ht="12.8" hidden="false" customHeight="false" outlineLevel="0" collapsed="false">
      <c r="A1235" s="2" t="n">
        <v>42996</v>
      </c>
      <c r="B1235" s="0" t="n">
        <v>1.469</v>
      </c>
      <c r="C1235" s="0" t="n">
        <v>1.506</v>
      </c>
      <c r="D1235" s="0" t="n">
        <v>2.9432</v>
      </c>
      <c r="F1235" s="0" t="n">
        <f aca="false">PRODUCT(E1235:$E$1799)</f>
        <v>1.041414</v>
      </c>
      <c r="H1235" s="0" t="n">
        <f aca="false">G1235*F1235</f>
        <v>0</v>
      </c>
      <c r="I1235" s="0" t="n">
        <f aca="false">SUM(H1235:$H$1799)</f>
        <v>0</v>
      </c>
      <c r="J1235" s="0" t="n">
        <f aca="false">(B1235*F1235-$B$1799+I1235)/$B$1799*100</f>
        <v>52.9837166</v>
      </c>
      <c r="K1235" s="0" t="str">
        <f aca="false">IF(OR(E1235&lt;&gt;"", G1235&lt;&gt;""), IF(E1235&lt;&gt;"",E1235-1,0) + IF(G1235&lt;&gt;"",G1235/B1235,0) +1 ,"")</f>
        <v/>
      </c>
      <c r="L1235" s="0" t="n">
        <f aca="false">PRODUCT(K1235:$K$1799)</f>
        <v>1.041414</v>
      </c>
      <c r="M1235" s="0" t="n">
        <f aca="false">(B1235*L1235-$B$1799)/$B$1799*100</f>
        <v>52.9837166</v>
      </c>
    </row>
    <row r="1236" customFormat="false" ht="12.8" hidden="false" customHeight="false" outlineLevel="0" collapsed="false">
      <c r="A1236" s="2" t="n">
        <v>42993</v>
      </c>
      <c r="B1236" s="0" t="n">
        <v>1.427</v>
      </c>
      <c r="C1236" s="0" t="n">
        <v>1.464</v>
      </c>
      <c r="D1236" s="0" t="n">
        <v>-0.5575</v>
      </c>
      <c r="F1236" s="0" t="n">
        <f aca="false">PRODUCT(E1236:$E$1799)</f>
        <v>1.041414</v>
      </c>
      <c r="H1236" s="0" t="n">
        <f aca="false">G1236*F1236</f>
        <v>0</v>
      </c>
      <c r="I1236" s="0" t="n">
        <f aca="false">SUM(H1236:$H$1799)</f>
        <v>0</v>
      </c>
      <c r="J1236" s="0" t="n">
        <f aca="false">(B1236*F1236-$B$1799+I1236)/$B$1799*100</f>
        <v>48.6097778</v>
      </c>
      <c r="K1236" s="0" t="str">
        <f aca="false">IF(OR(E1236&lt;&gt;"", G1236&lt;&gt;""), IF(E1236&lt;&gt;"",E1236-1,0) + IF(G1236&lt;&gt;"",G1236/B1236,0) +1 ,"")</f>
        <v/>
      </c>
      <c r="L1236" s="0" t="n">
        <f aca="false">PRODUCT(K1236:$K$1799)</f>
        <v>1.041414</v>
      </c>
      <c r="M1236" s="0" t="n">
        <f aca="false">(B1236*L1236-$B$1799)/$B$1799*100</f>
        <v>48.6097778</v>
      </c>
    </row>
    <row r="1237" customFormat="false" ht="12.8" hidden="false" customHeight="false" outlineLevel="0" collapsed="false">
      <c r="A1237" s="2" t="n">
        <v>42992</v>
      </c>
      <c r="B1237" s="0" t="n">
        <v>1.435</v>
      </c>
      <c r="C1237" s="0" t="n">
        <v>1.472</v>
      </c>
      <c r="D1237" s="0" t="n">
        <v>-0.1392</v>
      </c>
      <c r="F1237" s="0" t="n">
        <f aca="false">PRODUCT(E1237:$E$1799)</f>
        <v>1.041414</v>
      </c>
      <c r="H1237" s="0" t="n">
        <f aca="false">G1237*F1237</f>
        <v>0</v>
      </c>
      <c r="I1237" s="0" t="n">
        <f aca="false">SUM(H1237:$H$1799)</f>
        <v>0</v>
      </c>
      <c r="J1237" s="0" t="n">
        <f aca="false">(B1237*F1237-$B$1799+I1237)/$B$1799*100</f>
        <v>49.442909</v>
      </c>
      <c r="K1237" s="0" t="str">
        <f aca="false">IF(OR(E1237&lt;&gt;"", G1237&lt;&gt;""), IF(E1237&lt;&gt;"",E1237-1,0) + IF(G1237&lt;&gt;"",G1237/B1237,0) +1 ,"")</f>
        <v/>
      </c>
      <c r="L1237" s="0" t="n">
        <f aca="false">PRODUCT(K1237:$K$1799)</f>
        <v>1.041414</v>
      </c>
      <c r="M1237" s="0" t="n">
        <f aca="false">(B1237*L1237-$B$1799)/$B$1799*100</f>
        <v>49.442909</v>
      </c>
    </row>
    <row r="1238" customFormat="false" ht="12.8" hidden="false" customHeight="false" outlineLevel="0" collapsed="false">
      <c r="A1238" s="2" t="n">
        <v>42991</v>
      </c>
      <c r="B1238" s="0" t="n">
        <v>1.437</v>
      </c>
      <c r="C1238" s="0" t="n">
        <v>1.474</v>
      </c>
      <c r="D1238" s="0" t="n">
        <v>2.1322</v>
      </c>
      <c r="F1238" s="0" t="n">
        <f aca="false">PRODUCT(E1238:$E$1799)</f>
        <v>1.041414</v>
      </c>
      <c r="H1238" s="0" t="n">
        <f aca="false">G1238*F1238</f>
        <v>0</v>
      </c>
      <c r="I1238" s="0" t="n">
        <f aca="false">SUM(H1238:$H$1799)</f>
        <v>0</v>
      </c>
      <c r="J1238" s="0" t="n">
        <f aca="false">(B1238*F1238-$B$1799+I1238)/$B$1799*100</f>
        <v>49.6511918</v>
      </c>
      <c r="K1238" s="0" t="str">
        <f aca="false">IF(OR(E1238&lt;&gt;"", G1238&lt;&gt;""), IF(E1238&lt;&gt;"",E1238-1,0) + IF(G1238&lt;&gt;"",G1238/B1238,0) +1 ,"")</f>
        <v/>
      </c>
      <c r="L1238" s="0" t="n">
        <f aca="false">PRODUCT(K1238:$K$1799)</f>
        <v>1.041414</v>
      </c>
      <c r="M1238" s="0" t="n">
        <f aca="false">(B1238*L1238-$B$1799)/$B$1799*100</f>
        <v>49.6511918</v>
      </c>
    </row>
    <row r="1239" customFormat="false" ht="12.8" hidden="false" customHeight="false" outlineLevel="0" collapsed="false">
      <c r="A1239" s="2" t="n">
        <v>42990</v>
      </c>
      <c r="B1239" s="0" t="n">
        <v>1.407</v>
      </c>
      <c r="C1239" s="0" t="n">
        <v>1.444</v>
      </c>
      <c r="D1239" s="0" t="n">
        <v>2.7007</v>
      </c>
      <c r="F1239" s="0" t="n">
        <f aca="false">PRODUCT(E1239:$E$1799)</f>
        <v>1.041414</v>
      </c>
      <c r="H1239" s="0" t="n">
        <f aca="false">G1239*F1239</f>
        <v>0</v>
      </c>
      <c r="I1239" s="0" t="n">
        <f aca="false">SUM(H1239:$H$1799)</f>
        <v>0</v>
      </c>
      <c r="J1239" s="0" t="n">
        <f aca="false">(B1239*F1239-$B$1799+I1239)/$B$1799*100</f>
        <v>46.5269498</v>
      </c>
      <c r="K1239" s="0" t="str">
        <f aca="false">IF(OR(E1239&lt;&gt;"", G1239&lt;&gt;""), IF(E1239&lt;&gt;"",E1239-1,0) + IF(G1239&lt;&gt;"",G1239/B1239,0) +1 ,"")</f>
        <v/>
      </c>
      <c r="L1239" s="0" t="n">
        <f aca="false">PRODUCT(K1239:$K$1799)</f>
        <v>1.041414</v>
      </c>
      <c r="M1239" s="0" t="n">
        <f aca="false">(B1239*L1239-$B$1799)/$B$1799*100</f>
        <v>46.5269498</v>
      </c>
    </row>
    <row r="1240" customFormat="false" ht="12.8" hidden="false" customHeight="false" outlineLevel="0" collapsed="false">
      <c r="A1240" s="2" t="n">
        <v>42989</v>
      </c>
      <c r="B1240" s="0" t="n">
        <v>1.37</v>
      </c>
      <c r="C1240" s="0" t="n">
        <v>1.407</v>
      </c>
      <c r="D1240" s="0" t="n">
        <v>1.0324</v>
      </c>
      <c r="F1240" s="0" t="n">
        <f aca="false">PRODUCT(E1240:$E$1799)</f>
        <v>1.041414</v>
      </c>
      <c r="H1240" s="0" t="n">
        <f aca="false">G1240*F1240</f>
        <v>0</v>
      </c>
      <c r="I1240" s="0" t="n">
        <f aca="false">SUM(H1240:$H$1799)</f>
        <v>0</v>
      </c>
      <c r="J1240" s="0" t="n">
        <f aca="false">(B1240*F1240-$B$1799+I1240)/$B$1799*100</f>
        <v>42.673718</v>
      </c>
      <c r="K1240" s="0" t="str">
        <f aca="false">IF(OR(E1240&lt;&gt;"", G1240&lt;&gt;""), IF(E1240&lt;&gt;"",E1240-1,0) + IF(G1240&lt;&gt;"",G1240/B1240,0) +1 ,"")</f>
        <v/>
      </c>
      <c r="L1240" s="0" t="n">
        <f aca="false">PRODUCT(K1240:$K$1799)</f>
        <v>1.041414</v>
      </c>
      <c r="M1240" s="0" t="n">
        <f aca="false">(B1240*L1240-$B$1799)/$B$1799*100</f>
        <v>42.673718</v>
      </c>
    </row>
    <row r="1241" customFormat="false" ht="12.8" hidden="false" customHeight="false" outlineLevel="0" collapsed="false">
      <c r="A1241" s="2" t="n">
        <v>42986</v>
      </c>
      <c r="B1241" s="0" t="n">
        <v>1.356</v>
      </c>
      <c r="C1241" s="0" t="n">
        <v>1.393</v>
      </c>
      <c r="D1241" s="0" t="n">
        <v>-1.6679</v>
      </c>
      <c r="F1241" s="0" t="n">
        <f aca="false">PRODUCT(E1241:$E$1799)</f>
        <v>1.041414</v>
      </c>
      <c r="H1241" s="0" t="n">
        <f aca="false">G1241*F1241</f>
        <v>0</v>
      </c>
      <c r="I1241" s="0" t="n">
        <f aca="false">SUM(H1241:$H$1799)</f>
        <v>0</v>
      </c>
      <c r="J1241" s="0" t="n">
        <f aca="false">(B1241*F1241-$B$1799+I1241)/$B$1799*100</f>
        <v>41.2157384</v>
      </c>
      <c r="K1241" s="0" t="str">
        <f aca="false">IF(OR(E1241&lt;&gt;"", G1241&lt;&gt;""), IF(E1241&lt;&gt;"",E1241-1,0) + IF(G1241&lt;&gt;"",G1241/B1241,0) +1 ,"")</f>
        <v/>
      </c>
      <c r="L1241" s="0" t="n">
        <f aca="false">PRODUCT(K1241:$K$1799)</f>
        <v>1.041414</v>
      </c>
      <c r="M1241" s="0" t="n">
        <f aca="false">(B1241*L1241-$B$1799)/$B$1799*100</f>
        <v>41.2157384</v>
      </c>
    </row>
    <row r="1242" customFormat="false" ht="12.8" hidden="false" customHeight="false" outlineLevel="0" collapsed="false">
      <c r="A1242" s="2" t="n">
        <v>42985</v>
      </c>
      <c r="B1242" s="0" t="n">
        <v>1.379</v>
      </c>
      <c r="C1242" s="0" t="n">
        <v>1.416</v>
      </c>
      <c r="D1242" s="0" t="n">
        <v>-0.5768</v>
      </c>
      <c r="F1242" s="0" t="n">
        <f aca="false">PRODUCT(E1242:$E$1799)</f>
        <v>1.041414</v>
      </c>
      <c r="H1242" s="0" t="n">
        <f aca="false">G1242*F1242</f>
        <v>0</v>
      </c>
      <c r="I1242" s="0" t="n">
        <f aca="false">SUM(H1242:$H$1799)</f>
        <v>0</v>
      </c>
      <c r="J1242" s="0" t="n">
        <f aca="false">(B1242*F1242-$B$1799+I1242)/$B$1799*100</f>
        <v>43.6109906</v>
      </c>
      <c r="K1242" s="0" t="str">
        <f aca="false">IF(OR(E1242&lt;&gt;"", G1242&lt;&gt;""), IF(E1242&lt;&gt;"",E1242-1,0) + IF(G1242&lt;&gt;"",G1242/B1242,0) +1 ,"")</f>
        <v/>
      </c>
      <c r="L1242" s="0" t="n">
        <f aca="false">PRODUCT(K1242:$K$1799)</f>
        <v>1.041414</v>
      </c>
      <c r="M1242" s="0" t="n">
        <f aca="false">(B1242*L1242-$B$1799)/$B$1799*100</f>
        <v>43.6109906</v>
      </c>
    </row>
    <row r="1243" customFormat="false" ht="12.8" hidden="false" customHeight="false" outlineLevel="0" collapsed="false">
      <c r="A1243" s="2" t="n">
        <v>42984</v>
      </c>
      <c r="B1243" s="0" t="n">
        <v>1.387</v>
      </c>
      <c r="C1243" s="0" t="n">
        <v>1.424</v>
      </c>
      <c r="D1243" s="0" t="n">
        <v>-0.8578</v>
      </c>
      <c r="F1243" s="0" t="n">
        <f aca="false">PRODUCT(E1243:$E$1799)</f>
        <v>1.041414</v>
      </c>
      <c r="H1243" s="0" t="n">
        <f aca="false">G1243*F1243</f>
        <v>0</v>
      </c>
      <c r="I1243" s="0" t="n">
        <f aca="false">SUM(H1243:$H$1799)</f>
        <v>0</v>
      </c>
      <c r="J1243" s="0" t="n">
        <f aca="false">(B1243*F1243-$B$1799+I1243)/$B$1799*100</f>
        <v>44.4441218</v>
      </c>
      <c r="K1243" s="0" t="str">
        <f aca="false">IF(OR(E1243&lt;&gt;"", G1243&lt;&gt;""), IF(E1243&lt;&gt;"",E1243-1,0) + IF(G1243&lt;&gt;"",G1243/B1243,0) +1 ,"")</f>
        <v/>
      </c>
      <c r="L1243" s="0" t="n">
        <f aca="false">PRODUCT(K1243:$K$1799)</f>
        <v>1.041414</v>
      </c>
      <c r="M1243" s="0" t="n">
        <f aca="false">(B1243*L1243-$B$1799)/$B$1799*100</f>
        <v>44.4441218</v>
      </c>
    </row>
    <row r="1244" customFormat="false" ht="12.8" hidden="false" customHeight="false" outlineLevel="0" collapsed="false">
      <c r="A1244" s="2" t="n">
        <v>42983</v>
      </c>
      <c r="B1244" s="0" t="n">
        <v>1.399</v>
      </c>
      <c r="C1244" s="0" t="n">
        <v>1.436</v>
      </c>
      <c r="D1244" s="0" t="n">
        <v>0.0715</v>
      </c>
      <c r="F1244" s="0" t="n">
        <f aca="false">PRODUCT(E1244:$E$1799)</f>
        <v>1.041414</v>
      </c>
      <c r="H1244" s="0" t="n">
        <f aca="false">G1244*F1244</f>
        <v>0</v>
      </c>
      <c r="I1244" s="0" t="n">
        <f aca="false">SUM(H1244:$H$1799)</f>
        <v>0</v>
      </c>
      <c r="J1244" s="0" t="n">
        <f aca="false">(B1244*F1244-$B$1799+I1244)/$B$1799*100</f>
        <v>45.6938186</v>
      </c>
      <c r="K1244" s="0" t="str">
        <f aca="false">IF(OR(E1244&lt;&gt;"", G1244&lt;&gt;""), IF(E1244&lt;&gt;"",E1244-1,0) + IF(G1244&lt;&gt;"",G1244/B1244,0) +1 ,"")</f>
        <v/>
      </c>
      <c r="L1244" s="0" t="n">
        <f aca="false">PRODUCT(K1244:$K$1799)</f>
        <v>1.041414</v>
      </c>
      <c r="M1244" s="0" t="n">
        <f aca="false">(B1244*L1244-$B$1799)/$B$1799*100</f>
        <v>45.6938186</v>
      </c>
    </row>
    <row r="1245" customFormat="false" ht="12.8" hidden="false" customHeight="false" outlineLevel="0" collapsed="false">
      <c r="A1245" s="2" t="n">
        <v>42982</v>
      </c>
      <c r="B1245" s="0" t="n">
        <v>1.398</v>
      </c>
      <c r="C1245" s="0" t="n">
        <v>1.435</v>
      </c>
      <c r="D1245" s="0" t="n">
        <v>-1.2014</v>
      </c>
      <c r="F1245" s="0" t="n">
        <f aca="false">PRODUCT(E1245:$E$1799)</f>
        <v>1.041414</v>
      </c>
      <c r="H1245" s="0" t="n">
        <f aca="false">G1245*F1245</f>
        <v>0</v>
      </c>
      <c r="I1245" s="0" t="n">
        <f aca="false">SUM(H1245:$H$1799)</f>
        <v>0</v>
      </c>
      <c r="J1245" s="0" t="n">
        <f aca="false">(B1245*F1245-$B$1799+I1245)/$B$1799*100</f>
        <v>45.5896772</v>
      </c>
      <c r="K1245" s="0" t="str">
        <f aca="false">IF(OR(E1245&lt;&gt;"", G1245&lt;&gt;""), IF(E1245&lt;&gt;"",E1245-1,0) + IF(G1245&lt;&gt;"",G1245/B1245,0) +1 ,"")</f>
        <v/>
      </c>
      <c r="L1245" s="0" t="n">
        <f aca="false">PRODUCT(K1245:$K$1799)</f>
        <v>1.041414</v>
      </c>
      <c r="M1245" s="0" t="n">
        <f aca="false">(B1245*L1245-$B$1799)/$B$1799*100</f>
        <v>45.5896772</v>
      </c>
    </row>
    <row r="1246" customFormat="false" ht="12.8" hidden="false" customHeight="false" outlineLevel="0" collapsed="false">
      <c r="A1246" s="2" t="n">
        <v>42979</v>
      </c>
      <c r="B1246" s="0" t="n">
        <v>1.415</v>
      </c>
      <c r="C1246" s="0" t="n">
        <v>1.452</v>
      </c>
      <c r="D1246" s="0" t="n">
        <v>0.3546</v>
      </c>
      <c r="F1246" s="0" t="n">
        <f aca="false">PRODUCT(E1246:$E$1799)</f>
        <v>1.041414</v>
      </c>
      <c r="H1246" s="0" t="n">
        <f aca="false">G1246*F1246</f>
        <v>0</v>
      </c>
      <c r="I1246" s="0" t="n">
        <f aca="false">SUM(H1246:$H$1799)</f>
        <v>0</v>
      </c>
      <c r="J1246" s="0" t="n">
        <f aca="false">(B1246*F1246-$B$1799+I1246)/$B$1799*100</f>
        <v>47.360081</v>
      </c>
      <c r="K1246" s="0" t="str">
        <f aca="false">IF(OR(E1246&lt;&gt;"", G1246&lt;&gt;""), IF(E1246&lt;&gt;"",E1246-1,0) + IF(G1246&lt;&gt;"",G1246/B1246,0) +1 ,"")</f>
        <v/>
      </c>
      <c r="L1246" s="0" t="n">
        <f aca="false">PRODUCT(K1246:$K$1799)</f>
        <v>1.041414</v>
      </c>
      <c r="M1246" s="0" t="n">
        <f aca="false">(B1246*L1246-$B$1799)/$B$1799*100</f>
        <v>47.360081</v>
      </c>
    </row>
    <row r="1247" customFormat="false" ht="12.8" hidden="false" customHeight="false" outlineLevel="0" collapsed="false">
      <c r="A1247" s="2" t="n">
        <v>42978</v>
      </c>
      <c r="B1247" s="0" t="n">
        <v>1.41</v>
      </c>
      <c r="C1247" s="0" t="n">
        <v>1.447</v>
      </c>
      <c r="D1247" s="0" t="n">
        <v>-0.6342</v>
      </c>
      <c r="F1247" s="0" t="n">
        <f aca="false">PRODUCT(E1247:$E$1799)</f>
        <v>1.041414</v>
      </c>
      <c r="H1247" s="0" t="n">
        <f aca="false">G1247*F1247</f>
        <v>0</v>
      </c>
      <c r="I1247" s="0" t="n">
        <f aca="false">SUM(H1247:$H$1799)</f>
        <v>0</v>
      </c>
      <c r="J1247" s="0" t="n">
        <f aca="false">(B1247*F1247-$B$1799+I1247)/$B$1799*100</f>
        <v>46.839374</v>
      </c>
      <c r="K1247" s="0" t="str">
        <f aca="false">IF(OR(E1247&lt;&gt;"", G1247&lt;&gt;""), IF(E1247&lt;&gt;"",E1247-1,0) + IF(G1247&lt;&gt;"",G1247/B1247,0) +1 ,"")</f>
        <v/>
      </c>
      <c r="L1247" s="0" t="n">
        <f aca="false">PRODUCT(K1247:$K$1799)</f>
        <v>1.041414</v>
      </c>
      <c r="M1247" s="0" t="n">
        <f aca="false">(B1247*L1247-$B$1799)/$B$1799*100</f>
        <v>46.839374</v>
      </c>
    </row>
    <row r="1248" customFormat="false" ht="12.8" hidden="false" customHeight="false" outlineLevel="0" collapsed="false">
      <c r="A1248" s="2" t="n">
        <v>42977</v>
      </c>
      <c r="B1248" s="0" t="n">
        <v>1.419</v>
      </c>
      <c r="C1248" s="0" t="n">
        <v>1.456</v>
      </c>
      <c r="D1248" s="0" t="n">
        <v>0.7813</v>
      </c>
      <c r="F1248" s="0" t="n">
        <f aca="false">PRODUCT(E1248:$E$1799)</f>
        <v>1.041414</v>
      </c>
      <c r="H1248" s="0" t="n">
        <f aca="false">G1248*F1248</f>
        <v>0</v>
      </c>
      <c r="I1248" s="0" t="n">
        <f aca="false">SUM(H1248:$H$1799)</f>
        <v>0</v>
      </c>
      <c r="J1248" s="0" t="n">
        <f aca="false">(B1248*F1248-$B$1799+I1248)/$B$1799*100</f>
        <v>47.7766466</v>
      </c>
      <c r="K1248" s="0" t="str">
        <f aca="false">IF(OR(E1248&lt;&gt;"", G1248&lt;&gt;""), IF(E1248&lt;&gt;"",E1248-1,0) + IF(G1248&lt;&gt;"",G1248/B1248,0) +1 ,"")</f>
        <v/>
      </c>
      <c r="L1248" s="0" t="n">
        <f aca="false">PRODUCT(K1248:$K$1799)</f>
        <v>1.041414</v>
      </c>
      <c r="M1248" s="0" t="n">
        <f aca="false">(B1248*L1248-$B$1799)/$B$1799*100</f>
        <v>47.7766466</v>
      </c>
    </row>
    <row r="1249" customFormat="false" ht="12.8" hidden="false" customHeight="false" outlineLevel="0" collapsed="false">
      <c r="A1249" s="2" t="n">
        <v>42976</v>
      </c>
      <c r="B1249" s="0" t="n">
        <v>1.408</v>
      </c>
      <c r="C1249" s="0" t="n">
        <v>1.445</v>
      </c>
      <c r="D1249" s="0" t="n">
        <v>0.428</v>
      </c>
      <c r="F1249" s="0" t="n">
        <f aca="false">PRODUCT(E1249:$E$1799)</f>
        <v>1.041414</v>
      </c>
      <c r="H1249" s="0" t="n">
        <f aca="false">G1249*F1249</f>
        <v>0</v>
      </c>
      <c r="I1249" s="0" t="n">
        <f aca="false">SUM(H1249:$H$1799)</f>
        <v>0</v>
      </c>
      <c r="J1249" s="0" t="n">
        <f aca="false">(B1249*F1249-$B$1799+I1249)/$B$1799*100</f>
        <v>46.6310912</v>
      </c>
      <c r="K1249" s="0" t="str">
        <f aca="false">IF(OR(E1249&lt;&gt;"", G1249&lt;&gt;""), IF(E1249&lt;&gt;"",E1249-1,0) + IF(G1249&lt;&gt;"",G1249/B1249,0) +1 ,"")</f>
        <v/>
      </c>
      <c r="L1249" s="0" t="n">
        <f aca="false">PRODUCT(K1249:$K$1799)</f>
        <v>1.041414</v>
      </c>
      <c r="M1249" s="0" t="n">
        <f aca="false">(B1249*L1249-$B$1799)/$B$1799*100</f>
        <v>46.6310912</v>
      </c>
    </row>
    <row r="1250" customFormat="false" ht="12.8" hidden="false" customHeight="false" outlineLevel="0" collapsed="false">
      <c r="A1250" s="2" t="n">
        <v>42975</v>
      </c>
      <c r="B1250" s="0" t="n">
        <v>1.402</v>
      </c>
      <c r="C1250" s="0" t="n">
        <v>1.439</v>
      </c>
      <c r="D1250" s="0" t="n">
        <v>1.2274</v>
      </c>
      <c r="F1250" s="0" t="n">
        <f aca="false">PRODUCT(E1250:$E$1799)</f>
        <v>1.041414</v>
      </c>
      <c r="H1250" s="0" t="n">
        <f aca="false">G1250*F1250</f>
        <v>0</v>
      </c>
      <c r="I1250" s="0" t="n">
        <f aca="false">SUM(H1250:$H$1799)</f>
        <v>0</v>
      </c>
      <c r="J1250" s="0" t="n">
        <f aca="false">(B1250*F1250-$B$1799+I1250)/$B$1799*100</f>
        <v>46.0062428</v>
      </c>
      <c r="K1250" s="0" t="str">
        <f aca="false">IF(OR(E1250&lt;&gt;"", G1250&lt;&gt;""), IF(E1250&lt;&gt;"",E1250-1,0) + IF(G1250&lt;&gt;"",G1250/B1250,0) +1 ,"")</f>
        <v/>
      </c>
      <c r="L1250" s="0" t="n">
        <f aca="false">PRODUCT(K1250:$K$1799)</f>
        <v>1.041414</v>
      </c>
      <c r="M1250" s="0" t="n">
        <f aca="false">(B1250*L1250-$B$1799)/$B$1799*100</f>
        <v>46.0062428</v>
      </c>
    </row>
    <row r="1251" customFormat="false" ht="12.8" hidden="false" customHeight="false" outlineLevel="0" collapsed="false">
      <c r="A1251" s="2" t="n">
        <v>42972</v>
      </c>
      <c r="B1251" s="0" t="n">
        <v>1.385</v>
      </c>
      <c r="C1251" s="0" t="n">
        <v>1.422</v>
      </c>
      <c r="D1251" s="0" t="n">
        <v>0.9475</v>
      </c>
      <c r="F1251" s="0" t="n">
        <f aca="false">PRODUCT(E1251:$E$1799)</f>
        <v>1.041414</v>
      </c>
      <c r="H1251" s="0" t="n">
        <f aca="false">G1251*F1251</f>
        <v>0</v>
      </c>
      <c r="I1251" s="0" t="n">
        <f aca="false">SUM(H1251:$H$1799)</f>
        <v>0</v>
      </c>
      <c r="J1251" s="0" t="n">
        <f aca="false">(B1251*F1251-$B$1799+I1251)/$B$1799*100</f>
        <v>44.235839</v>
      </c>
      <c r="K1251" s="0" t="str">
        <f aca="false">IF(OR(E1251&lt;&gt;"", G1251&lt;&gt;""), IF(E1251&lt;&gt;"",E1251-1,0) + IF(G1251&lt;&gt;"",G1251/B1251,0) +1 ,"")</f>
        <v/>
      </c>
      <c r="L1251" s="0" t="n">
        <f aca="false">PRODUCT(K1251:$K$1799)</f>
        <v>1.041414</v>
      </c>
      <c r="M1251" s="0" t="n">
        <f aca="false">(B1251*L1251-$B$1799)/$B$1799*100</f>
        <v>44.235839</v>
      </c>
    </row>
    <row r="1252" customFormat="false" ht="12.8" hidden="false" customHeight="false" outlineLevel="0" collapsed="false">
      <c r="A1252" s="2" t="n">
        <v>42971</v>
      </c>
      <c r="B1252" s="0" t="n">
        <v>1.372</v>
      </c>
      <c r="C1252" s="0" t="n">
        <v>1.409</v>
      </c>
      <c r="D1252" s="0" t="n">
        <v>-1.7192</v>
      </c>
      <c r="F1252" s="0" t="n">
        <f aca="false">PRODUCT(E1252:$E$1799)</f>
        <v>1.041414</v>
      </c>
      <c r="H1252" s="0" t="n">
        <f aca="false">G1252*F1252</f>
        <v>0</v>
      </c>
      <c r="I1252" s="0" t="n">
        <f aca="false">SUM(H1252:$H$1799)</f>
        <v>0</v>
      </c>
      <c r="J1252" s="0" t="n">
        <f aca="false">(B1252*F1252-$B$1799+I1252)/$B$1799*100</f>
        <v>42.8820008</v>
      </c>
      <c r="K1252" s="0" t="str">
        <f aca="false">IF(OR(E1252&lt;&gt;"", G1252&lt;&gt;""), IF(E1252&lt;&gt;"",E1252-1,0) + IF(G1252&lt;&gt;"",G1252/B1252,0) +1 ,"")</f>
        <v/>
      </c>
      <c r="L1252" s="0" t="n">
        <f aca="false">PRODUCT(K1252:$K$1799)</f>
        <v>1.041414</v>
      </c>
      <c r="M1252" s="0" t="n">
        <f aca="false">(B1252*L1252-$B$1799)/$B$1799*100</f>
        <v>42.8820008</v>
      </c>
    </row>
    <row r="1253" customFormat="false" ht="12.8" hidden="false" customHeight="false" outlineLevel="0" collapsed="false">
      <c r="A1253" s="2" t="n">
        <v>42970</v>
      </c>
      <c r="B1253" s="0" t="n">
        <v>1.396</v>
      </c>
      <c r="C1253" s="0" t="n">
        <v>1.433</v>
      </c>
      <c r="D1253" s="0" t="n">
        <v>1.1594</v>
      </c>
      <c r="F1253" s="0" t="n">
        <f aca="false">PRODUCT(E1253:$E$1799)</f>
        <v>1.041414</v>
      </c>
      <c r="H1253" s="0" t="n">
        <f aca="false">G1253*F1253</f>
        <v>0</v>
      </c>
      <c r="I1253" s="0" t="n">
        <f aca="false">SUM(H1253:$H$1799)</f>
        <v>0</v>
      </c>
      <c r="J1253" s="0" t="n">
        <f aca="false">(B1253*F1253-$B$1799+I1253)/$B$1799*100</f>
        <v>45.3813944</v>
      </c>
      <c r="K1253" s="0" t="str">
        <f aca="false">IF(OR(E1253&lt;&gt;"", G1253&lt;&gt;""), IF(E1253&lt;&gt;"",E1253-1,0) + IF(G1253&lt;&gt;"",G1253/B1253,0) +1 ,"")</f>
        <v/>
      </c>
      <c r="L1253" s="0" t="n">
        <f aca="false">PRODUCT(K1253:$K$1799)</f>
        <v>1.041414</v>
      </c>
      <c r="M1253" s="0" t="n">
        <f aca="false">(B1253*L1253-$B$1799)/$B$1799*100</f>
        <v>45.3813944</v>
      </c>
    </row>
    <row r="1254" customFormat="false" ht="12.8" hidden="false" customHeight="false" outlineLevel="0" collapsed="false">
      <c r="A1254" s="2" t="n">
        <v>42969</v>
      </c>
      <c r="B1254" s="0" t="n">
        <v>1.38</v>
      </c>
      <c r="C1254" s="0" t="n">
        <v>1.417</v>
      </c>
      <c r="D1254" s="0" t="n">
        <v>-1.8492</v>
      </c>
      <c r="F1254" s="0" t="n">
        <f aca="false">PRODUCT(E1254:$E$1799)</f>
        <v>1.041414</v>
      </c>
      <c r="H1254" s="0" t="n">
        <f aca="false">G1254*F1254</f>
        <v>0</v>
      </c>
      <c r="I1254" s="0" t="n">
        <f aca="false">SUM(H1254:$H$1799)</f>
        <v>0</v>
      </c>
      <c r="J1254" s="0" t="n">
        <f aca="false">(B1254*F1254-$B$1799+I1254)/$B$1799*100</f>
        <v>43.715132</v>
      </c>
      <c r="K1254" s="0" t="str">
        <f aca="false">IF(OR(E1254&lt;&gt;"", G1254&lt;&gt;""), IF(E1254&lt;&gt;"",E1254-1,0) + IF(G1254&lt;&gt;"",G1254/B1254,0) +1 ,"")</f>
        <v/>
      </c>
      <c r="L1254" s="0" t="n">
        <f aca="false">PRODUCT(K1254:$K$1799)</f>
        <v>1.041414</v>
      </c>
      <c r="M1254" s="0" t="n">
        <f aca="false">(B1254*L1254-$B$1799)/$B$1799*100</f>
        <v>43.715132</v>
      </c>
    </row>
    <row r="1255" customFormat="false" ht="12.8" hidden="false" customHeight="false" outlineLevel="0" collapsed="false">
      <c r="A1255" s="2" t="n">
        <v>42968</v>
      </c>
      <c r="B1255" s="0" t="n">
        <v>1.406</v>
      </c>
      <c r="C1255" s="0" t="n">
        <v>1.443</v>
      </c>
      <c r="D1255" s="0" t="n">
        <v>-0.4954</v>
      </c>
      <c r="F1255" s="0" t="n">
        <f aca="false">PRODUCT(E1255:$E$1799)</f>
        <v>1.041414</v>
      </c>
      <c r="H1255" s="0" t="n">
        <f aca="false">G1255*F1255</f>
        <v>0</v>
      </c>
      <c r="I1255" s="0" t="n">
        <f aca="false">SUM(H1255:$H$1799)</f>
        <v>0</v>
      </c>
      <c r="J1255" s="0" t="n">
        <f aca="false">(B1255*F1255-$B$1799+I1255)/$B$1799*100</f>
        <v>46.4228084</v>
      </c>
      <c r="K1255" s="0" t="str">
        <f aca="false">IF(OR(E1255&lt;&gt;"", G1255&lt;&gt;""), IF(E1255&lt;&gt;"",E1255-1,0) + IF(G1255&lt;&gt;"",G1255/B1255,0) +1 ,"")</f>
        <v/>
      </c>
      <c r="L1255" s="0" t="n">
        <f aca="false">PRODUCT(K1255:$K$1799)</f>
        <v>1.041414</v>
      </c>
      <c r="M1255" s="0" t="n">
        <f aca="false">(B1255*L1255-$B$1799)/$B$1799*100</f>
        <v>46.4228084</v>
      </c>
    </row>
    <row r="1256" customFormat="false" ht="12.8" hidden="false" customHeight="false" outlineLevel="0" collapsed="false">
      <c r="A1256" s="2" t="n">
        <v>42965</v>
      </c>
      <c r="B1256" s="0" t="n">
        <v>1.413</v>
      </c>
      <c r="C1256" s="0" t="n">
        <v>1.45</v>
      </c>
      <c r="D1256" s="0" t="n">
        <v>-0.3526</v>
      </c>
      <c r="F1256" s="0" t="n">
        <f aca="false">PRODUCT(E1256:$E$1799)</f>
        <v>1.041414</v>
      </c>
      <c r="H1256" s="0" t="n">
        <f aca="false">G1256*F1256</f>
        <v>0</v>
      </c>
      <c r="I1256" s="0" t="n">
        <f aca="false">SUM(H1256:$H$1799)</f>
        <v>0</v>
      </c>
      <c r="J1256" s="0" t="n">
        <f aca="false">(B1256*F1256-$B$1799+I1256)/$B$1799*100</f>
        <v>47.1517982</v>
      </c>
      <c r="K1256" s="0" t="str">
        <f aca="false">IF(OR(E1256&lt;&gt;"", G1256&lt;&gt;""), IF(E1256&lt;&gt;"",E1256-1,0) + IF(G1256&lt;&gt;"",G1256/B1256,0) +1 ,"")</f>
        <v/>
      </c>
      <c r="L1256" s="0" t="n">
        <f aca="false">PRODUCT(K1256:$K$1799)</f>
        <v>1.041414</v>
      </c>
      <c r="M1256" s="0" t="n">
        <f aca="false">(B1256*L1256-$B$1799)/$B$1799*100</f>
        <v>47.1517982</v>
      </c>
    </row>
    <row r="1257" customFormat="false" ht="12.8" hidden="false" customHeight="false" outlineLevel="0" collapsed="false">
      <c r="A1257" s="2" t="n">
        <v>42964</v>
      </c>
      <c r="B1257" s="0" t="n">
        <v>1.418</v>
      </c>
      <c r="C1257" s="0" t="n">
        <v>1.455</v>
      </c>
      <c r="D1257" s="0" t="n">
        <v>-1.1158</v>
      </c>
      <c r="F1257" s="0" t="n">
        <f aca="false">PRODUCT(E1257:$E$1799)</f>
        <v>1.041414</v>
      </c>
      <c r="H1257" s="0" t="n">
        <f aca="false">G1257*F1257</f>
        <v>0</v>
      </c>
      <c r="I1257" s="0" t="n">
        <f aca="false">SUM(H1257:$H$1799)</f>
        <v>0</v>
      </c>
      <c r="J1257" s="0" t="n">
        <f aca="false">(B1257*F1257-$B$1799+I1257)/$B$1799*100</f>
        <v>47.6725052</v>
      </c>
      <c r="K1257" s="0" t="str">
        <f aca="false">IF(OR(E1257&lt;&gt;"", G1257&lt;&gt;""), IF(E1257&lt;&gt;"",E1257-1,0) + IF(G1257&lt;&gt;"",G1257/B1257,0) +1 ,"")</f>
        <v/>
      </c>
      <c r="L1257" s="0" t="n">
        <f aca="false">PRODUCT(K1257:$K$1799)</f>
        <v>1.041414</v>
      </c>
      <c r="M1257" s="0" t="n">
        <f aca="false">(B1257*L1257-$B$1799)/$B$1799*100</f>
        <v>47.6725052</v>
      </c>
    </row>
    <row r="1258" customFormat="false" ht="12.8" hidden="false" customHeight="false" outlineLevel="0" collapsed="false">
      <c r="A1258" s="2" t="n">
        <v>42963</v>
      </c>
      <c r="B1258" s="0" t="n">
        <v>1.434</v>
      </c>
      <c r="C1258" s="0" t="n">
        <v>1.471</v>
      </c>
      <c r="D1258" s="0" t="n">
        <v>-0.4167</v>
      </c>
      <c r="F1258" s="0" t="n">
        <f aca="false">PRODUCT(E1258:$E$1799)</f>
        <v>1.041414</v>
      </c>
      <c r="H1258" s="0" t="n">
        <f aca="false">G1258*F1258</f>
        <v>0</v>
      </c>
      <c r="I1258" s="0" t="n">
        <f aca="false">SUM(H1258:$H$1799)</f>
        <v>0</v>
      </c>
      <c r="J1258" s="0" t="n">
        <f aca="false">(B1258*F1258-$B$1799+I1258)/$B$1799*100</f>
        <v>49.3387676</v>
      </c>
      <c r="K1258" s="0" t="str">
        <f aca="false">IF(OR(E1258&lt;&gt;"", G1258&lt;&gt;""), IF(E1258&lt;&gt;"",E1258-1,0) + IF(G1258&lt;&gt;"",G1258/B1258,0) +1 ,"")</f>
        <v/>
      </c>
      <c r="L1258" s="0" t="n">
        <f aca="false">PRODUCT(K1258:$K$1799)</f>
        <v>1.041414</v>
      </c>
      <c r="M1258" s="0" t="n">
        <f aca="false">(B1258*L1258-$B$1799)/$B$1799*100</f>
        <v>49.3387676</v>
      </c>
    </row>
    <row r="1259" customFormat="false" ht="12.8" hidden="false" customHeight="false" outlineLevel="0" collapsed="false">
      <c r="A1259" s="2" t="n">
        <v>42962</v>
      </c>
      <c r="B1259" s="0" t="n">
        <v>1.44</v>
      </c>
      <c r="C1259" s="0" t="n">
        <v>1.477</v>
      </c>
      <c r="D1259" s="0" t="n">
        <v>-0.0694</v>
      </c>
      <c r="F1259" s="0" t="n">
        <f aca="false">PRODUCT(E1259:$E$1799)</f>
        <v>1.041414</v>
      </c>
      <c r="H1259" s="0" t="n">
        <f aca="false">G1259*F1259</f>
        <v>0</v>
      </c>
      <c r="I1259" s="0" t="n">
        <f aca="false">SUM(H1259:$H$1799)</f>
        <v>0</v>
      </c>
      <c r="J1259" s="0" t="n">
        <f aca="false">(B1259*F1259-$B$1799+I1259)/$B$1799*100</f>
        <v>49.963616</v>
      </c>
      <c r="K1259" s="0" t="str">
        <f aca="false">IF(OR(E1259&lt;&gt;"", G1259&lt;&gt;""), IF(E1259&lt;&gt;"",E1259-1,0) + IF(G1259&lt;&gt;"",G1259/B1259,0) +1 ,"")</f>
        <v/>
      </c>
      <c r="L1259" s="0" t="n">
        <f aca="false">PRODUCT(K1259:$K$1799)</f>
        <v>1.041414</v>
      </c>
      <c r="M1259" s="0" t="n">
        <f aca="false">(B1259*L1259-$B$1799)/$B$1799*100</f>
        <v>49.963616</v>
      </c>
    </row>
    <row r="1260" customFormat="false" ht="12.8" hidden="false" customHeight="false" outlineLevel="0" collapsed="false">
      <c r="A1260" s="2" t="n">
        <v>42961</v>
      </c>
      <c r="B1260" s="0" t="n">
        <v>1.441</v>
      </c>
      <c r="C1260" s="0" t="n">
        <v>1.478</v>
      </c>
      <c r="D1260" s="0" t="n">
        <v>1.3361</v>
      </c>
      <c r="F1260" s="0" t="n">
        <f aca="false">PRODUCT(E1260:$E$1799)</f>
        <v>1.041414</v>
      </c>
      <c r="H1260" s="0" t="n">
        <f aca="false">G1260*F1260</f>
        <v>0</v>
      </c>
      <c r="I1260" s="0" t="n">
        <f aca="false">SUM(H1260:$H$1799)</f>
        <v>0</v>
      </c>
      <c r="J1260" s="0" t="n">
        <f aca="false">(B1260*F1260-$B$1799+I1260)/$B$1799*100</f>
        <v>50.0677574</v>
      </c>
      <c r="K1260" s="0" t="str">
        <f aca="false">IF(OR(E1260&lt;&gt;"", G1260&lt;&gt;""), IF(E1260&lt;&gt;"",E1260-1,0) + IF(G1260&lt;&gt;"",G1260/B1260,0) +1 ,"")</f>
        <v/>
      </c>
      <c r="L1260" s="0" t="n">
        <f aca="false">PRODUCT(K1260:$K$1799)</f>
        <v>1.041414</v>
      </c>
      <c r="M1260" s="0" t="n">
        <f aca="false">(B1260*L1260-$B$1799)/$B$1799*100</f>
        <v>50.0677574</v>
      </c>
    </row>
    <row r="1261" customFormat="false" ht="12.8" hidden="false" customHeight="false" outlineLevel="0" collapsed="false">
      <c r="A1261" s="2" t="n">
        <v>42958</v>
      </c>
      <c r="B1261" s="0" t="n">
        <v>1.422</v>
      </c>
      <c r="C1261" s="0" t="n">
        <v>1.459</v>
      </c>
      <c r="D1261" s="0" t="n">
        <v>-2.536</v>
      </c>
      <c r="F1261" s="0" t="n">
        <f aca="false">PRODUCT(E1261:$E$1799)</f>
        <v>1.041414</v>
      </c>
      <c r="H1261" s="0" t="n">
        <f aca="false">G1261*F1261</f>
        <v>0</v>
      </c>
      <c r="I1261" s="0" t="n">
        <f aca="false">SUM(H1261:$H$1799)</f>
        <v>0</v>
      </c>
      <c r="J1261" s="0" t="n">
        <f aca="false">(B1261*F1261-$B$1799+I1261)/$B$1799*100</f>
        <v>48.0890708</v>
      </c>
      <c r="K1261" s="0" t="str">
        <f aca="false">IF(OR(E1261&lt;&gt;"", G1261&lt;&gt;""), IF(E1261&lt;&gt;"",E1261-1,0) + IF(G1261&lt;&gt;"",G1261/B1261,0) +1 ,"")</f>
        <v/>
      </c>
      <c r="L1261" s="0" t="n">
        <f aca="false">PRODUCT(K1261:$K$1799)</f>
        <v>1.041414</v>
      </c>
      <c r="M1261" s="0" t="n">
        <f aca="false">(B1261*L1261-$B$1799)/$B$1799*100</f>
        <v>48.0890708</v>
      </c>
    </row>
    <row r="1262" customFormat="false" ht="12.8" hidden="false" customHeight="false" outlineLevel="0" collapsed="false">
      <c r="A1262" s="2" t="n">
        <v>42957</v>
      </c>
      <c r="B1262" s="0" t="n">
        <v>1.459</v>
      </c>
      <c r="C1262" s="0" t="n">
        <v>1.496</v>
      </c>
      <c r="D1262" s="0" t="n">
        <v>0.899</v>
      </c>
      <c r="F1262" s="0" t="n">
        <f aca="false">PRODUCT(E1262:$E$1799)</f>
        <v>1.041414</v>
      </c>
      <c r="H1262" s="0" t="n">
        <f aca="false">G1262*F1262</f>
        <v>0</v>
      </c>
      <c r="I1262" s="0" t="n">
        <f aca="false">SUM(H1262:$H$1799)</f>
        <v>0</v>
      </c>
      <c r="J1262" s="0" t="n">
        <f aca="false">(B1262*F1262-$B$1799+I1262)/$B$1799*100</f>
        <v>51.9423026</v>
      </c>
      <c r="K1262" s="0" t="str">
        <f aca="false">IF(OR(E1262&lt;&gt;"", G1262&lt;&gt;""), IF(E1262&lt;&gt;"",E1262-1,0) + IF(G1262&lt;&gt;"",G1262/B1262,0) +1 ,"")</f>
        <v/>
      </c>
      <c r="L1262" s="0" t="n">
        <f aca="false">PRODUCT(K1262:$K$1799)</f>
        <v>1.041414</v>
      </c>
      <c r="M1262" s="0" t="n">
        <f aca="false">(B1262*L1262-$B$1799)/$B$1799*100</f>
        <v>51.9423026</v>
      </c>
    </row>
    <row r="1263" customFormat="false" ht="12.8" hidden="false" customHeight="false" outlineLevel="0" collapsed="false">
      <c r="A1263" s="2" t="n">
        <v>42956</v>
      </c>
      <c r="B1263" s="0" t="n">
        <v>1.446</v>
      </c>
      <c r="C1263" s="0" t="n">
        <v>1.483</v>
      </c>
      <c r="D1263" s="0" t="n">
        <v>3.2857</v>
      </c>
      <c r="F1263" s="0" t="n">
        <f aca="false">PRODUCT(E1263:$E$1799)</f>
        <v>1.041414</v>
      </c>
      <c r="H1263" s="0" t="n">
        <f aca="false">G1263*F1263</f>
        <v>0</v>
      </c>
      <c r="I1263" s="0" t="n">
        <f aca="false">SUM(H1263:$H$1799)</f>
        <v>0</v>
      </c>
      <c r="J1263" s="0" t="n">
        <f aca="false">(B1263*F1263-$B$1799+I1263)/$B$1799*100</f>
        <v>50.5884644</v>
      </c>
      <c r="K1263" s="0" t="str">
        <f aca="false">IF(OR(E1263&lt;&gt;"", G1263&lt;&gt;""), IF(E1263&lt;&gt;"",E1263-1,0) + IF(G1263&lt;&gt;"",G1263/B1263,0) +1 ,"")</f>
        <v/>
      </c>
      <c r="L1263" s="0" t="n">
        <f aca="false">PRODUCT(K1263:$K$1799)</f>
        <v>1.041414</v>
      </c>
      <c r="M1263" s="0" t="n">
        <f aca="false">(B1263*L1263-$B$1799)/$B$1799*100</f>
        <v>50.5884644</v>
      </c>
    </row>
    <row r="1264" customFormat="false" ht="12.8" hidden="false" customHeight="false" outlineLevel="0" collapsed="false">
      <c r="A1264" s="2" t="n">
        <v>42955</v>
      </c>
      <c r="B1264" s="0" t="n">
        <v>1.4</v>
      </c>
      <c r="C1264" s="0" t="n">
        <v>1.437</v>
      </c>
      <c r="D1264" s="0" t="n">
        <v>-0.4267</v>
      </c>
      <c r="F1264" s="0" t="n">
        <f aca="false">PRODUCT(E1264:$E$1799)</f>
        <v>1.041414</v>
      </c>
      <c r="H1264" s="0" t="n">
        <f aca="false">G1264*F1264</f>
        <v>0</v>
      </c>
      <c r="I1264" s="0" t="n">
        <f aca="false">SUM(H1264:$H$1799)</f>
        <v>0</v>
      </c>
      <c r="J1264" s="0" t="n">
        <f aca="false">(B1264*F1264-$B$1799+I1264)/$B$1799*100</f>
        <v>45.79796</v>
      </c>
      <c r="K1264" s="0" t="str">
        <f aca="false">IF(OR(E1264&lt;&gt;"", G1264&lt;&gt;""), IF(E1264&lt;&gt;"",E1264-1,0) + IF(G1264&lt;&gt;"",G1264/B1264,0) +1 ,"")</f>
        <v/>
      </c>
      <c r="L1264" s="0" t="n">
        <f aca="false">PRODUCT(K1264:$K$1799)</f>
        <v>1.041414</v>
      </c>
      <c r="M1264" s="0" t="n">
        <f aca="false">(B1264*L1264-$B$1799)/$B$1799*100</f>
        <v>45.79796</v>
      </c>
    </row>
    <row r="1265" customFormat="false" ht="12.8" hidden="false" customHeight="false" outlineLevel="0" collapsed="false">
      <c r="A1265" s="2" t="n">
        <v>42954</v>
      </c>
      <c r="B1265" s="0" t="n">
        <v>1.406</v>
      </c>
      <c r="C1265" s="0" t="n">
        <v>1.443</v>
      </c>
      <c r="D1265" s="0" t="n">
        <v>3.4584</v>
      </c>
      <c r="F1265" s="0" t="n">
        <f aca="false">PRODUCT(E1265:$E$1799)</f>
        <v>1.041414</v>
      </c>
      <c r="H1265" s="0" t="n">
        <f aca="false">G1265*F1265</f>
        <v>0</v>
      </c>
      <c r="I1265" s="0" t="n">
        <f aca="false">SUM(H1265:$H$1799)</f>
        <v>0</v>
      </c>
      <c r="J1265" s="0" t="n">
        <f aca="false">(B1265*F1265-$B$1799+I1265)/$B$1799*100</f>
        <v>46.4228084</v>
      </c>
      <c r="K1265" s="0" t="str">
        <f aca="false">IF(OR(E1265&lt;&gt;"", G1265&lt;&gt;""), IF(E1265&lt;&gt;"",E1265-1,0) + IF(G1265&lt;&gt;"",G1265/B1265,0) +1 ,"")</f>
        <v/>
      </c>
      <c r="L1265" s="0" t="n">
        <f aca="false">PRODUCT(K1265:$K$1799)</f>
        <v>1.041414</v>
      </c>
      <c r="M1265" s="0" t="n">
        <f aca="false">(B1265*L1265-$B$1799)/$B$1799*100</f>
        <v>46.4228084</v>
      </c>
    </row>
    <row r="1266" customFormat="false" ht="12.8" hidden="false" customHeight="false" outlineLevel="0" collapsed="false">
      <c r="A1266" s="2" t="n">
        <v>42951</v>
      </c>
      <c r="B1266" s="0" t="n">
        <v>1.359</v>
      </c>
      <c r="C1266" s="0" t="n">
        <v>1.396</v>
      </c>
      <c r="D1266" s="0" t="n">
        <v>-0.8029</v>
      </c>
      <c r="F1266" s="0" t="n">
        <f aca="false">PRODUCT(E1266:$E$1799)</f>
        <v>1.041414</v>
      </c>
      <c r="H1266" s="0" t="n">
        <f aca="false">G1266*F1266</f>
        <v>0</v>
      </c>
      <c r="I1266" s="0" t="n">
        <f aca="false">SUM(H1266:$H$1799)</f>
        <v>0</v>
      </c>
      <c r="J1266" s="0" t="n">
        <f aca="false">(B1266*F1266-$B$1799+I1266)/$B$1799*100</f>
        <v>41.5281626</v>
      </c>
      <c r="K1266" s="0" t="str">
        <f aca="false">IF(OR(E1266&lt;&gt;"", G1266&lt;&gt;""), IF(E1266&lt;&gt;"",E1266-1,0) + IF(G1266&lt;&gt;"",G1266/B1266,0) +1 ,"")</f>
        <v/>
      </c>
      <c r="L1266" s="0" t="n">
        <f aca="false">PRODUCT(K1266:$K$1799)</f>
        <v>1.041414</v>
      </c>
      <c r="M1266" s="0" t="n">
        <f aca="false">(B1266*L1266-$B$1799)/$B$1799*100</f>
        <v>41.5281626</v>
      </c>
    </row>
    <row r="1267" customFormat="false" ht="12.8" hidden="false" customHeight="false" outlineLevel="0" collapsed="false">
      <c r="A1267" s="2" t="n">
        <v>42950</v>
      </c>
      <c r="B1267" s="0" t="n">
        <v>1.37</v>
      </c>
      <c r="C1267" s="0" t="n">
        <v>1.407</v>
      </c>
      <c r="D1267" s="0" t="n">
        <v>-1.1544</v>
      </c>
      <c r="F1267" s="0" t="n">
        <f aca="false">PRODUCT(E1267:$E$1799)</f>
        <v>1.041414</v>
      </c>
      <c r="H1267" s="0" t="n">
        <f aca="false">G1267*F1267</f>
        <v>0</v>
      </c>
      <c r="I1267" s="0" t="n">
        <f aca="false">SUM(H1267:$H$1799)</f>
        <v>0</v>
      </c>
      <c r="J1267" s="0" t="n">
        <f aca="false">(B1267*F1267-$B$1799+I1267)/$B$1799*100</f>
        <v>42.673718</v>
      </c>
      <c r="K1267" s="0" t="str">
        <f aca="false">IF(OR(E1267&lt;&gt;"", G1267&lt;&gt;""), IF(E1267&lt;&gt;"",E1267-1,0) + IF(G1267&lt;&gt;"",G1267/B1267,0) +1 ,"")</f>
        <v/>
      </c>
      <c r="L1267" s="0" t="n">
        <f aca="false">PRODUCT(K1267:$K$1799)</f>
        <v>1.041414</v>
      </c>
      <c r="M1267" s="0" t="n">
        <f aca="false">(B1267*L1267-$B$1799)/$B$1799*100</f>
        <v>42.673718</v>
      </c>
    </row>
    <row r="1268" customFormat="false" ht="12.8" hidden="false" customHeight="false" outlineLevel="0" collapsed="false">
      <c r="A1268" s="2" t="n">
        <v>42949</v>
      </c>
      <c r="B1268" s="0" t="n">
        <v>1.386</v>
      </c>
      <c r="C1268" s="0" t="n">
        <v>1.423</v>
      </c>
      <c r="D1268" s="0" t="n">
        <v>-1.2117</v>
      </c>
      <c r="F1268" s="0" t="n">
        <f aca="false">PRODUCT(E1268:$E$1799)</f>
        <v>1.041414</v>
      </c>
      <c r="H1268" s="0" t="n">
        <f aca="false">G1268*F1268</f>
        <v>0</v>
      </c>
      <c r="I1268" s="0" t="n">
        <f aca="false">SUM(H1268:$H$1799)</f>
        <v>0</v>
      </c>
      <c r="J1268" s="0" t="n">
        <f aca="false">(B1268*F1268-$B$1799+I1268)/$B$1799*100</f>
        <v>44.3399804</v>
      </c>
      <c r="K1268" s="0" t="str">
        <f aca="false">IF(OR(E1268&lt;&gt;"", G1268&lt;&gt;""), IF(E1268&lt;&gt;"",E1268-1,0) + IF(G1268&lt;&gt;"",G1268/B1268,0) +1 ,"")</f>
        <v/>
      </c>
      <c r="L1268" s="0" t="n">
        <f aca="false">PRODUCT(K1268:$K$1799)</f>
        <v>1.041414</v>
      </c>
      <c r="M1268" s="0" t="n">
        <f aca="false">(B1268*L1268-$B$1799)/$B$1799*100</f>
        <v>44.3399804</v>
      </c>
    </row>
    <row r="1269" customFormat="false" ht="12.8" hidden="false" customHeight="false" outlineLevel="0" collapsed="false">
      <c r="A1269" s="2" t="n">
        <v>42948</v>
      </c>
      <c r="B1269" s="0" t="n">
        <v>1.403</v>
      </c>
      <c r="C1269" s="0" t="n">
        <v>1.44</v>
      </c>
      <c r="D1269" s="0" t="n">
        <v>0.4295</v>
      </c>
      <c r="F1269" s="0" t="n">
        <f aca="false">PRODUCT(E1269:$E$1799)</f>
        <v>1.041414</v>
      </c>
      <c r="H1269" s="0" t="n">
        <f aca="false">G1269*F1269</f>
        <v>0</v>
      </c>
      <c r="I1269" s="0" t="n">
        <f aca="false">SUM(H1269:$H$1799)</f>
        <v>0</v>
      </c>
      <c r="J1269" s="0" t="n">
        <f aca="false">(B1269*F1269-$B$1799+I1269)/$B$1799*100</f>
        <v>46.1103842</v>
      </c>
      <c r="K1269" s="0" t="str">
        <f aca="false">IF(OR(E1269&lt;&gt;"", G1269&lt;&gt;""), IF(E1269&lt;&gt;"",E1269-1,0) + IF(G1269&lt;&gt;"",G1269/B1269,0) +1 ,"")</f>
        <v/>
      </c>
      <c r="L1269" s="0" t="n">
        <f aca="false">PRODUCT(K1269:$K$1799)</f>
        <v>1.041414</v>
      </c>
      <c r="M1269" s="0" t="n">
        <f aca="false">(B1269*L1269-$B$1799)/$B$1799*100</f>
        <v>46.1103842</v>
      </c>
    </row>
    <row r="1270" customFormat="false" ht="12.8" hidden="false" customHeight="false" outlineLevel="0" collapsed="false">
      <c r="A1270" s="2" t="n">
        <v>42947</v>
      </c>
      <c r="B1270" s="0" t="n">
        <v>1.397</v>
      </c>
      <c r="C1270" s="0" t="n">
        <v>1.434</v>
      </c>
      <c r="D1270" s="0" t="n">
        <v>1.2319</v>
      </c>
      <c r="F1270" s="0" t="n">
        <f aca="false">PRODUCT(E1270:$E$1799)</f>
        <v>1.041414</v>
      </c>
      <c r="H1270" s="0" t="n">
        <f aca="false">G1270*F1270</f>
        <v>0</v>
      </c>
      <c r="I1270" s="0" t="n">
        <f aca="false">SUM(H1270:$H$1799)</f>
        <v>0</v>
      </c>
      <c r="J1270" s="0" t="n">
        <f aca="false">(B1270*F1270-$B$1799+I1270)/$B$1799*100</f>
        <v>45.4855358</v>
      </c>
      <c r="K1270" s="0" t="str">
        <f aca="false">IF(OR(E1270&lt;&gt;"", G1270&lt;&gt;""), IF(E1270&lt;&gt;"",E1270-1,0) + IF(G1270&lt;&gt;"",G1270/B1270,0) +1 ,"")</f>
        <v/>
      </c>
      <c r="L1270" s="0" t="n">
        <f aca="false">PRODUCT(K1270:$K$1799)</f>
        <v>1.041414</v>
      </c>
      <c r="M1270" s="0" t="n">
        <f aca="false">(B1270*L1270-$B$1799)/$B$1799*100</f>
        <v>45.4855358</v>
      </c>
    </row>
    <row r="1271" customFormat="false" ht="12.8" hidden="false" customHeight="false" outlineLevel="0" collapsed="false">
      <c r="A1271" s="2" t="n">
        <v>42944</v>
      </c>
      <c r="B1271" s="0" t="n">
        <v>1.38</v>
      </c>
      <c r="C1271" s="0" t="n">
        <v>1.417</v>
      </c>
      <c r="D1271" s="0" t="n">
        <v>4.3873</v>
      </c>
      <c r="F1271" s="0" t="n">
        <f aca="false">PRODUCT(E1271:$E$1799)</f>
        <v>1.041414</v>
      </c>
      <c r="H1271" s="0" t="n">
        <f aca="false">G1271*F1271</f>
        <v>0</v>
      </c>
      <c r="I1271" s="0" t="n">
        <f aca="false">SUM(H1271:$H$1799)</f>
        <v>0</v>
      </c>
      <c r="J1271" s="0" t="n">
        <f aca="false">(B1271*F1271-$B$1799+I1271)/$B$1799*100</f>
        <v>43.715132</v>
      </c>
      <c r="K1271" s="0" t="str">
        <f aca="false">IF(OR(E1271&lt;&gt;"", G1271&lt;&gt;""), IF(E1271&lt;&gt;"",E1271-1,0) + IF(G1271&lt;&gt;"",G1271/B1271,0) +1 ,"")</f>
        <v/>
      </c>
      <c r="L1271" s="0" t="n">
        <f aca="false">PRODUCT(K1271:$K$1799)</f>
        <v>1.041414</v>
      </c>
      <c r="M1271" s="0" t="n">
        <f aca="false">(B1271*L1271-$B$1799)/$B$1799*100</f>
        <v>43.715132</v>
      </c>
    </row>
    <row r="1272" customFormat="false" ht="12.8" hidden="false" customHeight="false" outlineLevel="0" collapsed="false">
      <c r="A1272" s="2" t="n">
        <v>42943</v>
      </c>
      <c r="B1272" s="0" t="n">
        <v>1.322</v>
      </c>
      <c r="C1272" s="0" t="n">
        <v>1.359</v>
      </c>
      <c r="D1272" s="0" t="n">
        <v>0.8391</v>
      </c>
      <c r="F1272" s="0" t="n">
        <f aca="false">PRODUCT(E1272:$E$1799)</f>
        <v>1.041414</v>
      </c>
      <c r="H1272" s="0" t="n">
        <f aca="false">G1272*F1272</f>
        <v>0</v>
      </c>
      <c r="I1272" s="0" t="n">
        <f aca="false">SUM(H1272:$H$1799)</f>
        <v>0</v>
      </c>
      <c r="J1272" s="0" t="n">
        <f aca="false">(B1272*F1272-$B$1799+I1272)/$B$1799*100</f>
        <v>37.6749308</v>
      </c>
      <c r="K1272" s="0" t="str">
        <f aca="false">IF(OR(E1272&lt;&gt;"", G1272&lt;&gt;""), IF(E1272&lt;&gt;"",E1272-1,0) + IF(G1272&lt;&gt;"",G1272/B1272,0) +1 ,"")</f>
        <v/>
      </c>
      <c r="L1272" s="0" t="n">
        <f aca="false">PRODUCT(K1272:$K$1799)</f>
        <v>1.041414</v>
      </c>
      <c r="M1272" s="0" t="n">
        <f aca="false">(B1272*L1272-$B$1799)/$B$1799*100</f>
        <v>37.6749308</v>
      </c>
    </row>
    <row r="1273" customFormat="false" ht="12.8" hidden="false" customHeight="false" outlineLevel="0" collapsed="false">
      <c r="A1273" s="2" t="n">
        <v>42942</v>
      </c>
      <c r="B1273" s="0" t="n">
        <v>1.311</v>
      </c>
      <c r="C1273" s="0" t="n">
        <v>1.348</v>
      </c>
      <c r="D1273" s="0" t="n">
        <v>-1.2057</v>
      </c>
      <c r="F1273" s="0" t="n">
        <f aca="false">PRODUCT(E1273:$E$1799)</f>
        <v>1.041414</v>
      </c>
      <c r="H1273" s="0" t="n">
        <f aca="false">G1273*F1273</f>
        <v>0</v>
      </c>
      <c r="I1273" s="0" t="n">
        <f aca="false">SUM(H1273:$H$1799)</f>
        <v>0</v>
      </c>
      <c r="J1273" s="0" t="n">
        <f aca="false">(B1273*F1273-$B$1799+I1273)/$B$1799*100</f>
        <v>36.5293754</v>
      </c>
      <c r="K1273" s="0" t="str">
        <f aca="false">IF(OR(E1273&lt;&gt;"", G1273&lt;&gt;""), IF(E1273&lt;&gt;"",E1273-1,0) + IF(G1273&lt;&gt;"",G1273/B1273,0) +1 ,"")</f>
        <v/>
      </c>
      <c r="L1273" s="0" t="n">
        <f aca="false">PRODUCT(K1273:$K$1799)</f>
        <v>1.041414</v>
      </c>
      <c r="M1273" s="0" t="n">
        <f aca="false">(B1273*L1273-$B$1799)/$B$1799*100</f>
        <v>36.5293754</v>
      </c>
    </row>
    <row r="1274" customFormat="false" ht="12.8" hidden="false" customHeight="false" outlineLevel="0" collapsed="false">
      <c r="A1274" s="2" t="n">
        <v>42941</v>
      </c>
      <c r="B1274" s="0" t="n">
        <v>1.327</v>
      </c>
      <c r="C1274" s="0" t="n">
        <v>1.364</v>
      </c>
      <c r="D1274" s="0" t="n">
        <v>-0.4501</v>
      </c>
      <c r="F1274" s="0" t="n">
        <f aca="false">PRODUCT(E1274:$E$1799)</f>
        <v>1.041414</v>
      </c>
      <c r="H1274" s="0" t="n">
        <f aca="false">G1274*F1274</f>
        <v>0</v>
      </c>
      <c r="I1274" s="0" t="n">
        <f aca="false">SUM(H1274:$H$1799)</f>
        <v>0</v>
      </c>
      <c r="J1274" s="0" t="n">
        <f aca="false">(B1274*F1274-$B$1799+I1274)/$B$1799*100</f>
        <v>38.1956378</v>
      </c>
      <c r="K1274" s="0" t="str">
        <f aca="false">IF(OR(E1274&lt;&gt;"", G1274&lt;&gt;""), IF(E1274&lt;&gt;"",E1274-1,0) + IF(G1274&lt;&gt;"",G1274/B1274,0) +1 ,"")</f>
        <v/>
      </c>
      <c r="L1274" s="0" t="n">
        <f aca="false">PRODUCT(K1274:$K$1799)</f>
        <v>1.041414</v>
      </c>
      <c r="M1274" s="0" t="n">
        <f aca="false">(B1274*L1274-$B$1799)/$B$1799*100</f>
        <v>38.1956378</v>
      </c>
    </row>
    <row r="1275" customFormat="false" ht="12.8" hidden="false" customHeight="false" outlineLevel="0" collapsed="false">
      <c r="A1275" s="2" t="n">
        <v>42940</v>
      </c>
      <c r="B1275" s="0" t="n">
        <v>1.333</v>
      </c>
      <c r="C1275" s="0" t="n">
        <v>1.37</v>
      </c>
      <c r="D1275" s="0" t="n">
        <v>1.7557</v>
      </c>
      <c r="F1275" s="0" t="n">
        <f aca="false">PRODUCT(E1275:$E$1799)</f>
        <v>1.041414</v>
      </c>
      <c r="H1275" s="0" t="n">
        <f aca="false">G1275*F1275</f>
        <v>0</v>
      </c>
      <c r="I1275" s="0" t="n">
        <f aca="false">SUM(H1275:$H$1799)</f>
        <v>0</v>
      </c>
      <c r="J1275" s="0" t="n">
        <f aca="false">(B1275*F1275-$B$1799+I1275)/$B$1799*100</f>
        <v>38.8204862</v>
      </c>
      <c r="K1275" s="0" t="str">
        <f aca="false">IF(OR(E1275&lt;&gt;"", G1275&lt;&gt;""), IF(E1275&lt;&gt;"",E1275-1,0) + IF(G1275&lt;&gt;"",G1275/B1275,0) +1 ,"")</f>
        <v/>
      </c>
      <c r="L1275" s="0" t="n">
        <f aca="false">PRODUCT(K1275:$K$1799)</f>
        <v>1.041414</v>
      </c>
      <c r="M1275" s="0" t="n">
        <f aca="false">(B1275*L1275-$B$1799)/$B$1799*100</f>
        <v>38.8204862</v>
      </c>
    </row>
    <row r="1276" customFormat="false" ht="12.8" hidden="false" customHeight="false" outlineLevel="0" collapsed="false">
      <c r="A1276" s="2" t="n">
        <v>42937</v>
      </c>
      <c r="B1276" s="0" t="n">
        <v>1.31</v>
      </c>
      <c r="C1276" s="0" t="n">
        <v>1.347</v>
      </c>
      <c r="D1276" s="0" t="n">
        <v>1.5504</v>
      </c>
      <c r="F1276" s="0" t="n">
        <f aca="false">PRODUCT(E1276:$E$1799)</f>
        <v>1.041414</v>
      </c>
      <c r="H1276" s="0" t="n">
        <f aca="false">G1276*F1276</f>
        <v>0</v>
      </c>
      <c r="I1276" s="0" t="n">
        <f aca="false">SUM(H1276:$H$1799)</f>
        <v>0</v>
      </c>
      <c r="J1276" s="0" t="n">
        <f aca="false">(B1276*F1276-$B$1799+I1276)/$B$1799*100</f>
        <v>36.425234</v>
      </c>
      <c r="K1276" s="0" t="str">
        <f aca="false">IF(OR(E1276&lt;&gt;"", G1276&lt;&gt;""), IF(E1276&lt;&gt;"",E1276-1,0) + IF(G1276&lt;&gt;"",G1276/B1276,0) +1 ,"")</f>
        <v/>
      </c>
      <c r="L1276" s="0" t="n">
        <f aca="false">PRODUCT(K1276:$K$1799)</f>
        <v>1.041414</v>
      </c>
      <c r="M1276" s="0" t="n">
        <f aca="false">(B1276*L1276-$B$1799)/$B$1799*100</f>
        <v>36.425234</v>
      </c>
    </row>
    <row r="1277" customFormat="false" ht="12.8" hidden="false" customHeight="false" outlineLevel="0" collapsed="false">
      <c r="A1277" s="2" t="n">
        <v>42936</v>
      </c>
      <c r="B1277" s="0" t="n">
        <v>1.29</v>
      </c>
      <c r="C1277" s="0" t="n">
        <v>1.327</v>
      </c>
      <c r="D1277" s="0" t="n">
        <v>1.8153</v>
      </c>
      <c r="F1277" s="0" t="n">
        <f aca="false">PRODUCT(E1277:$E$1799)</f>
        <v>1.041414</v>
      </c>
      <c r="H1277" s="0" t="n">
        <f aca="false">G1277*F1277</f>
        <v>0</v>
      </c>
      <c r="I1277" s="0" t="n">
        <f aca="false">SUM(H1277:$H$1799)</f>
        <v>0</v>
      </c>
      <c r="J1277" s="0" t="n">
        <f aca="false">(B1277*F1277-$B$1799+I1277)/$B$1799*100</f>
        <v>34.342406</v>
      </c>
      <c r="K1277" s="0" t="str">
        <f aca="false">IF(OR(E1277&lt;&gt;"", G1277&lt;&gt;""), IF(E1277&lt;&gt;"",E1277-1,0) + IF(G1277&lt;&gt;"",G1277/B1277,0) +1 ,"")</f>
        <v/>
      </c>
      <c r="L1277" s="0" t="n">
        <f aca="false">PRODUCT(K1277:$K$1799)</f>
        <v>1.041414</v>
      </c>
      <c r="M1277" s="0" t="n">
        <f aca="false">(B1277*L1277-$B$1799)/$B$1799*100</f>
        <v>34.342406</v>
      </c>
    </row>
    <row r="1278" customFormat="false" ht="12.8" hidden="false" customHeight="false" outlineLevel="0" collapsed="false">
      <c r="A1278" s="2" t="n">
        <v>42935</v>
      </c>
      <c r="B1278" s="0" t="n">
        <v>1.267</v>
      </c>
      <c r="C1278" s="0" t="n">
        <v>1.304</v>
      </c>
      <c r="D1278" s="0" t="n">
        <v>1.6038</v>
      </c>
      <c r="F1278" s="0" t="n">
        <f aca="false">PRODUCT(E1278:$E$1799)</f>
        <v>1.041414</v>
      </c>
      <c r="H1278" s="0" t="n">
        <f aca="false">G1278*F1278</f>
        <v>0</v>
      </c>
      <c r="I1278" s="0" t="n">
        <f aca="false">SUM(H1278:$H$1799)</f>
        <v>0</v>
      </c>
      <c r="J1278" s="0" t="n">
        <f aca="false">(B1278*F1278-$B$1799+I1278)/$B$1799*100</f>
        <v>31.9471538</v>
      </c>
      <c r="K1278" s="0" t="str">
        <f aca="false">IF(OR(E1278&lt;&gt;"", G1278&lt;&gt;""), IF(E1278&lt;&gt;"",E1278-1,0) + IF(G1278&lt;&gt;"",G1278/B1278,0) +1 ,"")</f>
        <v/>
      </c>
      <c r="L1278" s="0" t="n">
        <f aca="false">PRODUCT(K1278:$K$1799)</f>
        <v>1.041414</v>
      </c>
      <c r="M1278" s="0" t="n">
        <f aca="false">(B1278*L1278-$B$1799)/$B$1799*100</f>
        <v>31.9471538</v>
      </c>
    </row>
    <row r="1279" customFormat="false" ht="12.8" hidden="false" customHeight="false" outlineLevel="0" collapsed="false">
      <c r="A1279" s="2" t="n">
        <v>42934</v>
      </c>
      <c r="B1279" s="0" t="n">
        <v>1.247</v>
      </c>
      <c r="C1279" s="0" t="n">
        <v>1.284</v>
      </c>
      <c r="D1279" s="0" t="n">
        <v>0.727</v>
      </c>
      <c r="F1279" s="0" t="n">
        <f aca="false">PRODUCT(E1279:$E$1799)</f>
        <v>1.041414</v>
      </c>
      <c r="H1279" s="0" t="n">
        <f aca="false">G1279*F1279</f>
        <v>0</v>
      </c>
      <c r="I1279" s="0" t="n">
        <f aca="false">SUM(H1279:$H$1799)</f>
        <v>0</v>
      </c>
      <c r="J1279" s="0" t="n">
        <f aca="false">(B1279*F1279-$B$1799+I1279)/$B$1799*100</f>
        <v>29.8643258</v>
      </c>
      <c r="K1279" s="0" t="str">
        <f aca="false">IF(OR(E1279&lt;&gt;"", G1279&lt;&gt;""), IF(E1279&lt;&gt;"",E1279-1,0) + IF(G1279&lt;&gt;"",G1279/B1279,0) +1 ,"")</f>
        <v/>
      </c>
      <c r="L1279" s="0" t="n">
        <f aca="false">PRODUCT(K1279:$K$1799)</f>
        <v>1.041414</v>
      </c>
      <c r="M1279" s="0" t="n">
        <f aca="false">(B1279*L1279-$B$1799)/$B$1799*100</f>
        <v>29.8643258</v>
      </c>
    </row>
    <row r="1280" customFormat="false" ht="12.8" hidden="false" customHeight="false" outlineLevel="0" collapsed="false">
      <c r="A1280" s="2" t="n">
        <v>42933</v>
      </c>
      <c r="B1280" s="0" t="n">
        <v>1.238</v>
      </c>
      <c r="C1280" s="0" t="n">
        <v>1.275</v>
      </c>
      <c r="D1280" s="0" t="n">
        <v>-2.5197</v>
      </c>
      <c r="F1280" s="0" t="n">
        <f aca="false">PRODUCT(E1280:$E$1799)</f>
        <v>1.041414</v>
      </c>
      <c r="H1280" s="0" t="n">
        <f aca="false">G1280*F1280</f>
        <v>0</v>
      </c>
      <c r="I1280" s="0" t="n">
        <f aca="false">SUM(H1280:$H$1799)</f>
        <v>0</v>
      </c>
      <c r="J1280" s="0" t="n">
        <f aca="false">(B1280*F1280-$B$1799+I1280)/$B$1799*100</f>
        <v>28.9270532</v>
      </c>
      <c r="K1280" s="0" t="str">
        <f aca="false">IF(OR(E1280&lt;&gt;"", G1280&lt;&gt;""), IF(E1280&lt;&gt;"",E1280-1,0) + IF(G1280&lt;&gt;"",G1280/B1280,0) +1 ,"")</f>
        <v/>
      </c>
      <c r="L1280" s="0" t="n">
        <f aca="false">PRODUCT(K1280:$K$1799)</f>
        <v>1.041414</v>
      </c>
      <c r="M1280" s="0" t="n">
        <f aca="false">(B1280*L1280-$B$1799)/$B$1799*100</f>
        <v>28.9270532</v>
      </c>
    </row>
    <row r="1281" customFormat="false" ht="12.8" hidden="false" customHeight="false" outlineLevel="0" collapsed="false">
      <c r="A1281" s="2" t="n">
        <v>42930</v>
      </c>
      <c r="B1281" s="0" t="n">
        <v>1.27</v>
      </c>
      <c r="C1281" s="0" t="n">
        <v>1.307</v>
      </c>
      <c r="D1281" s="0" t="n">
        <v>1.0342</v>
      </c>
      <c r="F1281" s="0" t="n">
        <f aca="false">PRODUCT(E1281:$E$1799)</f>
        <v>1.041414</v>
      </c>
      <c r="H1281" s="0" t="n">
        <f aca="false">G1281*F1281</f>
        <v>0</v>
      </c>
      <c r="I1281" s="0" t="n">
        <f aca="false">SUM(H1281:$H$1799)</f>
        <v>0</v>
      </c>
      <c r="J1281" s="0" t="n">
        <f aca="false">(B1281*F1281-$B$1799+I1281)/$B$1799*100</f>
        <v>32.259578</v>
      </c>
      <c r="K1281" s="0" t="str">
        <f aca="false">IF(OR(E1281&lt;&gt;"", G1281&lt;&gt;""), IF(E1281&lt;&gt;"",E1281-1,0) + IF(G1281&lt;&gt;"",G1281/B1281,0) +1 ,"")</f>
        <v/>
      </c>
      <c r="L1281" s="0" t="n">
        <f aca="false">PRODUCT(K1281:$K$1799)</f>
        <v>1.041414</v>
      </c>
      <c r="M1281" s="0" t="n">
        <f aca="false">(B1281*L1281-$B$1799)/$B$1799*100</f>
        <v>32.259578</v>
      </c>
    </row>
    <row r="1282" customFormat="false" ht="12.8" hidden="false" customHeight="false" outlineLevel="0" collapsed="false">
      <c r="A1282" s="2" t="n">
        <v>42929</v>
      </c>
      <c r="B1282" s="0" t="n">
        <v>1.257</v>
      </c>
      <c r="C1282" s="0" t="n">
        <v>1.294</v>
      </c>
      <c r="D1282" s="0" t="n">
        <v>0.4796</v>
      </c>
      <c r="F1282" s="0" t="n">
        <f aca="false">PRODUCT(E1282:$E$1799)</f>
        <v>1.041414</v>
      </c>
      <c r="H1282" s="0" t="n">
        <f aca="false">G1282*F1282</f>
        <v>0</v>
      </c>
      <c r="I1282" s="0" t="n">
        <f aca="false">SUM(H1282:$H$1799)</f>
        <v>0</v>
      </c>
      <c r="J1282" s="0" t="n">
        <f aca="false">(B1282*F1282-$B$1799+I1282)/$B$1799*100</f>
        <v>30.9057398</v>
      </c>
      <c r="K1282" s="0" t="str">
        <f aca="false">IF(OR(E1282&lt;&gt;"", G1282&lt;&gt;""), IF(E1282&lt;&gt;"",E1282-1,0) + IF(G1282&lt;&gt;"",G1282/B1282,0) +1 ,"")</f>
        <v/>
      </c>
      <c r="L1282" s="0" t="n">
        <f aca="false">PRODUCT(K1282:$K$1799)</f>
        <v>1.041414</v>
      </c>
      <c r="M1282" s="0" t="n">
        <f aca="false">(B1282*L1282-$B$1799)/$B$1799*100</f>
        <v>30.9057398</v>
      </c>
    </row>
    <row r="1283" customFormat="false" ht="12.8" hidden="false" customHeight="false" outlineLevel="0" collapsed="false">
      <c r="A1283" s="2" t="n">
        <v>42928</v>
      </c>
      <c r="B1283" s="0" t="n">
        <v>1.251</v>
      </c>
      <c r="C1283" s="0" t="n">
        <v>1.288</v>
      </c>
      <c r="D1283" s="0" t="n">
        <v>-1.3407</v>
      </c>
      <c r="F1283" s="0" t="n">
        <f aca="false">PRODUCT(E1283:$E$1799)</f>
        <v>1.041414</v>
      </c>
      <c r="H1283" s="0" t="n">
        <f aca="false">G1283*F1283</f>
        <v>0</v>
      </c>
      <c r="I1283" s="0" t="n">
        <f aca="false">SUM(H1283:$H$1799)</f>
        <v>0</v>
      </c>
      <c r="J1283" s="0" t="n">
        <f aca="false">(B1283*F1283-$B$1799+I1283)/$B$1799*100</f>
        <v>30.2808914</v>
      </c>
      <c r="K1283" s="0" t="str">
        <f aca="false">IF(OR(E1283&lt;&gt;"", G1283&lt;&gt;""), IF(E1283&lt;&gt;"",E1283-1,0) + IF(G1283&lt;&gt;"",G1283/B1283,0) +1 ,"")</f>
        <v/>
      </c>
      <c r="L1283" s="0" t="n">
        <f aca="false">PRODUCT(K1283:$K$1799)</f>
        <v>1.041414</v>
      </c>
      <c r="M1283" s="0" t="n">
        <f aca="false">(B1283*L1283-$B$1799)/$B$1799*100</f>
        <v>30.2808914</v>
      </c>
    </row>
    <row r="1284" customFormat="false" ht="12.8" hidden="false" customHeight="false" outlineLevel="0" collapsed="false">
      <c r="A1284" s="2" t="n">
        <v>42927</v>
      </c>
      <c r="B1284" s="0" t="n">
        <v>1.268</v>
      </c>
      <c r="C1284" s="0" t="n">
        <v>1.305</v>
      </c>
      <c r="D1284" s="0" t="n">
        <v>0.9554</v>
      </c>
      <c r="F1284" s="0" t="n">
        <f aca="false">PRODUCT(E1284:$E$1799)</f>
        <v>1.041414</v>
      </c>
      <c r="H1284" s="0" t="n">
        <f aca="false">G1284*F1284</f>
        <v>0</v>
      </c>
      <c r="I1284" s="0" t="n">
        <f aca="false">SUM(H1284:$H$1799)</f>
        <v>0</v>
      </c>
      <c r="J1284" s="0" t="n">
        <f aca="false">(B1284*F1284-$B$1799+I1284)/$B$1799*100</f>
        <v>32.0512952</v>
      </c>
      <c r="K1284" s="0" t="str">
        <f aca="false">IF(OR(E1284&lt;&gt;"", G1284&lt;&gt;""), IF(E1284&lt;&gt;"",E1284-1,0) + IF(G1284&lt;&gt;"",G1284/B1284,0) +1 ,"")</f>
        <v/>
      </c>
      <c r="L1284" s="0" t="n">
        <f aca="false">PRODUCT(K1284:$K$1799)</f>
        <v>1.041414</v>
      </c>
      <c r="M1284" s="0" t="n">
        <f aca="false">(B1284*L1284-$B$1799)/$B$1799*100</f>
        <v>32.0512952</v>
      </c>
    </row>
    <row r="1285" customFormat="false" ht="12.8" hidden="false" customHeight="false" outlineLevel="0" collapsed="false">
      <c r="A1285" s="2" t="n">
        <v>42926</v>
      </c>
      <c r="B1285" s="0" t="n">
        <v>1.256</v>
      </c>
      <c r="C1285" s="0" t="n">
        <v>1.293</v>
      </c>
      <c r="D1285" s="0" t="n">
        <v>0.8026</v>
      </c>
      <c r="F1285" s="0" t="n">
        <f aca="false">PRODUCT(E1285:$E$1799)</f>
        <v>1.041414</v>
      </c>
      <c r="H1285" s="0" t="n">
        <f aca="false">G1285*F1285</f>
        <v>0</v>
      </c>
      <c r="I1285" s="0" t="n">
        <f aca="false">SUM(H1285:$H$1799)</f>
        <v>0</v>
      </c>
      <c r="J1285" s="0" t="n">
        <f aca="false">(B1285*F1285-$B$1799+I1285)/$B$1799*100</f>
        <v>30.8015984</v>
      </c>
      <c r="K1285" s="0" t="str">
        <f aca="false">IF(OR(E1285&lt;&gt;"", G1285&lt;&gt;""), IF(E1285&lt;&gt;"",E1285-1,0) + IF(G1285&lt;&gt;"",G1285/B1285,0) +1 ,"")</f>
        <v/>
      </c>
      <c r="L1285" s="0" t="n">
        <f aca="false">PRODUCT(K1285:$K$1799)</f>
        <v>1.041414</v>
      </c>
      <c r="M1285" s="0" t="n">
        <f aca="false">(B1285*L1285-$B$1799)/$B$1799*100</f>
        <v>30.8015984</v>
      </c>
    </row>
    <row r="1286" customFormat="false" ht="12.8" hidden="false" customHeight="false" outlineLevel="0" collapsed="false">
      <c r="A1286" s="2" t="n">
        <v>42923</v>
      </c>
      <c r="B1286" s="0" t="n">
        <v>1.246</v>
      </c>
      <c r="C1286" s="0" t="n">
        <v>1.283</v>
      </c>
      <c r="D1286" s="0" t="n">
        <v>-0.8751</v>
      </c>
      <c r="F1286" s="0" t="n">
        <f aca="false">PRODUCT(E1286:$E$1799)</f>
        <v>1.041414</v>
      </c>
      <c r="H1286" s="0" t="n">
        <f aca="false">G1286*F1286</f>
        <v>0</v>
      </c>
      <c r="I1286" s="0" t="n">
        <f aca="false">SUM(H1286:$H$1799)</f>
        <v>0</v>
      </c>
      <c r="J1286" s="0" t="n">
        <f aca="false">(B1286*F1286-$B$1799+I1286)/$B$1799*100</f>
        <v>29.7601844</v>
      </c>
      <c r="K1286" s="0" t="str">
        <f aca="false">IF(OR(E1286&lt;&gt;"", G1286&lt;&gt;""), IF(E1286&lt;&gt;"",E1286-1,0) + IF(G1286&lt;&gt;"",G1286/B1286,0) +1 ,"")</f>
        <v/>
      </c>
      <c r="L1286" s="0" t="n">
        <f aca="false">PRODUCT(K1286:$K$1799)</f>
        <v>1.041414</v>
      </c>
      <c r="M1286" s="0" t="n">
        <f aca="false">(B1286*L1286-$B$1799)/$B$1799*100</f>
        <v>29.7601844</v>
      </c>
    </row>
    <row r="1287" customFormat="false" ht="12.8" hidden="false" customHeight="false" outlineLevel="0" collapsed="false">
      <c r="A1287" s="2" t="n">
        <v>42922</v>
      </c>
      <c r="B1287" s="0" t="n">
        <v>1.257</v>
      </c>
      <c r="C1287" s="0" t="n">
        <v>1.294</v>
      </c>
      <c r="D1287" s="0" t="n">
        <v>-0.4751</v>
      </c>
      <c r="F1287" s="0" t="n">
        <f aca="false">PRODUCT(E1287:$E$1799)</f>
        <v>1.041414</v>
      </c>
      <c r="H1287" s="0" t="n">
        <f aca="false">G1287*F1287</f>
        <v>0</v>
      </c>
      <c r="I1287" s="0" t="n">
        <f aca="false">SUM(H1287:$H$1799)</f>
        <v>0</v>
      </c>
      <c r="J1287" s="0" t="n">
        <f aca="false">(B1287*F1287-$B$1799+I1287)/$B$1799*100</f>
        <v>30.9057398</v>
      </c>
      <c r="K1287" s="0" t="str">
        <f aca="false">IF(OR(E1287&lt;&gt;"", G1287&lt;&gt;""), IF(E1287&lt;&gt;"",E1287-1,0) + IF(G1287&lt;&gt;"",G1287/B1287,0) +1 ,"")</f>
        <v/>
      </c>
      <c r="L1287" s="0" t="n">
        <f aca="false">PRODUCT(K1287:$K$1799)</f>
        <v>1.041414</v>
      </c>
      <c r="M1287" s="0" t="n">
        <f aca="false">(B1287*L1287-$B$1799)/$B$1799*100</f>
        <v>30.9057398</v>
      </c>
    </row>
    <row r="1288" customFormat="false" ht="12.8" hidden="false" customHeight="false" outlineLevel="0" collapsed="false">
      <c r="A1288" s="2" t="n">
        <v>42921</v>
      </c>
      <c r="B1288" s="0" t="n">
        <v>1.263</v>
      </c>
      <c r="C1288" s="0" t="n">
        <v>1.3</v>
      </c>
      <c r="D1288" s="0" t="n">
        <v>1.1209</v>
      </c>
      <c r="F1288" s="0" t="n">
        <f aca="false">PRODUCT(E1288:$E$1799)</f>
        <v>1.041414</v>
      </c>
      <c r="H1288" s="0" t="n">
        <f aca="false">G1288*F1288</f>
        <v>0</v>
      </c>
      <c r="I1288" s="0" t="n">
        <f aca="false">SUM(H1288:$H$1799)</f>
        <v>0</v>
      </c>
      <c r="J1288" s="0" t="n">
        <f aca="false">(B1288*F1288-$B$1799+I1288)/$B$1799*100</f>
        <v>31.5305882</v>
      </c>
      <c r="K1288" s="0" t="str">
        <f aca="false">IF(OR(E1288&lt;&gt;"", G1288&lt;&gt;""), IF(E1288&lt;&gt;"",E1288-1,0) + IF(G1288&lt;&gt;"",G1288/B1288,0) +1 ,"")</f>
        <v/>
      </c>
      <c r="L1288" s="0" t="n">
        <f aca="false">PRODUCT(K1288:$K$1799)</f>
        <v>1.041414</v>
      </c>
      <c r="M1288" s="0" t="n">
        <f aca="false">(B1288*L1288-$B$1799)/$B$1799*100</f>
        <v>31.5305882</v>
      </c>
    </row>
    <row r="1289" customFormat="false" ht="12.8" hidden="false" customHeight="false" outlineLevel="0" collapsed="false">
      <c r="A1289" s="2" t="n">
        <v>42920</v>
      </c>
      <c r="B1289" s="0" t="n">
        <v>1.249</v>
      </c>
      <c r="C1289" s="0" t="n">
        <v>1.286</v>
      </c>
      <c r="D1289" s="0" t="n">
        <v>-1.2648</v>
      </c>
      <c r="F1289" s="0" t="n">
        <f aca="false">PRODUCT(E1289:$E$1799)</f>
        <v>1.041414</v>
      </c>
      <c r="H1289" s="0" t="n">
        <f aca="false">G1289*F1289</f>
        <v>0</v>
      </c>
      <c r="I1289" s="0" t="n">
        <f aca="false">SUM(H1289:$H$1799)</f>
        <v>0</v>
      </c>
      <c r="J1289" s="0" t="n">
        <f aca="false">(B1289*F1289-$B$1799+I1289)/$B$1799*100</f>
        <v>30.0726086</v>
      </c>
      <c r="K1289" s="0" t="str">
        <f aca="false">IF(OR(E1289&lt;&gt;"", G1289&lt;&gt;""), IF(E1289&lt;&gt;"",E1289-1,0) + IF(G1289&lt;&gt;"",G1289/B1289,0) +1 ,"")</f>
        <v/>
      </c>
      <c r="L1289" s="0" t="n">
        <f aca="false">PRODUCT(K1289:$K$1799)</f>
        <v>1.041414</v>
      </c>
      <c r="M1289" s="0" t="n">
        <f aca="false">(B1289*L1289-$B$1799)/$B$1799*100</f>
        <v>30.0726086</v>
      </c>
    </row>
    <row r="1290" customFormat="false" ht="12.8" hidden="false" customHeight="false" outlineLevel="0" collapsed="false">
      <c r="A1290" s="2" t="n">
        <v>42919</v>
      </c>
      <c r="B1290" s="0" t="n">
        <v>1.265</v>
      </c>
      <c r="C1290" s="0" t="n">
        <v>1.302</v>
      </c>
      <c r="D1290" s="0" t="n">
        <v>-1.633</v>
      </c>
      <c r="F1290" s="0" t="n">
        <f aca="false">PRODUCT(E1290:$E$1799)</f>
        <v>1.041414</v>
      </c>
      <c r="H1290" s="0" t="n">
        <f aca="false">G1290*F1290</f>
        <v>0</v>
      </c>
      <c r="I1290" s="0" t="n">
        <f aca="false">SUM(H1290:$H$1799)</f>
        <v>0</v>
      </c>
      <c r="J1290" s="0" t="n">
        <f aca="false">(B1290*F1290-$B$1799+I1290)/$B$1799*100</f>
        <v>31.738871</v>
      </c>
      <c r="K1290" s="0" t="str">
        <f aca="false">IF(OR(E1290&lt;&gt;"", G1290&lt;&gt;""), IF(E1290&lt;&gt;"",E1290-1,0) + IF(G1290&lt;&gt;"",G1290/B1290,0) +1 ,"")</f>
        <v/>
      </c>
      <c r="L1290" s="0" t="n">
        <f aca="false">PRODUCT(K1290:$K$1799)</f>
        <v>1.041414</v>
      </c>
      <c r="M1290" s="0" t="n">
        <f aca="false">(B1290*L1290-$B$1799)/$B$1799*100</f>
        <v>31.738871</v>
      </c>
    </row>
    <row r="1291" customFormat="false" ht="12.8" hidden="false" customHeight="false" outlineLevel="0" collapsed="false">
      <c r="A1291" s="2" t="n">
        <v>42916</v>
      </c>
      <c r="B1291" s="0" t="n">
        <v>1.286</v>
      </c>
      <c r="C1291" s="0" t="n">
        <v>1.323</v>
      </c>
      <c r="D1291" s="0" t="n">
        <v>0.2338</v>
      </c>
      <c r="F1291" s="0" t="n">
        <f aca="false">PRODUCT(E1291:$E$1799)</f>
        <v>1.041414</v>
      </c>
      <c r="H1291" s="0" t="n">
        <f aca="false">G1291*F1291</f>
        <v>0</v>
      </c>
      <c r="I1291" s="0" t="n">
        <f aca="false">SUM(H1291:$H$1799)</f>
        <v>0</v>
      </c>
      <c r="J1291" s="0" t="n">
        <f aca="false">(B1291*F1291-$B$1799+I1291)/$B$1799*100</f>
        <v>33.9258404</v>
      </c>
      <c r="K1291" s="0" t="str">
        <f aca="false">IF(OR(E1291&lt;&gt;"", G1291&lt;&gt;""), IF(E1291&lt;&gt;"",E1291-1,0) + IF(G1291&lt;&gt;"",G1291/B1291,0) +1 ,"")</f>
        <v/>
      </c>
      <c r="L1291" s="0" t="n">
        <f aca="false">PRODUCT(K1291:$K$1799)</f>
        <v>1.041414</v>
      </c>
      <c r="M1291" s="0" t="n">
        <f aca="false">(B1291*L1291-$B$1799)/$B$1799*100</f>
        <v>33.9258404</v>
      </c>
    </row>
    <row r="1292" customFormat="false" ht="12.8" hidden="false" customHeight="false" outlineLevel="0" collapsed="false">
      <c r="A1292" s="2" t="n">
        <v>42915</v>
      </c>
      <c r="B1292" s="0" t="n">
        <v>1.283</v>
      </c>
      <c r="C1292" s="0" t="n">
        <v>1.32</v>
      </c>
      <c r="D1292" s="0" t="n">
        <v>-0.0779</v>
      </c>
      <c r="F1292" s="0" t="n">
        <f aca="false">PRODUCT(E1292:$E$1799)</f>
        <v>1.041414</v>
      </c>
      <c r="H1292" s="0" t="n">
        <f aca="false">G1292*F1292</f>
        <v>0</v>
      </c>
      <c r="I1292" s="0" t="n">
        <f aca="false">SUM(H1292:$H$1799)</f>
        <v>0</v>
      </c>
      <c r="J1292" s="0" t="n">
        <f aca="false">(B1292*F1292-$B$1799+I1292)/$B$1799*100</f>
        <v>33.6134162</v>
      </c>
      <c r="K1292" s="0" t="str">
        <f aca="false">IF(OR(E1292&lt;&gt;"", G1292&lt;&gt;""), IF(E1292&lt;&gt;"",E1292-1,0) + IF(G1292&lt;&gt;"",G1292/B1292,0) +1 ,"")</f>
        <v/>
      </c>
      <c r="L1292" s="0" t="n">
        <f aca="false">PRODUCT(K1292:$K$1799)</f>
        <v>1.041414</v>
      </c>
      <c r="M1292" s="0" t="n">
        <f aca="false">(B1292*L1292-$B$1799)/$B$1799*100</f>
        <v>33.6134162</v>
      </c>
    </row>
    <row r="1293" customFormat="false" ht="12.8" hidden="false" customHeight="false" outlineLevel="0" collapsed="false">
      <c r="A1293" s="2" t="n">
        <v>42914</v>
      </c>
      <c r="B1293" s="0" t="n">
        <v>1.284</v>
      </c>
      <c r="C1293" s="0" t="n">
        <v>1.321</v>
      </c>
      <c r="D1293" s="0" t="n">
        <v>-1.7598</v>
      </c>
      <c r="F1293" s="0" t="n">
        <f aca="false">PRODUCT(E1293:$E$1799)</f>
        <v>1.041414</v>
      </c>
      <c r="H1293" s="0" t="n">
        <f aca="false">G1293*F1293</f>
        <v>0</v>
      </c>
      <c r="I1293" s="0" t="n">
        <f aca="false">SUM(H1293:$H$1799)</f>
        <v>0</v>
      </c>
      <c r="J1293" s="0" t="n">
        <f aca="false">(B1293*F1293-$B$1799+I1293)/$B$1799*100</f>
        <v>33.7175576</v>
      </c>
      <c r="K1293" s="0" t="str">
        <f aca="false">IF(OR(E1293&lt;&gt;"", G1293&lt;&gt;""), IF(E1293&lt;&gt;"",E1293-1,0) + IF(G1293&lt;&gt;"",G1293/B1293,0) +1 ,"")</f>
        <v/>
      </c>
      <c r="L1293" s="0" t="n">
        <f aca="false">PRODUCT(K1293:$K$1799)</f>
        <v>1.041414</v>
      </c>
      <c r="M1293" s="0" t="n">
        <f aca="false">(B1293*L1293-$B$1799)/$B$1799*100</f>
        <v>33.7175576</v>
      </c>
    </row>
    <row r="1294" customFormat="false" ht="12.8" hidden="false" customHeight="false" outlineLevel="0" collapsed="false">
      <c r="A1294" s="2" t="n">
        <v>42913</v>
      </c>
      <c r="B1294" s="0" t="n">
        <v>1.307</v>
      </c>
      <c r="C1294" s="0" t="n">
        <v>1.344</v>
      </c>
      <c r="D1294" s="0" t="n">
        <v>-0.0765</v>
      </c>
      <c r="F1294" s="0" t="n">
        <f aca="false">PRODUCT(E1294:$E$1799)</f>
        <v>1.041414</v>
      </c>
      <c r="H1294" s="0" t="n">
        <f aca="false">G1294*F1294</f>
        <v>0</v>
      </c>
      <c r="I1294" s="0" t="n">
        <f aca="false">SUM(H1294:$H$1799)</f>
        <v>0</v>
      </c>
      <c r="J1294" s="0" t="n">
        <f aca="false">(B1294*F1294-$B$1799+I1294)/$B$1799*100</f>
        <v>36.1128098</v>
      </c>
      <c r="K1294" s="0" t="str">
        <f aca="false">IF(OR(E1294&lt;&gt;"", G1294&lt;&gt;""), IF(E1294&lt;&gt;"",E1294-1,0) + IF(G1294&lt;&gt;"",G1294/B1294,0) +1 ,"")</f>
        <v/>
      </c>
      <c r="L1294" s="0" t="n">
        <f aca="false">PRODUCT(K1294:$K$1799)</f>
        <v>1.041414</v>
      </c>
      <c r="M1294" s="0" t="n">
        <f aca="false">(B1294*L1294-$B$1799)/$B$1799*100</f>
        <v>36.1128098</v>
      </c>
    </row>
    <row r="1295" customFormat="false" ht="12.8" hidden="false" customHeight="false" outlineLevel="0" collapsed="false">
      <c r="A1295" s="2" t="n">
        <v>42912</v>
      </c>
      <c r="B1295" s="0" t="n">
        <v>1.308</v>
      </c>
      <c r="C1295" s="0" t="n">
        <v>1.345</v>
      </c>
      <c r="D1295" s="0" t="n">
        <v>2.8302</v>
      </c>
      <c r="F1295" s="0" t="n">
        <f aca="false">PRODUCT(E1295:$E$1799)</f>
        <v>1.041414</v>
      </c>
      <c r="H1295" s="0" t="n">
        <f aca="false">G1295*F1295</f>
        <v>0</v>
      </c>
      <c r="I1295" s="0" t="n">
        <f aca="false">SUM(H1295:$H$1799)</f>
        <v>0</v>
      </c>
      <c r="J1295" s="0" t="n">
        <f aca="false">(B1295*F1295-$B$1799+I1295)/$B$1799*100</f>
        <v>36.2169512</v>
      </c>
      <c r="K1295" s="0" t="str">
        <f aca="false">IF(OR(E1295&lt;&gt;"", G1295&lt;&gt;""), IF(E1295&lt;&gt;"",E1295-1,0) + IF(G1295&lt;&gt;"",G1295/B1295,0) +1 ,"")</f>
        <v/>
      </c>
      <c r="L1295" s="0" t="n">
        <f aca="false">PRODUCT(K1295:$K$1799)</f>
        <v>1.041414</v>
      </c>
      <c r="M1295" s="0" t="n">
        <f aca="false">(B1295*L1295-$B$1799)/$B$1799*100</f>
        <v>36.2169512</v>
      </c>
    </row>
    <row r="1296" customFormat="false" ht="12.8" hidden="false" customHeight="false" outlineLevel="0" collapsed="false">
      <c r="A1296" s="2" t="n">
        <v>42909</v>
      </c>
      <c r="B1296" s="0" t="n">
        <v>1.272</v>
      </c>
      <c r="C1296" s="0" t="n">
        <v>1.309</v>
      </c>
      <c r="D1296" s="0" t="n">
        <v>0.3155</v>
      </c>
      <c r="F1296" s="0" t="n">
        <f aca="false">PRODUCT(E1296:$E$1799)</f>
        <v>1.041414</v>
      </c>
      <c r="H1296" s="0" t="n">
        <f aca="false">G1296*F1296</f>
        <v>0</v>
      </c>
      <c r="I1296" s="0" t="n">
        <f aca="false">SUM(H1296:$H$1799)</f>
        <v>0</v>
      </c>
      <c r="J1296" s="0" t="n">
        <f aca="false">(B1296*F1296-$B$1799+I1296)/$B$1799*100</f>
        <v>32.4678608</v>
      </c>
      <c r="K1296" s="0" t="str">
        <f aca="false">IF(OR(E1296&lt;&gt;"", G1296&lt;&gt;""), IF(E1296&lt;&gt;"",E1296-1,0) + IF(G1296&lt;&gt;"",G1296/B1296,0) +1 ,"")</f>
        <v/>
      </c>
      <c r="L1296" s="0" t="n">
        <f aca="false">PRODUCT(K1296:$K$1799)</f>
        <v>1.041414</v>
      </c>
      <c r="M1296" s="0" t="n">
        <f aca="false">(B1296*L1296-$B$1799)/$B$1799*100</f>
        <v>32.4678608</v>
      </c>
    </row>
    <row r="1297" customFormat="false" ht="12.8" hidden="false" customHeight="false" outlineLevel="0" collapsed="false">
      <c r="A1297" s="2" t="n">
        <v>42908</v>
      </c>
      <c r="B1297" s="0" t="n">
        <v>1.268</v>
      </c>
      <c r="C1297" s="0" t="n">
        <v>1.305</v>
      </c>
      <c r="D1297" s="0" t="n">
        <v>-0.471</v>
      </c>
      <c r="F1297" s="0" t="n">
        <f aca="false">PRODUCT(E1297:$E$1799)</f>
        <v>1.041414</v>
      </c>
      <c r="H1297" s="0" t="n">
        <f aca="false">G1297*F1297</f>
        <v>0</v>
      </c>
      <c r="I1297" s="0" t="n">
        <f aca="false">SUM(H1297:$H$1799)</f>
        <v>0</v>
      </c>
      <c r="J1297" s="0" t="n">
        <f aca="false">(B1297*F1297-$B$1799+I1297)/$B$1799*100</f>
        <v>32.0512952</v>
      </c>
      <c r="K1297" s="0" t="str">
        <f aca="false">IF(OR(E1297&lt;&gt;"", G1297&lt;&gt;""), IF(E1297&lt;&gt;"",E1297-1,0) + IF(G1297&lt;&gt;"",G1297/B1297,0) +1 ,"")</f>
        <v/>
      </c>
      <c r="L1297" s="0" t="n">
        <f aca="false">PRODUCT(K1297:$K$1799)</f>
        <v>1.041414</v>
      </c>
      <c r="M1297" s="0" t="n">
        <f aca="false">(B1297*L1297-$B$1799)/$B$1799*100</f>
        <v>32.0512952</v>
      </c>
    </row>
    <row r="1298" customFormat="false" ht="12.8" hidden="false" customHeight="false" outlineLevel="0" collapsed="false">
      <c r="A1298" s="2" t="n">
        <v>42907</v>
      </c>
      <c r="B1298" s="0" t="n">
        <v>1.274</v>
      </c>
      <c r="C1298" s="0" t="n">
        <v>1.311</v>
      </c>
      <c r="D1298" s="0" t="n">
        <v>2.0833</v>
      </c>
      <c r="F1298" s="0" t="n">
        <f aca="false">PRODUCT(E1298:$E$1799)</f>
        <v>1.041414</v>
      </c>
      <c r="H1298" s="0" t="n">
        <f aca="false">G1298*F1298</f>
        <v>0</v>
      </c>
      <c r="I1298" s="0" t="n">
        <f aca="false">SUM(H1298:$H$1799)</f>
        <v>0</v>
      </c>
      <c r="J1298" s="0" t="n">
        <f aca="false">(B1298*F1298-$B$1799+I1298)/$B$1799*100</f>
        <v>32.6761436</v>
      </c>
      <c r="K1298" s="0" t="str">
        <f aca="false">IF(OR(E1298&lt;&gt;"", G1298&lt;&gt;""), IF(E1298&lt;&gt;"",E1298-1,0) + IF(G1298&lt;&gt;"",G1298/B1298,0) +1 ,"")</f>
        <v/>
      </c>
      <c r="L1298" s="0" t="n">
        <f aca="false">PRODUCT(K1298:$K$1799)</f>
        <v>1.041414</v>
      </c>
      <c r="M1298" s="0" t="n">
        <f aca="false">(B1298*L1298-$B$1799)/$B$1799*100</f>
        <v>32.6761436</v>
      </c>
    </row>
    <row r="1299" customFormat="false" ht="12.8" hidden="false" customHeight="false" outlineLevel="0" collapsed="false">
      <c r="A1299" s="2" t="n">
        <v>42906</v>
      </c>
      <c r="B1299" s="0" t="n">
        <v>1.248</v>
      </c>
      <c r="C1299" s="0" t="n">
        <v>1.285</v>
      </c>
      <c r="D1299" s="0" t="n">
        <v>-0.3195</v>
      </c>
      <c r="F1299" s="0" t="n">
        <f aca="false">PRODUCT(E1299:$E$1799)</f>
        <v>1.041414</v>
      </c>
      <c r="H1299" s="0" t="n">
        <f aca="false">G1299*F1299</f>
        <v>0</v>
      </c>
      <c r="I1299" s="0" t="n">
        <f aca="false">SUM(H1299:$H$1799)</f>
        <v>0</v>
      </c>
      <c r="J1299" s="0" t="n">
        <f aca="false">(B1299*F1299-$B$1799+I1299)/$B$1799*100</f>
        <v>29.9684672</v>
      </c>
      <c r="K1299" s="0" t="str">
        <f aca="false">IF(OR(E1299&lt;&gt;"", G1299&lt;&gt;""), IF(E1299&lt;&gt;"",E1299-1,0) + IF(G1299&lt;&gt;"",G1299/B1299,0) +1 ,"")</f>
        <v/>
      </c>
      <c r="L1299" s="0" t="n">
        <f aca="false">PRODUCT(K1299:$K$1799)</f>
        <v>1.041414</v>
      </c>
      <c r="M1299" s="0" t="n">
        <f aca="false">(B1299*L1299-$B$1799)/$B$1799*100</f>
        <v>29.9684672</v>
      </c>
    </row>
    <row r="1300" customFormat="false" ht="12.8" hidden="false" customHeight="false" outlineLevel="0" collapsed="false">
      <c r="A1300" s="2" t="n">
        <v>42905</v>
      </c>
      <c r="B1300" s="0" t="n">
        <v>1.252</v>
      </c>
      <c r="C1300" s="0" t="n">
        <v>1.289</v>
      </c>
      <c r="D1300" s="0" t="n">
        <v>0.5622</v>
      </c>
      <c r="F1300" s="0" t="n">
        <f aca="false">PRODUCT(E1300:$E$1799)</f>
        <v>1.041414</v>
      </c>
      <c r="H1300" s="0" t="n">
        <f aca="false">G1300*F1300</f>
        <v>0</v>
      </c>
      <c r="I1300" s="0" t="n">
        <f aca="false">SUM(H1300:$H$1799)</f>
        <v>0</v>
      </c>
      <c r="J1300" s="0" t="n">
        <f aca="false">(B1300*F1300-$B$1799+I1300)/$B$1799*100</f>
        <v>30.3850328</v>
      </c>
      <c r="K1300" s="0" t="str">
        <f aca="false">IF(OR(E1300&lt;&gt;"", G1300&lt;&gt;""), IF(E1300&lt;&gt;"",E1300-1,0) + IF(G1300&lt;&gt;"",G1300/B1300,0) +1 ,"")</f>
        <v/>
      </c>
      <c r="L1300" s="0" t="n">
        <f aca="false">PRODUCT(K1300:$K$1799)</f>
        <v>1.041414</v>
      </c>
      <c r="M1300" s="0" t="n">
        <f aca="false">(B1300*L1300-$B$1799)/$B$1799*100</f>
        <v>30.3850328</v>
      </c>
    </row>
    <row r="1301" customFormat="false" ht="12.8" hidden="false" customHeight="false" outlineLevel="0" collapsed="false">
      <c r="A1301" s="2" t="n">
        <v>42902</v>
      </c>
      <c r="B1301" s="0" t="n">
        <v>1.245</v>
      </c>
      <c r="C1301" s="0" t="n">
        <v>1.282</v>
      </c>
      <c r="D1301" s="0" t="n">
        <v>-0.3203</v>
      </c>
      <c r="F1301" s="0" t="n">
        <f aca="false">PRODUCT(E1301:$E$1799)</f>
        <v>1.041414</v>
      </c>
      <c r="H1301" s="0" t="n">
        <f aca="false">G1301*F1301</f>
        <v>0</v>
      </c>
      <c r="I1301" s="0" t="n">
        <f aca="false">SUM(H1301:$H$1799)</f>
        <v>0</v>
      </c>
      <c r="J1301" s="0" t="n">
        <f aca="false">(B1301*F1301-$B$1799+I1301)/$B$1799*100</f>
        <v>29.656043</v>
      </c>
      <c r="K1301" s="0" t="str">
        <f aca="false">IF(OR(E1301&lt;&gt;"", G1301&lt;&gt;""), IF(E1301&lt;&gt;"",E1301-1,0) + IF(G1301&lt;&gt;"",G1301/B1301,0) +1 ,"")</f>
        <v/>
      </c>
      <c r="L1301" s="0" t="n">
        <f aca="false">PRODUCT(K1301:$K$1799)</f>
        <v>1.041414</v>
      </c>
      <c r="M1301" s="0" t="n">
        <f aca="false">(B1301*L1301-$B$1799)/$B$1799*100</f>
        <v>29.656043</v>
      </c>
    </row>
    <row r="1302" customFormat="false" ht="12.8" hidden="false" customHeight="false" outlineLevel="0" collapsed="false">
      <c r="A1302" s="2" t="n">
        <v>42901</v>
      </c>
      <c r="B1302" s="0" t="n">
        <v>1.249</v>
      </c>
      <c r="C1302" s="0" t="n">
        <v>1.286</v>
      </c>
      <c r="D1302" s="0" t="n">
        <v>-1.8082</v>
      </c>
      <c r="F1302" s="0" t="n">
        <f aca="false">PRODUCT(E1302:$E$1799)</f>
        <v>1.041414</v>
      </c>
      <c r="H1302" s="0" t="n">
        <f aca="false">G1302*F1302</f>
        <v>0</v>
      </c>
      <c r="I1302" s="0" t="n">
        <f aca="false">SUM(H1302:$H$1799)</f>
        <v>0</v>
      </c>
      <c r="J1302" s="0" t="n">
        <f aca="false">(B1302*F1302-$B$1799+I1302)/$B$1799*100</f>
        <v>30.0726086</v>
      </c>
      <c r="K1302" s="0" t="str">
        <f aca="false">IF(OR(E1302&lt;&gt;"", G1302&lt;&gt;""), IF(E1302&lt;&gt;"",E1302-1,0) + IF(G1302&lt;&gt;"",G1302/B1302,0) +1 ,"")</f>
        <v/>
      </c>
      <c r="L1302" s="0" t="n">
        <f aca="false">PRODUCT(K1302:$K$1799)</f>
        <v>1.041414</v>
      </c>
      <c r="M1302" s="0" t="n">
        <f aca="false">(B1302*L1302-$B$1799)/$B$1799*100</f>
        <v>30.0726086</v>
      </c>
    </row>
    <row r="1303" customFormat="false" ht="12.8" hidden="false" customHeight="false" outlineLevel="0" collapsed="false">
      <c r="A1303" s="2" t="n">
        <v>42900</v>
      </c>
      <c r="B1303" s="0" t="n">
        <v>1.272</v>
      </c>
      <c r="C1303" s="0" t="n">
        <v>1.309</v>
      </c>
      <c r="D1303" s="0" t="n">
        <v>-0.78</v>
      </c>
      <c r="F1303" s="0" t="n">
        <f aca="false">PRODUCT(E1303:$E$1799)</f>
        <v>1.041414</v>
      </c>
      <c r="H1303" s="0" t="n">
        <f aca="false">G1303*F1303</f>
        <v>0</v>
      </c>
      <c r="I1303" s="0" t="n">
        <f aca="false">SUM(H1303:$H$1799)</f>
        <v>0</v>
      </c>
      <c r="J1303" s="0" t="n">
        <f aca="false">(B1303*F1303-$B$1799+I1303)/$B$1799*100</f>
        <v>32.4678608</v>
      </c>
      <c r="K1303" s="0" t="str">
        <f aca="false">IF(OR(E1303&lt;&gt;"", G1303&lt;&gt;""), IF(E1303&lt;&gt;"",E1303-1,0) + IF(G1303&lt;&gt;"",G1303/B1303,0) +1 ,"")</f>
        <v/>
      </c>
      <c r="L1303" s="0" t="n">
        <f aca="false">PRODUCT(K1303:$K$1799)</f>
        <v>1.041414</v>
      </c>
      <c r="M1303" s="0" t="n">
        <f aca="false">(B1303*L1303-$B$1799)/$B$1799*100</f>
        <v>32.4678608</v>
      </c>
    </row>
    <row r="1304" customFormat="false" ht="12.8" hidden="false" customHeight="false" outlineLevel="0" collapsed="false">
      <c r="A1304" s="2" t="n">
        <v>42899</v>
      </c>
      <c r="B1304" s="0" t="n">
        <v>1.282</v>
      </c>
      <c r="C1304" s="0" t="n">
        <v>1.319</v>
      </c>
      <c r="D1304" s="0" t="n">
        <v>-0.2335</v>
      </c>
      <c r="F1304" s="0" t="n">
        <f aca="false">PRODUCT(E1304:$E$1799)</f>
        <v>1.041414</v>
      </c>
      <c r="H1304" s="0" t="n">
        <f aca="false">G1304*F1304</f>
        <v>0</v>
      </c>
      <c r="I1304" s="0" t="n">
        <f aca="false">SUM(H1304:$H$1799)</f>
        <v>0</v>
      </c>
      <c r="J1304" s="0" t="n">
        <f aca="false">(B1304*F1304-$B$1799+I1304)/$B$1799*100</f>
        <v>33.5092748</v>
      </c>
      <c r="K1304" s="0" t="str">
        <f aca="false">IF(OR(E1304&lt;&gt;"", G1304&lt;&gt;""), IF(E1304&lt;&gt;"",E1304-1,0) + IF(G1304&lt;&gt;"",G1304/B1304,0) +1 ,"")</f>
        <v/>
      </c>
      <c r="L1304" s="0" t="n">
        <f aca="false">PRODUCT(K1304:$K$1799)</f>
        <v>1.041414</v>
      </c>
      <c r="M1304" s="0" t="n">
        <f aca="false">(B1304*L1304-$B$1799)/$B$1799*100</f>
        <v>33.5092748</v>
      </c>
    </row>
    <row r="1305" customFormat="false" ht="12.8" hidden="false" customHeight="false" outlineLevel="0" collapsed="false">
      <c r="A1305" s="2" t="n">
        <v>42898</v>
      </c>
      <c r="B1305" s="0" t="n">
        <v>1.285</v>
      </c>
      <c r="C1305" s="0" t="n">
        <v>1.322</v>
      </c>
      <c r="D1305" s="0" t="n">
        <v>2.4721</v>
      </c>
      <c r="F1305" s="0" t="n">
        <f aca="false">PRODUCT(E1305:$E$1799)</f>
        <v>1.041414</v>
      </c>
      <c r="H1305" s="0" t="n">
        <f aca="false">G1305*F1305</f>
        <v>0</v>
      </c>
      <c r="I1305" s="0" t="n">
        <f aca="false">SUM(H1305:$H$1799)</f>
        <v>0</v>
      </c>
      <c r="J1305" s="0" t="n">
        <f aca="false">(B1305*F1305-$B$1799+I1305)/$B$1799*100</f>
        <v>33.821699</v>
      </c>
      <c r="K1305" s="0" t="str">
        <f aca="false">IF(OR(E1305&lt;&gt;"", G1305&lt;&gt;""), IF(E1305&lt;&gt;"",E1305-1,0) + IF(G1305&lt;&gt;"",G1305/B1305,0) +1 ,"")</f>
        <v/>
      </c>
      <c r="L1305" s="0" t="n">
        <f aca="false">PRODUCT(K1305:$K$1799)</f>
        <v>1.041414</v>
      </c>
      <c r="M1305" s="0" t="n">
        <f aca="false">(B1305*L1305-$B$1799)/$B$1799*100</f>
        <v>33.821699</v>
      </c>
    </row>
    <row r="1306" customFormat="false" ht="12.8" hidden="false" customHeight="false" outlineLevel="0" collapsed="false">
      <c r="A1306" s="2" t="n">
        <v>42895</v>
      </c>
      <c r="B1306" s="0" t="n">
        <v>1.254</v>
      </c>
      <c r="C1306" s="0" t="n">
        <v>1.291</v>
      </c>
      <c r="D1306" s="0" t="n">
        <v>0.8039</v>
      </c>
      <c r="F1306" s="0" t="n">
        <f aca="false">PRODUCT(E1306:$E$1799)</f>
        <v>1.041414</v>
      </c>
      <c r="H1306" s="0" t="n">
        <f aca="false">G1306*F1306</f>
        <v>0</v>
      </c>
      <c r="I1306" s="0" t="n">
        <f aca="false">SUM(H1306:$H$1799)</f>
        <v>0</v>
      </c>
      <c r="J1306" s="0" t="n">
        <f aca="false">(B1306*F1306-$B$1799+I1306)/$B$1799*100</f>
        <v>30.5933156</v>
      </c>
      <c r="K1306" s="0" t="str">
        <f aca="false">IF(OR(E1306&lt;&gt;"", G1306&lt;&gt;""), IF(E1306&lt;&gt;"",E1306-1,0) + IF(G1306&lt;&gt;"",G1306/B1306,0) +1 ,"")</f>
        <v/>
      </c>
      <c r="L1306" s="0" t="n">
        <f aca="false">PRODUCT(K1306:$K$1799)</f>
        <v>1.041414</v>
      </c>
      <c r="M1306" s="0" t="n">
        <f aca="false">(B1306*L1306-$B$1799)/$B$1799*100</f>
        <v>30.5933156</v>
      </c>
    </row>
    <row r="1307" customFormat="false" ht="12.8" hidden="false" customHeight="false" outlineLevel="0" collapsed="false">
      <c r="A1307" s="2" t="n">
        <v>42894</v>
      </c>
      <c r="B1307" s="0" t="n">
        <v>1.244</v>
      </c>
      <c r="C1307" s="0" t="n">
        <v>1.281</v>
      </c>
      <c r="D1307" s="0" t="n">
        <v>0.8921</v>
      </c>
      <c r="F1307" s="0" t="n">
        <f aca="false">PRODUCT(E1307:$E$1799)</f>
        <v>1.041414</v>
      </c>
      <c r="H1307" s="0" t="n">
        <f aca="false">G1307*F1307</f>
        <v>0</v>
      </c>
      <c r="I1307" s="0" t="n">
        <f aca="false">SUM(H1307:$H$1799)</f>
        <v>0</v>
      </c>
      <c r="J1307" s="0" t="n">
        <f aca="false">(B1307*F1307-$B$1799+I1307)/$B$1799*100</f>
        <v>29.5519016</v>
      </c>
      <c r="K1307" s="0" t="str">
        <f aca="false">IF(OR(E1307&lt;&gt;"", G1307&lt;&gt;""), IF(E1307&lt;&gt;"",E1307-1,0) + IF(G1307&lt;&gt;"",G1307/B1307,0) +1 ,"")</f>
        <v/>
      </c>
      <c r="L1307" s="0" t="n">
        <f aca="false">PRODUCT(K1307:$K$1799)</f>
        <v>1.041414</v>
      </c>
      <c r="M1307" s="0" t="n">
        <f aca="false">(B1307*L1307-$B$1799)/$B$1799*100</f>
        <v>29.5519016</v>
      </c>
    </row>
    <row r="1308" customFormat="false" ht="12.8" hidden="false" customHeight="false" outlineLevel="0" collapsed="false">
      <c r="A1308" s="2" t="n">
        <v>42893</v>
      </c>
      <c r="B1308" s="0" t="n">
        <v>1.233</v>
      </c>
      <c r="C1308" s="0" t="n">
        <v>1.27</v>
      </c>
      <c r="D1308" s="0" t="n">
        <v>2.8357</v>
      </c>
      <c r="F1308" s="0" t="n">
        <f aca="false">PRODUCT(E1308:$E$1799)</f>
        <v>1.041414</v>
      </c>
      <c r="H1308" s="0" t="n">
        <f aca="false">G1308*F1308</f>
        <v>0</v>
      </c>
      <c r="I1308" s="0" t="n">
        <f aca="false">SUM(H1308:$H$1799)</f>
        <v>0</v>
      </c>
      <c r="J1308" s="0" t="n">
        <f aca="false">(B1308*F1308-$B$1799+I1308)/$B$1799*100</f>
        <v>28.4063462</v>
      </c>
      <c r="K1308" s="0" t="str">
        <f aca="false">IF(OR(E1308&lt;&gt;"", G1308&lt;&gt;""), IF(E1308&lt;&gt;"",E1308-1,0) + IF(G1308&lt;&gt;"",G1308/B1308,0) +1 ,"")</f>
        <v/>
      </c>
      <c r="L1308" s="0" t="n">
        <f aca="false">PRODUCT(K1308:$K$1799)</f>
        <v>1.041414</v>
      </c>
      <c r="M1308" s="0" t="n">
        <f aca="false">(B1308*L1308-$B$1799)/$B$1799*100</f>
        <v>28.4063462</v>
      </c>
    </row>
    <row r="1309" customFormat="false" ht="12.8" hidden="false" customHeight="false" outlineLevel="0" collapsed="false">
      <c r="A1309" s="2" t="n">
        <v>42892</v>
      </c>
      <c r="B1309" s="0" t="n">
        <v>1.199</v>
      </c>
      <c r="C1309" s="0" t="n">
        <v>1.236</v>
      </c>
      <c r="D1309" s="0" t="n">
        <v>1.6102</v>
      </c>
      <c r="F1309" s="0" t="n">
        <f aca="false">PRODUCT(E1309:$E$1799)</f>
        <v>1.041414</v>
      </c>
      <c r="H1309" s="0" t="n">
        <f aca="false">G1309*F1309</f>
        <v>0</v>
      </c>
      <c r="I1309" s="0" t="n">
        <f aca="false">SUM(H1309:$H$1799)</f>
        <v>0</v>
      </c>
      <c r="J1309" s="0" t="n">
        <f aca="false">(B1309*F1309-$B$1799+I1309)/$B$1799*100</f>
        <v>24.8655386</v>
      </c>
      <c r="K1309" s="0" t="str">
        <f aca="false">IF(OR(E1309&lt;&gt;"", G1309&lt;&gt;""), IF(E1309&lt;&gt;"",E1309-1,0) + IF(G1309&lt;&gt;"",G1309/B1309,0) +1 ,"")</f>
        <v/>
      </c>
      <c r="L1309" s="0" t="n">
        <f aca="false">PRODUCT(K1309:$K$1799)</f>
        <v>1.041414</v>
      </c>
      <c r="M1309" s="0" t="n">
        <f aca="false">(B1309*L1309-$B$1799)/$B$1799*100</f>
        <v>24.8655386</v>
      </c>
    </row>
    <row r="1310" customFormat="false" ht="12.8" hidden="false" customHeight="false" outlineLevel="0" collapsed="false">
      <c r="A1310" s="2" t="n">
        <v>42891</v>
      </c>
      <c r="B1310" s="0" t="n">
        <v>1.18</v>
      </c>
      <c r="C1310" s="0" t="n">
        <v>1.217</v>
      </c>
      <c r="D1310" s="0" t="n">
        <v>-1.0067</v>
      </c>
      <c r="F1310" s="0" t="n">
        <f aca="false">PRODUCT(E1310:$E$1799)</f>
        <v>1.041414</v>
      </c>
      <c r="H1310" s="0" t="n">
        <f aca="false">G1310*F1310</f>
        <v>0</v>
      </c>
      <c r="I1310" s="0" t="n">
        <f aca="false">SUM(H1310:$H$1799)</f>
        <v>0</v>
      </c>
      <c r="J1310" s="0" t="n">
        <f aca="false">(B1310*F1310-$B$1799+I1310)/$B$1799*100</f>
        <v>22.886852</v>
      </c>
      <c r="K1310" s="0" t="str">
        <f aca="false">IF(OR(E1310&lt;&gt;"", G1310&lt;&gt;""), IF(E1310&lt;&gt;"",E1310-1,0) + IF(G1310&lt;&gt;"",G1310/B1310,0) +1 ,"")</f>
        <v/>
      </c>
      <c r="L1310" s="0" t="n">
        <f aca="false">PRODUCT(K1310:$K$1799)</f>
        <v>1.041414</v>
      </c>
      <c r="M1310" s="0" t="n">
        <f aca="false">(B1310*L1310-$B$1799)/$B$1799*100</f>
        <v>22.886852</v>
      </c>
    </row>
    <row r="1311" customFormat="false" ht="12.8" hidden="false" customHeight="false" outlineLevel="0" collapsed="false">
      <c r="A1311" s="2" t="n">
        <v>42888</v>
      </c>
      <c r="B1311" s="0" t="n">
        <v>1.192</v>
      </c>
      <c r="C1311" s="0" t="n">
        <v>1.229</v>
      </c>
      <c r="D1311" s="0" t="n">
        <v>-0.5838</v>
      </c>
      <c r="F1311" s="0" t="n">
        <f aca="false">PRODUCT(E1311:$E$1799)</f>
        <v>1.041414</v>
      </c>
      <c r="H1311" s="0" t="n">
        <f aca="false">G1311*F1311</f>
        <v>0</v>
      </c>
      <c r="I1311" s="0" t="n">
        <f aca="false">SUM(H1311:$H$1799)</f>
        <v>0</v>
      </c>
      <c r="J1311" s="0" t="n">
        <f aca="false">(B1311*F1311-$B$1799+I1311)/$B$1799*100</f>
        <v>24.1365488</v>
      </c>
      <c r="K1311" s="0" t="str">
        <f aca="false">IF(OR(E1311&lt;&gt;"", G1311&lt;&gt;""), IF(E1311&lt;&gt;"",E1311-1,0) + IF(G1311&lt;&gt;"",G1311/B1311,0) +1 ,"")</f>
        <v/>
      </c>
      <c r="L1311" s="0" t="n">
        <f aca="false">PRODUCT(K1311:$K$1799)</f>
        <v>1.041414</v>
      </c>
      <c r="M1311" s="0" t="n">
        <f aca="false">(B1311*L1311-$B$1799)/$B$1799*100</f>
        <v>24.1365488</v>
      </c>
    </row>
    <row r="1312" customFormat="false" ht="12.8" hidden="false" customHeight="false" outlineLevel="0" collapsed="false">
      <c r="A1312" s="2" t="n">
        <v>42887</v>
      </c>
      <c r="B1312" s="0" t="n">
        <v>1.199</v>
      </c>
      <c r="C1312" s="0" t="n">
        <v>1.236</v>
      </c>
      <c r="D1312" s="0" t="n">
        <v>0.2508</v>
      </c>
      <c r="F1312" s="0" t="n">
        <f aca="false">PRODUCT(E1312:$E$1799)</f>
        <v>1.041414</v>
      </c>
      <c r="H1312" s="0" t="n">
        <f aca="false">G1312*F1312</f>
        <v>0</v>
      </c>
      <c r="I1312" s="0" t="n">
        <f aca="false">SUM(H1312:$H$1799)</f>
        <v>0</v>
      </c>
      <c r="J1312" s="0" t="n">
        <f aca="false">(B1312*F1312-$B$1799+I1312)/$B$1799*100</f>
        <v>24.8655386</v>
      </c>
      <c r="K1312" s="0" t="str">
        <f aca="false">IF(OR(E1312&lt;&gt;"", G1312&lt;&gt;""), IF(E1312&lt;&gt;"",E1312-1,0) + IF(G1312&lt;&gt;"",G1312/B1312,0) +1 ,"")</f>
        <v/>
      </c>
      <c r="L1312" s="0" t="n">
        <f aca="false">PRODUCT(K1312:$K$1799)</f>
        <v>1.041414</v>
      </c>
      <c r="M1312" s="0" t="n">
        <f aca="false">(B1312*L1312-$B$1799)/$B$1799*100</f>
        <v>24.8655386</v>
      </c>
    </row>
    <row r="1313" customFormat="false" ht="12.8" hidden="false" customHeight="false" outlineLevel="0" collapsed="false">
      <c r="A1313" s="2" t="n">
        <v>42886</v>
      </c>
      <c r="B1313" s="0" t="n">
        <v>1.196</v>
      </c>
      <c r="C1313" s="0" t="n">
        <v>1.233</v>
      </c>
      <c r="D1313" s="0" t="n">
        <v>-0.4163</v>
      </c>
      <c r="F1313" s="0" t="n">
        <f aca="false">PRODUCT(E1313:$E$1799)</f>
        <v>1.041414</v>
      </c>
      <c r="H1313" s="0" t="n">
        <f aca="false">G1313*F1313</f>
        <v>0</v>
      </c>
      <c r="I1313" s="0" t="n">
        <f aca="false">SUM(H1313:$H$1799)</f>
        <v>0</v>
      </c>
      <c r="J1313" s="0" t="n">
        <f aca="false">(B1313*F1313-$B$1799+I1313)/$B$1799*100</f>
        <v>24.5531144</v>
      </c>
      <c r="K1313" s="0" t="str">
        <f aca="false">IF(OR(E1313&lt;&gt;"", G1313&lt;&gt;""), IF(E1313&lt;&gt;"",E1313-1,0) + IF(G1313&lt;&gt;"",G1313/B1313,0) +1 ,"")</f>
        <v/>
      </c>
      <c r="L1313" s="0" t="n">
        <f aca="false">PRODUCT(K1313:$K$1799)</f>
        <v>1.041414</v>
      </c>
      <c r="M1313" s="0" t="n">
        <f aca="false">(B1313*L1313-$B$1799)/$B$1799*100</f>
        <v>24.5531144</v>
      </c>
    </row>
    <row r="1314" customFormat="false" ht="12.8" hidden="false" customHeight="false" outlineLevel="0" collapsed="false">
      <c r="A1314" s="2" t="n">
        <v>42881</v>
      </c>
      <c r="B1314" s="0" t="n">
        <v>1.201</v>
      </c>
      <c r="C1314" s="0" t="n">
        <v>1.238</v>
      </c>
      <c r="D1314" s="0" t="n">
        <v>0.2504</v>
      </c>
      <c r="F1314" s="0" t="n">
        <f aca="false">PRODUCT(E1314:$E$1799)</f>
        <v>1.041414</v>
      </c>
      <c r="H1314" s="0" t="n">
        <f aca="false">G1314*F1314</f>
        <v>0</v>
      </c>
      <c r="I1314" s="0" t="n">
        <f aca="false">SUM(H1314:$H$1799)</f>
        <v>0</v>
      </c>
      <c r="J1314" s="0" t="n">
        <f aca="false">(B1314*F1314-$B$1799+I1314)/$B$1799*100</f>
        <v>25.0738214</v>
      </c>
      <c r="K1314" s="0" t="str">
        <f aca="false">IF(OR(E1314&lt;&gt;"", G1314&lt;&gt;""), IF(E1314&lt;&gt;"",E1314-1,0) + IF(G1314&lt;&gt;"",G1314/B1314,0) +1 ,"")</f>
        <v/>
      </c>
      <c r="L1314" s="0" t="n">
        <f aca="false">PRODUCT(K1314:$K$1799)</f>
        <v>1.041414</v>
      </c>
      <c r="M1314" s="0" t="n">
        <f aca="false">(B1314*L1314-$B$1799)/$B$1799*100</f>
        <v>25.0738214</v>
      </c>
    </row>
    <row r="1315" customFormat="false" ht="12.8" hidden="false" customHeight="false" outlineLevel="0" collapsed="false">
      <c r="A1315" s="2" t="n">
        <v>42880</v>
      </c>
      <c r="B1315" s="0" t="n">
        <v>1.198</v>
      </c>
      <c r="C1315" s="0" t="n">
        <v>1.235</v>
      </c>
      <c r="D1315" s="0" t="n">
        <v>0</v>
      </c>
      <c r="F1315" s="0" t="n">
        <f aca="false">PRODUCT(E1315:$E$1799)</f>
        <v>1.041414</v>
      </c>
      <c r="H1315" s="0" t="n">
        <f aca="false">G1315*F1315</f>
        <v>0</v>
      </c>
      <c r="I1315" s="0" t="n">
        <f aca="false">SUM(H1315:$H$1799)</f>
        <v>0</v>
      </c>
      <c r="J1315" s="0" t="n">
        <f aca="false">(B1315*F1315-$B$1799+I1315)/$B$1799*100</f>
        <v>24.7613972</v>
      </c>
      <c r="K1315" s="0" t="str">
        <f aca="false">IF(OR(E1315&lt;&gt;"", G1315&lt;&gt;""), IF(E1315&lt;&gt;"",E1315-1,0) + IF(G1315&lt;&gt;"",G1315/B1315,0) +1 ,"")</f>
        <v/>
      </c>
      <c r="L1315" s="0" t="n">
        <f aca="false">PRODUCT(K1315:$K$1799)</f>
        <v>1.041414</v>
      </c>
      <c r="M1315" s="0" t="n">
        <f aca="false">(B1315*L1315-$B$1799)/$B$1799*100</f>
        <v>24.7613972</v>
      </c>
    </row>
    <row r="1316" customFormat="false" ht="12.8" hidden="false" customHeight="false" outlineLevel="0" collapsed="false">
      <c r="A1316" s="2" t="n">
        <v>42879</v>
      </c>
      <c r="B1316" s="0" t="n">
        <v>1.198</v>
      </c>
      <c r="C1316" s="0" t="n">
        <v>1.235</v>
      </c>
      <c r="D1316" s="0" t="n">
        <v>-0.8278</v>
      </c>
      <c r="F1316" s="0" t="n">
        <f aca="false">PRODUCT(E1316:$E$1799)</f>
        <v>1.041414</v>
      </c>
      <c r="H1316" s="0" t="n">
        <f aca="false">G1316*F1316</f>
        <v>0</v>
      </c>
      <c r="I1316" s="0" t="n">
        <f aca="false">SUM(H1316:$H$1799)</f>
        <v>0</v>
      </c>
      <c r="J1316" s="0" t="n">
        <f aca="false">(B1316*F1316-$B$1799+I1316)/$B$1799*100</f>
        <v>24.7613972</v>
      </c>
      <c r="K1316" s="0" t="str">
        <f aca="false">IF(OR(E1316&lt;&gt;"", G1316&lt;&gt;""), IF(E1316&lt;&gt;"",E1316-1,0) + IF(G1316&lt;&gt;"",G1316/B1316,0) +1 ,"")</f>
        <v/>
      </c>
      <c r="L1316" s="0" t="n">
        <f aca="false">PRODUCT(K1316:$K$1799)</f>
        <v>1.041414</v>
      </c>
      <c r="M1316" s="0" t="n">
        <f aca="false">(B1316*L1316-$B$1799)/$B$1799*100</f>
        <v>24.7613972</v>
      </c>
    </row>
    <row r="1317" customFormat="false" ht="12.8" hidden="false" customHeight="false" outlineLevel="0" collapsed="false">
      <c r="A1317" s="2" t="n">
        <v>42878</v>
      </c>
      <c r="B1317" s="0" t="n">
        <v>1.208</v>
      </c>
      <c r="C1317" s="0" t="n">
        <v>1.245</v>
      </c>
      <c r="D1317" s="0" t="n">
        <v>2.2862</v>
      </c>
      <c r="F1317" s="0" t="n">
        <f aca="false">PRODUCT(E1317:$E$1799)</f>
        <v>1.041414</v>
      </c>
      <c r="H1317" s="0" t="n">
        <f aca="false">G1317*F1317</f>
        <v>0</v>
      </c>
      <c r="I1317" s="0" t="n">
        <f aca="false">SUM(H1317:$H$1799)</f>
        <v>0</v>
      </c>
      <c r="J1317" s="0" t="n">
        <f aca="false">(B1317*F1317-$B$1799+I1317)/$B$1799*100</f>
        <v>25.8028112</v>
      </c>
      <c r="K1317" s="0" t="str">
        <f aca="false">IF(OR(E1317&lt;&gt;"", G1317&lt;&gt;""), IF(E1317&lt;&gt;"",E1317-1,0) + IF(G1317&lt;&gt;"",G1317/B1317,0) +1 ,"")</f>
        <v/>
      </c>
      <c r="L1317" s="0" t="n">
        <f aca="false">PRODUCT(K1317:$K$1799)</f>
        <v>1.041414</v>
      </c>
      <c r="M1317" s="0" t="n">
        <f aca="false">(B1317*L1317-$B$1799)/$B$1799*100</f>
        <v>25.8028112</v>
      </c>
    </row>
    <row r="1318" customFormat="false" ht="12.8" hidden="false" customHeight="false" outlineLevel="0" collapsed="false">
      <c r="A1318" s="2" t="n">
        <v>42877</v>
      </c>
      <c r="B1318" s="0" t="n">
        <v>1.181</v>
      </c>
      <c r="C1318" s="0" t="n">
        <v>1.218</v>
      </c>
      <c r="D1318" s="0" t="n">
        <v>-0.3376</v>
      </c>
      <c r="F1318" s="0" t="n">
        <f aca="false">PRODUCT(E1318:$E$1799)</f>
        <v>1.041414</v>
      </c>
      <c r="H1318" s="0" t="n">
        <f aca="false">G1318*F1318</f>
        <v>0</v>
      </c>
      <c r="I1318" s="0" t="n">
        <f aca="false">SUM(H1318:$H$1799)</f>
        <v>0</v>
      </c>
      <c r="J1318" s="0" t="n">
        <f aca="false">(B1318*F1318-$B$1799+I1318)/$B$1799*100</f>
        <v>22.9909934</v>
      </c>
      <c r="K1318" s="0" t="str">
        <f aca="false">IF(OR(E1318&lt;&gt;"", G1318&lt;&gt;""), IF(E1318&lt;&gt;"",E1318-1,0) + IF(G1318&lt;&gt;"",G1318/B1318,0) +1 ,"")</f>
        <v/>
      </c>
      <c r="L1318" s="0" t="n">
        <f aca="false">PRODUCT(K1318:$K$1799)</f>
        <v>1.041414</v>
      </c>
      <c r="M1318" s="0" t="n">
        <f aca="false">(B1318*L1318-$B$1799)/$B$1799*100</f>
        <v>22.9909934</v>
      </c>
    </row>
    <row r="1319" customFormat="false" ht="12.8" hidden="false" customHeight="false" outlineLevel="0" collapsed="false">
      <c r="A1319" s="2" t="n">
        <v>42874</v>
      </c>
      <c r="B1319" s="0" t="n">
        <v>1.185</v>
      </c>
      <c r="C1319" s="0" t="n">
        <v>1.222</v>
      </c>
      <c r="D1319" s="0" t="n">
        <v>0.8511</v>
      </c>
      <c r="F1319" s="0" t="n">
        <f aca="false">PRODUCT(E1319:$E$1799)</f>
        <v>1.041414</v>
      </c>
      <c r="H1319" s="0" t="n">
        <f aca="false">G1319*F1319</f>
        <v>0</v>
      </c>
      <c r="I1319" s="0" t="n">
        <f aca="false">SUM(H1319:$H$1799)</f>
        <v>0</v>
      </c>
      <c r="J1319" s="0" t="n">
        <f aca="false">(B1319*F1319-$B$1799+I1319)/$B$1799*100</f>
        <v>23.407559</v>
      </c>
      <c r="K1319" s="0" t="str">
        <f aca="false">IF(OR(E1319&lt;&gt;"", G1319&lt;&gt;""), IF(E1319&lt;&gt;"",E1319-1,0) + IF(G1319&lt;&gt;"",G1319/B1319,0) +1 ,"")</f>
        <v/>
      </c>
      <c r="L1319" s="0" t="n">
        <f aca="false">PRODUCT(K1319:$K$1799)</f>
        <v>1.041414</v>
      </c>
      <c r="M1319" s="0" t="n">
        <f aca="false">(B1319*L1319-$B$1799)/$B$1799*100</f>
        <v>23.407559</v>
      </c>
    </row>
    <row r="1320" customFormat="false" ht="12.8" hidden="false" customHeight="false" outlineLevel="0" collapsed="false">
      <c r="A1320" s="2" t="n">
        <v>42873</v>
      </c>
      <c r="B1320" s="0" t="n">
        <v>1.175</v>
      </c>
      <c r="C1320" s="0" t="n">
        <v>1.212</v>
      </c>
      <c r="D1320" s="0" t="n">
        <v>-0.1699</v>
      </c>
      <c r="F1320" s="0" t="n">
        <f aca="false">PRODUCT(E1320:$E$1799)</f>
        <v>1.041414</v>
      </c>
      <c r="H1320" s="0" t="n">
        <f aca="false">G1320*F1320</f>
        <v>0</v>
      </c>
      <c r="I1320" s="0" t="n">
        <f aca="false">SUM(H1320:$H$1799)</f>
        <v>0</v>
      </c>
      <c r="J1320" s="0" t="n">
        <f aca="false">(B1320*F1320-$B$1799+I1320)/$B$1799*100</f>
        <v>22.366145</v>
      </c>
      <c r="K1320" s="0" t="str">
        <f aca="false">IF(OR(E1320&lt;&gt;"", G1320&lt;&gt;""), IF(E1320&lt;&gt;"",E1320-1,0) + IF(G1320&lt;&gt;"",G1320/B1320,0) +1 ,"")</f>
        <v/>
      </c>
      <c r="L1320" s="0" t="n">
        <f aca="false">PRODUCT(K1320:$K$1799)</f>
        <v>1.041414</v>
      </c>
      <c r="M1320" s="0" t="n">
        <f aca="false">(B1320*L1320-$B$1799)/$B$1799*100</f>
        <v>22.366145</v>
      </c>
    </row>
    <row r="1321" customFormat="false" ht="12.8" hidden="false" customHeight="false" outlineLevel="0" collapsed="false">
      <c r="A1321" s="2" t="n">
        <v>42872</v>
      </c>
      <c r="B1321" s="0" t="n">
        <v>1.177</v>
      </c>
      <c r="C1321" s="0" t="n">
        <v>1.214</v>
      </c>
      <c r="D1321" s="0" t="n">
        <v>-1.5886</v>
      </c>
      <c r="F1321" s="0" t="n">
        <f aca="false">PRODUCT(E1321:$E$1799)</f>
        <v>1.041414</v>
      </c>
      <c r="H1321" s="0" t="n">
        <f aca="false">G1321*F1321</f>
        <v>0</v>
      </c>
      <c r="I1321" s="0" t="n">
        <f aca="false">SUM(H1321:$H$1799)</f>
        <v>0</v>
      </c>
      <c r="J1321" s="0" t="n">
        <f aca="false">(B1321*F1321-$B$1799+I1321)/$B$1799*100</f>
        <v>22.5744278</v>
      </c>
      <c r="K1321" s="0" t="str">
        <f aca="false">IF(OR(E1321&lt;&gt;"", G1321&lt;&gt;""), IF(E1321&lt;&gt;"",E1321-1,0) + IF(G1321&lt;&gt;"",G1321/B1321,0) +1 ,"")</f>
        <v/>
      </c>
      <c r="L1321" s="0" t="n">
        <f aca="false">PRODUCT(K1321:$K$1799)</f>
        <v>1.041414</v>
      </c>
      <c r="M1321" s="0" t="n">
        <f aca="false">(B1321*L1321-$B$1799)/$B$1799*100</f>
        <v>22.5744278</v>
      </c>
    </row>
    <row r="1322" customFormat="false" ht="12.8" hidden="false" customHeight="false" outlineLevel="0" collapsed="false">
      <c r="A1322" s="2" t="n">
        <v>42871</v>
      </c>
      <c r="B1322" s="0" t="n">
        <v>1.196</v>
      </c>
      <c r="C1322" s="0" t="n">
        <v>1.233</v>
      </c>
      <c r="D1322" s="0" t="n">
        <v>3.0146</v>
      </c>
      <c r="F1322" s="0" t="n">
        <f aca="false">PRODUCT(E1322:$E$1799)</f>
        <v>1.041414</v>
      </c>
      <c r="H1322" s="0" t="n">
        <f aca="false">G1322*F1322</f>
        <v>0</v>
      </c>
      <c r="I1322" s="0" t="n">
        <f aca="false">SUM(H1322:$H$1799)</f>
        <v>0</v>
      </c>
      <c r="J1322" s="0" t="n">
        <f aca="false">(B1322*F1322-$B$1799+I1322)/$B$1799*100</f>
        <v>24.5531144</v>
      </c>
      <c r="K1322" s="0" t="str">
        <f aca="false">IF(OR(E1322&lt;&gt;"", G1322&lt;&gt;""), IF(E1322&lt;&gt;"",E1322-1,0) + IF(G1322&lt;&gt;"",G1322/B1322,0) +1 ,"")</f>
        <v/>
      </c>
      <c r="L1322" s="0" t="n">
        <f aca="false">PRODUCT(K1322:$K$1799)</f>
        <v>1.041414</v>
      </c>
      <c r="M1322" s="0" t="n">
        <f aca="false">(B1322*L1322-$B$1799)/$B$1799*100</f>
        <v>24.5531144</v>
      </c>
    </row>
    <row r="1323" customFormat="false" ht="12.8" hidden="false" customHeight="false" outlineLevel="0" collapsed="false">
      <c r="A1323" s="2" t="n">
        <v>42870</v>
      </c>
      <c r="B1323" s="0" t="n">
        <v>1.161</v>
      </c>
      <c r="C1323" s="0" t="n">
        <v>1.198</v>
      </c>
      <c r="D1323" s="0" t="n">
        <v>1.7528</v>
      </c>
      <c r="F1323" s="0" t="n">
        <f aca="false">PRODUCT(E1323:$E$1799)</f>
        <v>1.041414</v>
      </c>
      <c r="H1323" s="0" t="n">
        <f aca="false">G1323*F1323</f>
        <v>0</v>
      </c>
      <c r="I1323" s="0" t="n">
        <f aca="false">SUM(H1323:$H$1799)</f>
        <v>0</v>
      </c>
      <c r="J1323" s="0" t="n">
        <f aca="false">(B1323*F1323-$B$1799+I1323)/$B$1799*100</f>
        <v>20.9081654</v>
      </c>
      <c r="K1323" s="0" t="str">
        <f aca="false">IF(OR(E1323&lt;&gt;"", G1323&lt;&gt;""), IF(E1323&lt;&gt;"",E1323-1,0) + IF(G1323&lt;&gt;"",G1323/B1323,0) +1 ,"")</f>
        <v/>
      </c>
      <c r="L1323" s="0" t="n">
        <f aca="false">PRODUCT(K1323:$K$1799)</f>
        <v>1.041414</v>
      </c>
      <c r="M1323" s="0" t="n">
        <f aca="false">(B1323*L1323-$B$1799)/$B$1799*100</f>
        <v>20.9081654</v>
      </c>
    </row>
    <row r="1324" customFormat="false" ht="12.8" hidden="false" customHeight="false" outlineLevel="0" collapsed="false">
      <c r="A1324" s="2" t="n">
        <v>42867</v>
      </c>
      <c r="B1324" s="0" t="n">
        <v>1.141</v>
      </c>
      <c r="C1324" s="0" t="n">
        <v>1.178</v>
      </c>
      <c r="D1324" s="0" t="n">
        <v>0.3518</v>
      </c>
      <c r="F1324" s="0" t="n">
        <f aca="false">PRODUCT(E1324:$E$1799)</f>
        <v>1.041414</v>
      </c>
      <c r="H1324" s="0" t="n">
        <f aca="false">G1324*F1324</f>
        <v>0</v>
      </c>
      <c r="I1324" s="0" t="n">
        <f aca="false">SUM(H1324:$H$1799)</f>
        <v>0</v>
      </c>
      <c r="J1324" s="0" t="n">
        <f aca="false">(B1324*F1324-$B$1799+I1324)/$B$1799*100</f>
        <v>18.8253374</v>
      </c>
      <c r="K1324" s="0" t="str">
        <f aca="false">IF(OR(E1324&lt;&gt;"", G1324&lt;&gt;""), IF(E1324&lt;&gt;"",E1324-1,0) + IF(G1324&lt;&gt;"",G1324/B1324,0) +1 ,"")</f>
        <v/>
      </c>
      <c r="L1324" s="0" t="n">
        <f aca="false">PRODUCT(K1324:$K$1799)</f>
        <v>1.041414</v>
      </c>
      <c r="M1324" s="0" t="n">
        <f aca="false">(B1324*L1324-$B$1799)/$B$1799*100</f>
        <v>18.8253374</v>
      </c>
    </row>
    <row r="1325" customFormat="false" ht="12.8" hidden="false" customHeight="false" outlineLevel="0" collapsed="false">
      <c r="A1325" s="2" t="n">
        <v>42866</v>
      </c>
      <c r="B1325" s="0" t="n">
        <v>1.137</v>
      </c>
      <c r="C1325" s="0" t="n">
        <v>1.174</v>
      </c>
      <c r="D1325" s="0" t="n">
        <v>0.7979</v>
      </c>
      <c r="F1325" s="0" t="n">
        <f aca="false">PRODUCT(E1325:$E$1799)</f>
        <v>1.041414</v>
      </c>
      <c r="H1325" s="0" t="n">
        <f aca="false">G1325*F1325</f>
        <v>0</v>
      </c>
      <c r="I1325" s="0" t="n">
        <f aca="false">SUM(H1325:$H$1799)</f>
        <v>0</v>
      </c>
      <c r="J1325" s="0" t="n">
        <f aca="false">(B1325*F1325-$B$1799+I1325)/$B$1799*100</f>
        <v>18.4087718</v>
      </c>
      <c r="K1325" s="0" t="str">
        <f aca="false">IF(OR(E1325&lt;&gt;"", G1325&lt;&gt;""), IF(E1325&lt;&gt;"",E1325-1,0) + IF(G1325&lt;&gt;"",G1325/B1325,0) +1 ,"")</f>
        <v/>
      </c>
      <c r="L1325" s="0" t="n">
        <f aca="false">PRODUCT(K1325:$K$1799)</f>
        <v>1.041414</v>
      </c>
      <c r="M1325" s="0" t="n">
        <f aca="false">(B1325*L1325-$B$1799)/$B$1799*100</f>
        <v>18.4087718</v>
      </c>
    </row>
    <row r="1326" customFormat="false" ht="12.8" hidden="false" customHeight="false" outlineLevel="0" collapsed="false">
      <c r="A1326" s="2" t="n">
        <v>42865</v>
      </c>
      <c r="B1326" s="0" t="n">
        <v>1.128</v>
      </c>
      <c r="C1326" s="0" t="n">
        <v>1.165</v>
      </c>
      <c r="D1326" s="0" t="n">
        <v>-0.3534</v>
      </c>
      <c r="F1326" s="0" t="n">
        <f aca="false">PRODUCT(E1326:$E$1799)</f>
        <v>1.041414</v>
      </c>
      <c r="H1326" s="0" t="n">
        <f aca="false">G1326*F1326</f>
        <v>0</v>
      </c>
      <c r="I1326" s="0" t="n">
        <f aca="false">SUM(H1326:$H$1799)</f>
        <v>0</v>
      </c>
      <c r="J1326" s="0" t="n">
        <f aca="false">(B1326*F1326-$B$1799+I1326)/$B$1799*100</f>
        <v>17.4714992</v>
      </c>
      <c r="K1326" s="0" t="str">
        <f aca="false">IF(OR(E1326&lt;&gt;"", G1326&lt;&gt;""), IF(E1326&lt;&gt;"",E1326-1,0) + IF(G1326&lt;&gt;"",G1326/B1326,0) +1 ,"")</f>
        <v/>
      </c>
      <c r="L1326" s="0" t="n">
        <f aca="false">PRODUCT(K1326:$K$1799)</f>
        <v>1.041414</v>
      </c>
      <c r="M1326" s="0" t="n">
        <f aca="false">(B1326*L1326-$B$1799)/$B$1799*100</f>
        <v>17.4714992</v>
      </c>
    </row>
    <row r="1327" customFormat="false" ht="12.8" hidden="false" customHeight="false" outlineLevel="0" collapsed="false">
      <c r="A1327" s="2" t="n">
        <v>42864</v>
      </c>
      <c r="B1327" s="0" t="n">
        <v>1.132</v>
      </c>
      <c r="C1327" s="0" t="n">
        <v>1.169</v>
      </c>
      <c r="D1327" s="0" t="n">
        <v>1.0714</v>
      </c>
      <c r="F1327" s="0" t="n">
        <f aca="false">PRODUCT(E1327:$E$1799)</f>
        <v>1.041414</v>
      </c>
      <c r="H1327" s="0" t="n">
        <f aca="false">G1327*F1327</f>
        <v>0</v>
      </c>
      <c r="I1327" s="0" t="n">
        <f aca="false">SUM(H1327:$H$1799)</f>
        <v>0</v>
      </c>
      <c r="J1327" s="0" t="n">
        <f aca="false">(B1327*F1327-$B$1799+I1327)/$B$1799*100</f>
        <v>17.8880648</v>
      </c>
      <c r="K1327" s="0" t="str">
        <f aca="false">IF(OR(E1327&lt;&gt;"", G1327&lt;&gt;""), IF(E1327&lt;&gt;"",E1327-1,0) + IF(G1327&lt;&gt;"",G1327/B1327,0) +1 ,"")</f>
        <v/>
      </c>
      <c r="L1327" s="0" t="n">
        <f aca="false">PRODUCT(K1327:$K$1799)</f>
        <v>1.041414</v>
      </c>
      <c r="M1327" s="0" t="n">
        <f aca="false">(B1327*L1327-$B$1799)/$B$1799*100</f>
        <v>17.8880648</v>
      </c>
    </row>
    <row r="1328" customFormat="false" ht="12.8" hidden="false" customHeight="false" outlineLevel="0" collapsed="false">
      <c r="A1328" s="2" t="n">
        <v>42863</v>
      </c>
      <c r="B1328" s="0" t="n">
        <v>1.12</v>
      </c>
      <c r="C1328" s="0" t="n">
        <v>1.157</v>
      </c>
      <c r="D1328" s="0" t="n">
        <v>-2.0979</v>
      </c>
      <c r="F1328" s="0" t="n">
        <f aca="false">PRODUCT(E1328:$E$1799)</f>
        <v>1.041414</v>
      </c>
      <c r="H1328" s="0" t="n">
        <f aca="false">G1328*F1328</f>
        <v>0</v>
      </c>
      <c r="I1328" s="0" t="n">
        <f aca="false">SUM(H1328:$H$1799)</f>
        <v>0</v>
      </c>
      <c r="J1328" s="0" t="n">
        <f aca="false">(B1328*F1328-$B$1799+I1328)/$B$1799*100</f>
        <v>16.638368</v>
      </c>
      <c r="K1328" s="0" t="str">
        <f aca="false">IF(OR(E1328&lt;&gt;"", G1328&lt;&gt;""), IF(E1328&lt;&gt;"",E1328-1,0) + IF(G1328&lt;&gt;"",G1328/B1328,0) +1 ,"")</f>
        <v/>
      </c>
      <c r="L1328" s="0" t="n">
        <f aca="false">PRODUCT(K1328:$K$1799)</f>
        <v>1.041414</v>
      </c>
      <c r="M1328" s="0" t="n">
        <f aca="false">(B1328*L1328-$B$1799)/$B$1799*100</f>
        <v>16.638368</v>
      </c>
    </row>
    <row r="1329" customFormat="false" ht="12.8" hidden="false" customHeight="false" outlineLevel="0" collapsed="false">
      <c r="A1329" s="2" t="n">
        <v>42860</v>
      </c>
      <c r="B1329" s="0" t="n">
        <v>1.144</v>
      </c>
      <c r="C1329" s="0" t="n">
        <v>1.181</v>
      </c>
      <c r="D1329" s="0" t="n">
        <v>-0.6082</v>
      </c>
      <c r="F1329" s="0" t="n">
        <f aca="false">PRODUCT(E1329:$E$1799)</f>
        <v>1.041414</v>
      </c>
      <c r="H1329" s="0" t="n">
        <f aca="false">G1329*F1329</f>
        <v>0</v>
      </c>
      <c r="I1329" s="0" t="n">
        <f aca="false">SUM(H1329:$H$1799)</f>
        <v>0</v>
      </c>
      <c r="J1329" s="0" t="n">
        <f aca="false">(B1329*F1329-$B$1799+I1329)/$B$1799*100</f>
        <v>19.1377616</v>
      </c>
      <c r="K1329" s="0" t="str">
        <f aca="false">IF(OR(E1329&lt;&gt;"", G1329&lt;&gt;""), IF(E1329&lt;&gt;"",E1329-1,0) + IF(G1329&lt;&gt;"",G1329/B1329,0) +1 ,"")</f>
        <v/>
      </c>
      <c r="L1329" s="0" t="n">
        <f aca="false">PRODUCT(K1329:$K$1799)</f>
        <v>1.041414</v>
      </c>
      <c r="M1329" s="0" t="n">
        <f aca="false">(B1329*L1329-$B$1799)/$B$1799*100</f>
        <v>19.1377616</v>
      </c>
    </row>
    <row r="1330" customFormat="false" ht="12.8" hidden="false" customHeight="false" outlineLevel="0" collapsed="false">
      <c r="A1330" s="2" t="n">
        <v>42859</v>
      </c>
      <c r="B1330" s="0" t="n">
        <v>1.151</v>
      </c>
      <c r="C1330" s="0" t="n">
        <v>1.188</v>
      </c>
      <c r="D1330" s="0" t="n">
        <v>-0.3463</v>
      </c>
      <c r="F1330" s="0" t="n">
        <f aca="false">PRODUCT(E1330:$E$1799)</f>
        <v>1.041414</v>
      </c>
      <c r="H1330" s="0" t="n">
        <f aca="false">G1330*F1330</f>
        <v>0</v>
      </c>
      <c r="I1330" s="0" t="n">
        <f aca="false">SUM(H1330:$H$1799)</f>
        <v>0</v>
      </c>
      <c r="J1330" s="0" t="n">
        <f aca="false">(B1330*F1330-$B$1799+I1330)/$B$1799*100</f>
        <v>19.8667514</v>
      </c>
      <c r="K1330" s="0" t="str">
        <f aca="false">IF(OR(E1330&lt;&gt;"", G1330&lt;&gt;""), IF(E1330&lt;&gt;"",E1330-1,0) + IF(G1330&lt;&gt;"",G1330/B1330,0) +1 ,"")</f>
        <v/>
      </c>
      <c r="L1330" s="0" t="n">
        <f aca="false">PRODUCT(K1330:$K$1799)</f>
        <v>1.041414</v>
      </c>
      <c r="M1330" s="0" t="n">
        <f aca="false">(B1330*L1330-$B$1799)/$B$1799*100</f>
        <v>19.8667514</v>
      </c>
    </row>
    <row r="1331" customFormat="false" ht="12.8" hidden="false" customHeight="false" outlineLevel="0" collapsed="false">
      <c r="A1331" s="2" t="n">
        <v>42858</v>
      </c>
      <c r="B1331" s="0" t="n">
        <v>1.155</v>
      </c>
      <c r="C1331" s="0" t="n">
        <v>1.192</v>
      </c>
      <c r="D1331" s="0" t="n">
        <v>0.7853</v>
      </c>
      <c r="F1331" s="0" t="n">
        <f aca="false">PRODUCT(E1331:$E$1799)</f>
        <v>1.041414</v>
      </c>
      <c r="H1331" s="0" t="n">
        <f aca="false">G1331*F1331</f>
        <v>0</v>
      </c>
      <c r="I1331" s="0" t="n">
        <f aca="false">SUM(H1331:$H$1799)</f>
        <v>0</v>
      </c>
      <c r="J1331" s="0" t="n">
        <f aca="false">(B1331*F1331-$B$1799+I1331)/$B$1799*100</f>
        <v>20.283317</v>
      </c>
      <c r="K1331" s="0" t="str">
        <f aca="false">IF(OR(E1331&lt;&gt;"", G1331&lt;&gt;""), IF(E1331&lt;&gt;"",E1331-1,0) + IF(G1331&lt;&gt;"",G1331/B1331,0) +1 ,"")</f>
        <v/>
      </c>
      <c r="L1331" s="0" t="n">
        <f aca="false">PRODUCT(K1331:$K$1799)</f>
        <v>1.041414</v>
      </c>
      <c r="M1331" s="0" t="n">
        <f aca="false">(B1331*L1331-$B$1799)/$B$1799*100</f>
        <v>20.283317</v>
      </c>
    </row>
    <row r="1332" customFormat="false" ht="12.8" hidden="false" customHeight="false" outlineLevel="0" collapsed="false">
      <c r="A1332" s="2" t="n">
        <v>42857</v>
      </c>
      <c r="B1332" s="0" t="n">
        <v>1.146</v>
      </c>
      <c r="C1332" s="0" t="n">
        <v>1.183</v>
      </c>
      <c r="D1332" s="0" t="n">
        <v>-1.1217</v>
      </c>
      <c r="F1332" s="0" t="n">
        <f aca="false">PRODUCT(E1332:$E$1799)</f>
        <v>1.041414</v>
      </c>
      <c r="H1332" s="0" t="n">
        <f aca="false">G1332*F1332</f>
        <v>0</v>
      </c>
      <c r="I1332" s="0" t="n">
        <f aca="false">SUM(H1332:$H$1799)</f>
        <v>0</v>
      </c>
      <c r="J1332" s="0" t="n">
        <f aca="false">(B1332*F1332-$B$1799+I1332)/$B$1799*100</f>
        <v>19.3460444</v>
      </c>
      <c r="K1332" s="0" t="str">
        <f aca="false">IF(OR(E1332&lt;&gt;"", G1332&lt;&gt;""), IF(E1332&lt;&gt;"",E1332-1,0) + IF(G1332&lt;&gt;"",G1332/B1332,0) +1 ,"")</f>
        <v/>
      </c>
      <c r="L1332" s="0" t="n">
        <f aca="false">PRODUCT(K1332:$K$1799)</f>
        <v>1.041414</v>
      </c>
      <c r="M1332" s="0" t="n">
        <f aca="false">(B1332*L1332-$B$1799)/$B$1799*100</f>
        <v>19.3460444</v>
      </c>
    </row>
    <row r="1333" customFormat="false" ht="12.8" hidden="false" customHeight="false" outlineLevel="0" collapsed="false">
      <c r="A1333" s="2" t="n">
        <v>42853</v>
      </c>
      <c r="B1333" s="0" t="n">
        <v>1.159</v>
      </c>
      <c r="C1333" s="0" t="n">
        <v>1.196</v>
      </c>
      <c r="D1333" s="0" t="n">
        <v>-3.0126</v>
      </c>
      <c r="F1333" s="0" t="n">
        <f aca="false">PRODUCT(E1333:$E$1799)</f>
        <v>1.041414</v>
      </c>
      <c r="H1333" s="0" t="n">
        <f aca="false">G1333*F1333</f>
        <v>0</v>
      </c>
      <c r="I1333" s="0" t="n">
        <f aca="false">SUM(H1333:$H$1799)</f>
        <v>0</v>
      </c>
      <c r="J1333" s="0" t="n">
        <f aca="false">(B1333*F1333-$B$1799+I1333)/$B$1799*100</f>
        <v>20.6998826</v>
      </c>
      <c r="K1333" s="0" t="str">
        <f aca="false">IF(OR(E1333&lt;&gt;"", G1333&lt;&gt;""), IF(E1333&lt;&gt;"",E1333-1,0) + IF(G1333&lt;&gt;"",G1333/B1333,0) +1 ,"")</f>
        <v/>
      </c>
      <c r="L1333" s="0" t="n">
        <f aca="false">PRODUCT(K1333:$K$1799)</f>
        <v>1.041414</v>
      </c>
      <c r="M1333" s="0" t="n">
        <f aca="false">(B1333*L1333-$B$1799)/$B$1799*100</f>
        <v>20.6998826</v>
      </c>
    </row>
    <row r="1334" customFormat="false" ht="12.8" hidden="false" customHeight="false" outlineLevel="0" collapsed="false">
      <c r="A1334" s="2" t="n">
        <v>42852</v>
      </c>
      <c r="B1334" s="0" t="n">
        <v>1.195</v>
      </c>
      <c r="C1334" s="0" t="n">
        <v>1.232</v>
      </c>
      <c r="D1334" s="0" t="n">
        <v>0.5046</v>
      </c>
      <c r="F1334" s="0" t="n">
        <f aca="false">PRODUCT(E1334:$E$1799)</f>
        <v>1.041414</v>
      </c>
      <c r="H1334" s="0" t="n">
        <f aca="false">G1334*F1334</f>
        <v>0</v>
      </c>
      <c r="I1334" s="0" t="n">
        <f aca="false">SUM(H1334:$H$1799)</f>
        <v>0</v>
      </c>
      <c r="J1334" s="0" t="n">
        <f aca="false">(B1334*F1334-$B$1799+I1334)/$B$1799*100</f>
        <v>24.448973</v>
      </c>
      <c r="K1334" s="0" t="str">
        <f aca="false">IF(OR(E1334&lt;&gt;"", G1334&lt;&gt;""), IF(E1334&lt;&gt;"",E1334-1,0) + IF(G1334&lt;&gt;"",G1334/B1334,0) +1 ,"")</f>
        <v/>
      </c>
      <c r="L1334" s="0" t="n">
        <f aca="false">PRODUCT(K1334:$K$1799)</f>
        <v>1.041414</v>
      </c>
      <c r="M1334" s="0" t="n">
        <f aca="false">(B1334*L1334-$B$1799)/$B$1799*100</f>
        <v>24.448973</v>
      </c>
    </row>
    <row r="1335" customFormat="false" ht="12.8" hidden="false" customHeight="false" outlineLevel="0" collapsed="false">
      <c r="A1335" s="2" t="n">
        <v>42851</v>
      </c>
      <c r="B1335" s="0" t="n">
        <v>1.189</v>
      </c>
      <c r="C1335" s="0" t="n">
        <v>1.226</v>
      </c>
      <c r="D1335" s="0" t="n">
        <v>-0.9167</v>
      </c>
      <c r="F1335" s="0" t="n">
        <f aca="false">PRODUCT(E1335:$E$1799)</f>
        <v>1.041414</v>
      </c>
      <c r="H1335" s="0" t="n">
        <f aca="false">G1335*F1335</f>
        <v>0</v>
      </c>
      <c r="I1335" s="0" t="n">
        <f aca="false">SUM(H1335:$H$1799)</f>
        <v>0</v>
      </c>
      <c r="J1335" s="0" t="n">
        <f aca="false">(B1335*F1335-$B$1799+I1335)/$B$1799*100</f>
        <v>23.8241246</v>
      </c>
      <c r="K1335" s="0" t="str">
        <f aca="false">IF(OR(E1335&lt;&gt;"", G1335&lt;&gt;""), IF(E1335&lt;&gt;"",E1335-1,0) + IF(G1335&lt;&gt;"",G1335/B1335,0) +1 ,"")</f>
        <v/>
      </c>
      <c r="L1335" s="0" t="n">
        <f aca="false">PRODUCT(K1335:$K$1799)</f>
        <v>1.041414</v>
      </c>
      <c r="M1335" s="0" t="n">
        <f aca="false">(B1335*L1335-$B$1799)/$B$1799*100</f>
        <v>23.8241246</v>
      </c>
    </row>
    <row r="1336" customFormat="false" ht="12.8" hidden="false" customHeight="false" outlineLevel="0" collapsed="false">
      <c r="A1336" s="2" t="n">
        <v>42850</v>
      </c>
      <c r="B1336" s="0" t="n">
        <v>1.2</v>
      </c>
      <c r="C1336" s="0" t="n">
        <v>1.237</v>
      </c>
      <c r="D1336" s="0" t="n">
        <v>3.1814</v>
      </c>
      <c r="F1336" s="0" t="n">
        <f aca="false">PRODUCT(E1336:$E$1799)</f>
        <v>1.041414</v>
      </c>
      <c r="H1336" s="0" t="n">
        <f aca="false">G1336*F1336</f>
        <v>0</v>
      </c>
      <c r="I1336" s="0" t="n">
        <f aca="false">SUM(H1336:$H$1799)</f>
        <v>0</v>
      </c>
      <c r="J1336" s="0" t="n">
        <f aca="false">(B1336*F1336-$B$1799+I1336)/$B$1799*100</f>
        <v>24.96968</v>
      </c>
      <c r="K1336" s="0" t="str">
        <f aca="false">IF(OR(E1336&lt;&gt;"", G1336&lt;&gt;""), IF(E1336&lt;&gt;"",E1336-1,0) + IF(G1336&lt;&gt;"",G1336/B1336,0) +1 ,"")</f>
        <v/>
      </c>
      <c r="L1336" s="0" t="n">
        <f aca="false">PRODUCT(K1336:$K$1799)</f>
        <v>1.041414</v>
      </c>
      <c r="M1336" s="0" t="n">
        <f aca="false">(B1336*L1336-$B$1799)/$B$1799*100</f>
        <v>24.96968</v>
      </c>
    </row>
    <row r="1337" customFormat="false" ht="12.8" hidden="false" customHeight="false" outlineLevel="0" collapsed="false">
      <c r="A1337" s="2" t="n">
        <v>42849</v>
      </c>
      <c r="B1337" s="0" t="n">
        <v>1.163</v>
      </c>
      <c r="C1337" s="0" t="n">
        <v>1.2</v>
      </c>
      <c r="D1337" s="0" t="n">
        <v>-2.2689</v>
      </c>
      <c r="F1337" s="0" t="n">
        <f aca="false">PRODUCT(E1337:$E$1799)</f>
        <v>1.041414</v>
      </c>
      <c r="H1337" s="0" t="n">
        <f aca="false">G1337*F1337</f>
        <v>0</v>
      </c>
      <c r="I1337" s="0" t="n">
        <f aca="false">SUM(H1337:$H$1799)</f>
        <v>0</v>
      </c>
      <c r="J1337" s="0" t="n">
        <f aca="false">(B1337*F1337-$B$1799+I1337)/$B$1799*100</f>
        <v>21.1164482</v>
      </c>
      <c r="K1337" s="0" t="str">
        <f aca="false">IF(OR(E1337&lt;&gt;"", G1337&lt;&gt;""), IF(E1337&lt;&gt;"",E1337-1,0) + IF(G1337&lt;&gt;"",G1337/B1337,0) +1 ,"")</f>
        <v/>
      </c>
      <c r="L1337" s="0" t="n">
        <f aca="false">PRODUCT(K1337:$K$1799)</f>
        <v>1.041414</v>
      </c>
      <c r="M1337" s="0" t="n">
        <f aca="false">(B1337*L1337-$B$1799)/$B$1799*100</f>
        <v>21.1164482</v>
      </c>
    </row>
    <row r="1338" customFormat="false" ht="12.8" hidden="false" customHeight="false" outlineLevel="0" collapsed="false">
      <c r="A1338" s="2" t="n">
        <v>42846</v>
      </c>
      <c r="B1338" s="0" t="n">
        <v>1.19</v>
      </c>
      <c r="C1338" s="0" t="n">
        <v>1.227</v>
      </c>
      <c r="D1338" s="0" t="n">
        <v>-1.7341</v>
      </c>
      <c r="F1338" s="0" t="n">
        <f aca="false">PRODUCT(E1338:$E$1799)</f>
        <v>1.041414</v>
      </c>
      <c r="H1338" s="0" t="n">
        <f aca="false">G1338*F1338</f>
        <v>0</v>
      </c>
      <c r="I1338" s="0" t="n">
        <f aca="false">SUM(H1338:$H$1799)</f>
        <v>0</v>
      </c>
      <c r="J1338" s="0" t="n">
        <f aca="false">(B1338*F1338-$B$1799+I1338)/$B$1799*100</f>
        <v>23.928266</v>
      </c>
      <c r="K1338" s="0" t="str">
        <f aca="false">IF(OR(E1338&lt;&gt;"", G1338&lt;&gt;""), IF(E1338&lt;&gt;"",E1338-1,0) + IF(G1338&lt;&gt;"",G1338/B1338,0) +1 ,"")</f>
        <v/>
      </c>
      <c r="L1338" s="0" t="n">
        <f aca="false">PRODUCT(K1338:$K$1799)</f>
        <v>1.041414</v>
      </c>
      <c r="M1338" s="0" t="n">
        <f aca="false">(B1338*L1338-$B$1799)/$B$1799*100</f>
        <v>23.928266</v>
      </c>
    </row>
    <row r="1339" customFormat="false" ht="12.8" hidden="false" customHeight="false" outlineLevel="0" collapsed="false">
      <c r="A1339" s="2" t="n">
        <v>42845</v>
      </c>
      <c r="B1339" s="0" t="n">
        <v>1.211</v>
      </c>
      <c r="C1339" s="0" t="n">
        <v>1.248</v>
      </c>
      <c r="D1339" s="0" t="n">
        <v>3.1516</v>
      </c>
      <c r="F1339" s="0" t="n">
        <f aca="false">PRODUCT(E1339:$E$1799)</f>
        <v>1.041414</v>
      </c>
      <c r="H1339" s="0" t="n">
        <f aca="false">G1339*F1339</f>
        <v>0</v>
      </c>
      <c r="I1339" s="0" t="n">
        <f aca="false">SUM(H1339:$H$1799)</f>
        <v>0</v>
      </c>
      <c r="J1339" s="0" t="n">
        <f aca="false">(B1339*F1339-$B$1799+I1339)/$B$1799*100</f>
        <v>26.1152354</v>
      </c>
      <c r="K1339" s="0" t="str">
        <f aca="false">IF(OR(E1339&lt;&gt;"", G1339&lt;&gt;""), IF(E1339&lt;&gt;"",E1339-1,0) + IF(G1339&lt;&gt;"",G1339/B1339,0) +1 ,"")</f>
        <v/>
      </c>
      <c r="L1339" s="0" t="n">
        <f aca="false">PRODUCT(K1339:$K$1799)</f>
        <v>1.041414</v>
      </c>
      <c r="M1339" s="0" t="n">
        <f aca="false">(B1339*L1339-$B$1799)/$B$1799*100</f>
        <v>26.1152354</v>
      </c>
    </row>
    <row r="1340" customFormat="false" ht="12.8" hidden="false" customHeight="false" outlineLevel="0" collapsed="false">
      <c r="A1340" s="2" t="n">
        <v>42844</v>
      </c>
      <c r="B1340" s="0" t="n">
        <v>1.174</v>
      </c>
      <c r="C1340" s="0" t="n">
        <v>1.211</v>
      </c>
      <c r="D1340" s="0" t="n">
        <v>0.1706</v>
      </c>
      <c r="F1340" s="0" t="n">
        <f aca="false">PRODUCT(E1340:$E$1799)</f>
        <v>1.041414</v>
      </c>
      <c r="H1340" s="0" t="n">
        <f aca="false">G1340*F1340</f>
        <v>0</v>
      </c>
      <c r="I1340" s="0" t="n">
        <f aca="false">SUM(H1340:$H$1799)</f>
        <v>0</v>
      </c>
      <c r="J1340" s="0" t="n">
        <f aca="false">(B1340*F1340-$B$1799+I1340)/$B$1799*100</f>
        <v>22.2620036</v>
      </c>
      <c r="K1340" s="0" t="str">
        <f aca="false">IF(OR(E1340&lt;&gt;"", G1340&lt;&gt;""), IF(E1340&lt;&gt;"",E1340-1,0) + IF(G1340&lt;&gt;"",G1340/B1340,0) +1 ,"")</f>
        <v/>
      </c>
      <c r="L1340" s="0" t="n">
        <f aca="false">PRODUCT(K1340:$K$1799)</f>
        <v>1.041414</v>
      </c>
      <c r="M1340" s="0" t="n">
        <f aca="false">(B1340*L1340-$B$1799)/$B$1799*100</f>
        <v>22.2620036</v>
      </c>
    </row>
    <row r="1341" customFormat="false" ht="12.8" hidden="false" customHeight="false" outlineLevel="0" collapsed="false">
      <c r="A1341" s="2" t="n">
        <v>42843</v>
      </c>
      <c r="B1341" s="0" t="n">
        <v>1.172</v>
      </c>
      <c r="C1341" s="0" t="n">
        <v>1.209</v>
      </c>
      <c r="D1341" s="0" t="n">
        <v>2.2688</v>
      </c>
      <c r="F1341" s="0" t="n">
        <f aca="false">PRODUCT(E1341:$E$1799)</f>
        <v>1.041414</v>
      </c>
      <c r="H1341" s="0" t="n">
        <f aca="false">G1341*F1341</f>
        <v>0</v>
      </c>
      <c r="I1341" s="0" t="n">
        <f aca="false">SUM(H1341:$H$1799)</f>
        <v>0</v>
      </c>
      <c r="J1341" s="0" t="n">
        <f aca="false">(B1341*F1341-$B$1799+I1341)/$B$1799*100</f>
        <v>22.0537208</v>
      </c>
      <c r="K1341" s="0" t="str">
        <f aca="false">IF(OR(E1341&lt;&gt;"", G1341&lt;&gt;""), IF(E1341&lt;&gt;"",E1341-1,0) + IF(G1341&lt;&gt;"",G1341/B1341,0) +1 ,"")</f>
        <v/>
      </c>
      <c r="L1341" s="0" t="n">
        <f aca="false">PRODUCT(K1341:$K$1799)</f>
        <v>1.041414</v>
      </c>
      <c r="M1341" s="0" t="n">
        <f aca="false">(B1341*L1341-$B$1799)/$B$1799*100</f>
        <v>22.0537208</v>
      </c>
    </row>
    <row r="1342" customFormat="false" ht="12.8" hidden="false" customHeight="false" outlineLevel="0" collapsed="false">
      <c r="A1342" s="2" t="n">
        <v>42842</v>
      </c>
      <c r="B1342" s="0" t="n">
        <v>1.146</v>
      </c>
      <c r="C1342" s="0" t="n">
        <v>1.183</v>
      </c>
      <c r="D1342" s="0" t="n">
        <v>0.703</v>
      </c>
      <c r="F1342" s="0" t="n">
        <f aca="false">PRODUCT(E1342:$E$1799)</f>
        <v>1.041414</v>
      </c>
      <c r="H1342" s="0" t="n">
        <f aca="false">G1342*F1342</f>
        <v>0</v>
      </c>
      <c r="I1342" s="0" t="n">
        <f aca="false">SUM(H1342:$H$1799)</f>
        <v>0</v>
      </c>
      <c r="J1342" s="0" t="n">
        <f aca="false">(B1342*F1342-$B$1799+I1342)/$B$1799*100</f>
        <v>19.3460444</v>
      </c>
      <c r="K1342" s="0" t="str">
        <f aca="false">IF(OR(E1342&lt;&gt;"", G1342&lt;&gt;""), IF(E1342&lt;&gt;"",E1342-1,0) + IF(G1342&lt;&gt;"",G1342/B1342,0) +1 ,"")</f>
        <v/>
      </c>
      <c r="L1342" s="0" t="n">
        <f aca="false">PRODUCT(K1342:$K$1799)</f>
        <v>1.041414</v>
      </c>
      <c r="M1342" s="0" t="n">
        <f aca="false">(B1342*L1342-$B$1799)/$B$1799*100</f>
        <v>19.3460444</v>
      </c>
    </row>
    <row r="1343" customFormat="false" ht="12.8" hidden="false" customHeight="false" outlineLevel="0" collapsed="false">
      <c r="A1343" s="2" t="n">
        <v>42839</v>
      </c>
      <c r="B1343" s="0" t="n">
        <v>1.138</v>
      </c>
      <c r="C1343" s="0" t="n">
        <v>1.175</v>
      </c>
      <c r="D1343" s="0" t="n">
        <v>-1.1295</v>
      </c>
      <c r="F1343" s="0" t="n">
        <f aca="false">PRODUCT(E1343:$E$1799)</f>
        <v>1.041414</v>
      </c>
      <c r="H1343" s="0" t="n">
        <f aca="false">G1343*F1343</f>
        <v>0</v>
      </c>
      <c r="I1343" s="0" t="n">
        <f aca="false">SUM(H1343:$H$1799)</f>
        <v>0</v>
      </c>
      <c r="J1343" s="0" t="n">
        <f aca="false">(B1343*F1343-$B$1799+I1343)/$B$1799*100</f>
        <v>18.5129132</v>
      </c>
      <c r="K1343" s="0" t="str">
        <f aca="false">IF(OR(E1343&lt;&gt;"", G1343&lt;&gt;""), IF(E1343&lt;&gt;"",E1343-1,0) + IF(G1343&lt;&gt;"",G1343/B1343,0) +1 ,"")</f>
        <v/>
      </c>
      <c r="L1343" s="0" t="n">
        <f aca="false">PRODUCT(K1343:$K$1799)</f>
        <v>1.041414</v>
      </c>
      <c r="M1343" s="0" t="n">
        <f aca="false">(B1343*L1343-$B$1799)/$B$1799*100</f>
        <v>18.5129132</v>
      </c>
    </row>
    <row r="1344" customFormat="false" ht="12.8" hidden="false" customHeight="false" outlineLevel="0" collapsed="false">
      <c r="A1344" s="2" t="n">
        <v>42838</v>
      </c>
      <c r="B1344" s="0" t="n">
        <v>1.151</v>
      </c>
      <c r="C1344" s="0" t="n">
        <v>1.188</v>
      </c>
      <c r="D1344" s="0" t="n">
        <v>1.4991</v>
      </c>
      <c r="F1344" s="0" t="n">
        <f aca="false">PRODUCT(E1344:$E$1799)</f>
        <v>1.041414</v>
      </c>
      <c r="H1344" s="0" t="n">
        <f aca="false">G1344*F1344</f>
        <v>0</v>
      </c>
      <c r="I1344" s="0" t="n">
        <f aca="false">SUM(H1344:$H$1799)</f>
        <v>0</v>
      </c>
      <c r="J1344" s="0" t="n">
        <f aca="false">(B1344*F1344-$B$1799+I1344)/$B$1799*100</f>
        <v>19.8667514</v>
      </c>
      <c r="K1344" s="0" t="str">
        <f aca="false">IF(OR(E1344&lt;&gt;"", G1344&lt;&gt;""), IF(E1344&lt;&gt;"",E1344-1,0) + IF(G1344&lt;&gt;"",G1344/B1344,0) +1 ,"")</f>
        <v/>
      </c>
      <c r="L1344" s="0" t="n">
        <f aca="false">PRODUCT(K1344:$K$1799)</f>
        <v>1.041414</v>
      </c>
      <c r="M1344" s="0" t="n">
        <f aca="false">(B1344*L1344-$B$1799)/$B$1799*100</f>
        <v>19.8667514</v>
      </c>
    </row>
    <row r="1345" customFormat="false" ht="12.8" hidden="false" customHeight="false" outlineLevel="0" collapsed="false">
      <c r="A1345" s="2" t="n">
        <v>42837</v>
      </c>
      <c r="B1345" s="0" t="n">
        <v>1.134</v>
      </c>
      <c r="C1345" s="0" t="n">
        <v>1.171</v>
      </c>
      <c r="D1345" s="0" t="n">
        <v>1.25</v>
      </c>
      <c r="F1345" s="0" t="n">
        <f aca="false">PRODUCT(E1345:$E$1799)</f>
        <v>1.041414</v>
      </c>
      <c r="H1345" s="0" t="n">
        <f aca="false">G1345*F1345</f>
        <v>0</v>
      </c>
      <c r="I1345" s="0" t="n">
        <f aca="false">SUM(H1345:$H$1799)</f>
        <v>0</v>
      </c>
      <c r="J1345" s="0" t="n">
        <f aca="false">(B1345*F1345-$B$1799+I1345)/$B$1799*100</f>
        <v>18.0963476</v>
      </c>
      <c r="K1345" s="0" t="str">
        <f aca="false">IF(OR(E1345&lt;&gt;"", G1345&lt;&gt;""), IF(E1345&lt;&gt;"",E1345-1,0) + IF(G1345&lt;&gt;"",G1345/B1345,0) +1 ,"")</f>
        <v/>
      </c>
      <c r="L1345" s="0" t="n">
        <f aca="false">PRODUCT(K1345:$K$1799)</f>
        <v>1.041414</v>
      </c>
      <c r="M1345" s="0" t="n">
        <f aca="false">(B1345*L1345-$B$1799)/$B$1799*100</f>
        <v>18.0963476</v>
      </c>
    </row>
    <row r="1346" customFormat="false" ht="12.8" hidden="false" customHeight="false" outlineLevel="0" collapsed="false">
      <c r="A1346" s="2" t="n">
        <v>42836</v>
      </c>
      <c r="B1346" s="0" t="n">
        <v>1.12</v>
      </c>
      <c r="C1346" s="0" t="n">
        <v>1.157</v>
      </c>
      <c r="D1346" s="0" t="n">
        <v>-0.3559</v>
      </c>
      <c r="F1346" s="0" t="n">
        <f aca="false">PRODUCT(E1346:$E$1799)</f>
        <v>1.041414</v>
      </c>
      <c r="H1346" s="0" t="n">
        <f aca="false">G1346*F1346</f>
        <v>0</v>
      </c>
      <c r="I1346" s="0" t="n">
        <f aca="false">SUM(H1346:$H$1799)</f>
        <v>0</v>
      </c>
      <c r="J1346" s="0" t="n">
        <f aca="false">(B1346*F1346-$B$1799+I1346)/$B$1799*100</f>
        <v>16.638368</v>
      </c>
      <c r="K1346" s="0" t="str">
        <f aca="false">IF(OR(E1346&lt;&gt;"", G1346&lt;&gt;""), IF(E1346&lt;&gt;"",E1346-1,0) + IF(G1346&lt;&gt;"",G1346/B1346,0) +1 ,"")</f>
        <v/>
      </c>
      <c r="L1346" s="0" t="n">
        <f aca="false">PRODUCT(K1346:$K$1799)</f>
        <v>1.041414</v>
      </c>
      <c r="M1346" s="0" t="n">
        <f aca="false">(B1346*L1346-$B$1799)/$B$1799*100</f>
        <v>16.638368</v>
      </c>
    </row>
    <row r="1347" customFormat="false" ht="12.8" hidden="false" customHeight="false" outlineLevel="0" collapsed="false">
      <c r="A1347" s="2" t="n">
        <v>42835</v>
      </c>
      <c r="B1347" s="0" t="n">
        <v>1.124</v>
      </c>
      <c r="C1347" s="0" t="n">
        <v>1.161</v>
      </c>
      <c r="D1347" s="0" t="n">
        <v>-2.5152</v>
      </c>
      <c r="F1347" s="0" t="n">
        <f aca="false">PRODUCT(E1347:$E$1799)</f>
        <v>1.041414</v>
      </c>
      <c r="H1347" s="0" t="n">
        <f aca="false">G1347*F1347</f>
        <v>0</v>
      </c>
      <c r="I1347" s="0" t="n">
        <f aca="false">SUM(H1347:$H$1799)</f>
        <v>0</v>
      </c>
      <c r="J1347" s="0" t="n">
        <f aca="false">(B1347*F1347-$B$1799+I1347)/$B$1799*100</f>
        <v>17.0549336</v>
      </c>
      <c r="K1347" s="0" t="str">
        <f aca="false">IF(OR(E1347&lt;&gt;"", G1347&lt;&gt;""), IF(E1347&lt;&gt;"",E1347-1,0) + IF(G1347&lt;&gt;"",G1347/B1347,0) +1 ,"")</f>
        <v/>
      </c>
      <c r="L1347" s="0" t="n">
        <f aca="false">PRODUCT(K1347:$K$1799)</f>
        <v>1.041414</v>
      </c>
      <c r="M1347" s="0" t="n">
        <f aca="false">(B1347*L1347-$B$1799)/$B$1799*100</f>
        <v>17.0549336</v>
      </c>
    </row>
    <row r="1348" customFormat="false" ht="12.8" hidden="false" customHeight="false" outlineLevel="0" collapsed="false">
      <c r="A1348" s="2" t="n">
        <v>42832</v>
      </c>
      <c r="B1348" s="0" t="n">
        <v>1.153</v>
      </c>
      <c r="C1348" s="0" t="n">
        <v>1.19</v>
      </c>
      <c r="D1348" s="0" t="n">
        <v>-0.6034</v>
      </c>
      <c r="F1348" s="0" t="n">
        <f aca="false">PRODUCT(E1348:$E$1799)</f>
        <v>1.041414</v>
      </c>
      <c r="H1348" s="0" t="n">
        <f aca="false">G1348*F1348</f>
        <v>0</v>
      </c>
      <c r="I1348" s="0" t="n">
        <f aca="false">SUM(H1348:$H$1799)</f>
        <v>0</v>
      </c>
      <c r="J1348" s="0" t="n">
        <f aca="false">(B1348*F1348-$B$1799+I1348)/$B$1799*100</f>
        <v>20.0750342</v>
      </c>
      <c r="K1348" s="0" t="str">
        <f aca="false">IF(OR(E1348&lt;&gt;"", G1348&lt;&gt;""), IF(E1348&lt;&gt;"",E1348-1,0) + IF(G1348&lt;&gt;"",G1348/B1348,0) +1 ,"")</f>
        <v/>
      </c>
      <c r="L1348" s="0" t="n">
        <f aca="false">PRODUCT(K1348:$K$1799)</f>
        <v>1.041414</v>
      </c>
      <c r="M1348" s="0" t="n">
        <f aca="false">(B1348*L1348-$B$1799)/$B$1799*100</f>
        <v>20.0750342</v>
      </c>
    </row>
    <row r="1349" customFormat="false" ht="12.8" hidden="false" customHeight="false" outlineLevel="0" collapsed="false">
      <c r="A1349" s="2" t="n">
        <v>42831</v>
      </c>
      <c r="B1349" s="0" t="n">
        <v>1.16</v>
      </c>
      <c r="C1349" s="0" t="n">
        <v>1.197</v>
      </c>
      <c r="D1349" s="0" t="n">
        <v>-0.0861</v>
      </c>
      <c r="F1349" s="0" t="n">
        <f aca="false">PRODUCT(E1349:$E$1799)</f>
        <v>1.041414</v>
      </c>
      <c r="H1349" s="0" t="n">
        <f aca="false">G1349*F1349</f>
        <v>0</v>
      </c>
      <c r="I1349" s="0" t="n">
        <f aca="false">SUM(H1349:$H$1799)</f>
        <v>0</v>
      </c>
      <c r="J1349" s="0" t="n">
        <f aca="false">(B1349*F1349-$B$1799+I1349)/$B$1799*100</f>
        <v>20.804024</v>
      </c>
      <c r="K1349" s="0" t="str">
        <f aca="false">IF(OR(E1349&lt;&gt;"", G1349&lt;&gt;""), IF(E1349&lt;&gt;"",E1349-1,0) + IF(G1349&lt;&gt;"",G1349/B1349,0) +1 ,"")</f>
        <v/>
      </c>
      <c r="L1349" s="0" t="n">
        <f aca="false">PRODUCT(K1349:$K$1799)</f>
        <v>1.041414</v>
      </c>
      <c r="M1349" s="0" t="n">
        <f aca="false">(B1349*L1349-$B$1799)/$B$1799*100</f>
        <v>20.804024</v>
      </c>
    </row>
    <row r="1350" customFormat="false" ht="12.8" hidden="false" customHeight="false" outlineLevel="0" collapsed="false">
      <c r="A1350" s="2" t="n">
        <v>42830</v>
      </c>
      <c r="B1350" s="0" t="n">
        <v>1.161</v>
      </c>
      <c r="C1350" s="0" t="n">
        <v>1.198</v>
      </c>
      <c r="D1350" s="0" t="n">
        <v>0.8688</v>
      </c>
      <c r="F1350" s="0" t="n">
        <f aca="false">PRODUCT(E1350:$E$1799)</f>
        <v>1.041414</v>
      </c>
      <c r="H1350" s="0" t="n">
        <f aca="false">G1350*F1350</f>
        <v>0</v>
      </c>
      <c r="I1350" s="0" t="n">
        <f aca="false">SUM(H1350:$H$1799)</f>
        <v>0</v>
      </c>
      <c r="J1350" s="0" t="n">
        <f aca="false">(B1350*F1350-$B$1799+I1350)/$B$1799*100</f>
        <v>20.9081654</v>
      </c>
      <c r="K1350" s="0" t="str">
        <f aca="false">IF(OR(E1350&lt;&gt;"", G1350&lt;&gt;""), IF(E1350&lt;&gt;"",E1350-1,0) + IF(G1350&lt;&gt;"",G1350/B1350,0) +1 ,"")</f>
        <v/>
      </c>
      <c r="L1350" s="0" t="n">
        <f aca="false">PRODUCT(K1350:$K$1799)</f>
        <v>1.041414</v>
      </c>
      <c r="M1350" s="0" t="n">
        <f aca="false">(B1350*L1350-$B$1799)/$B$1799*100</f>
        <v>20.9081654</v>
      </c>
    </row>
    <row r="1351" customFormat="false" ht="12.8" hidden="false" customHeight="false" outlineLevel="0" collapsed="false">
      <c r="A1351" s="2" t="n">
        <v>42825</v>
      </c>
      <c r="B1351" s="0" t="n">
        <v>1.151</v>
      </c>
      <c r="C1351" s="0" t="n">
        <v>1.188</v>
      </c>
      <c r="D1351" s="0" t="n">
        <v>0.1741</v>
      </c>
      <c r="F1351" s="0" t="n">
        <f aca="false">PRODUCT(E1351:$E$1799)</f>
        <v>1.041414</v>
      </c>
      <c r="H1351" s="0" t="n">
        <f aca="false">G1351*F1351</f>
        <v>0</v>
      </c>
      <c r="I1351" s="0" t="n">
        <f aca="false">SUM(H1351:$H$1799)</f>
        <v>0</v>
      </c>
      <c r="J1351" s="0" t="n">
        <f aca="false">(B1351*F1351-$B$1799+I1351)/$B$1799*100</f>
        <v>19.8667514</v>
      </c>
      <c r="K1351" s="0" t="str">
        <f aca="false">IF(OR(E1351&lt;&gt;"", G1351&lt;&gt;""), IF(E1351&lt;&gt;"",E1351-1,0) + IF(G1351&lt;&gt;"",G1351/B1351,0) +1 ,"")</f>
        <v/>
      </c>
      <c r="L1351" s="0" t="n">
        <f aca="false">PRODUCT(K1351:$K$1799)</f>
        <v>1.041414</v>
      </c>
      <c r="M1351" s="0" t="n">
        <f aca="false">(B1351*L1351-$B$1799)/$B$1799*100</f>
        <v>19.8667514</v>
      </c>
    </row>
    <row r="1352" customFormat="false" ht="12.8" hidden="false" customHeight="false" outlineLevel="0" collapsed="false">
      <c r="A1352" s="2" t="n">
        <v>42824</v>
      </c>
      <c r="B1352" s="0" t="n">
        <v>1.149</v>
      </c>
      <c r="C1352" s="0" t="n">
        <v>1.186</v>
      </c>
      <c r="D1352" s="0" t="n">
        <v>-0.7772</v>
      </c>
      <c r="F1352" s="0" t="n">
        <f aca="false">PRODUCT(E1352:$E$1799)</f>
        <v>1.041414</v>
      </c>
      <c r="H1352" s="0" t="n">
        <f aca="false">G1352*F1352</f>
        <v>0</v>
      </c>
      <c r="I1352" s="0" t="n">
        <f aca="false">SUM(H1352:$H$1799)</f>
        <v>0</v>
      </c>
      <c r="J1352" s="0" t="n">
        <f aca="false">(B1352*F1352-$B$1799+I1352)/$B$1799*100</f>
        <v>19.6584686</v>
      </c>
      <c r="K1352" s="0" t="str">
        <f aca="false">IF(OR(E1352&lt;&gt;"", G1352&lt;&gt;""), IF(E1352&lt;&gt;"",E1352-1,0) + IF(G1352&lt;&gt;"",G1352/B1352,0) +1 ,"")</f>
        <v/>
      </c>
      <c r="L1352" s="0" t="n">
        <f aca="false">PRODUCT(K1352:$K$1799)</f>
        <v>1.041414</v>
      </c>
      <c r="M1352" s="0" t="n">
        <f aca="false">(B1352*L1352-$B$1799)/$B$1799*100</f>
        <v>19.6584686</v>
      </c>
    </row>
    <row r="1353" customFormat="false" ht="12.8" hidden="false" customHeight="false" outlineLevel="0" collapsed="false">
      <c r="A1353" s="2" t="n">
        <v>42823</v>
      </c>
      <c r="B1353" s="0" t="n">
        <v>1.158</v>
      </c>
      <c r="C1353" s="0" t="n">
        <v>1.195</v>
      </c>
      <c r="D1353" s="0" t="n">
        <v>0.6957</v>
      </c>
      <c r="F1353" s="0" t="n">
        <f aca="false">PRODUCT(E1353:$E$1799)</f>
        <v>1.041414</v>
      </c>
      <c r="H1353" s="0" t="n">
        <f aca="false">G1353*F1353</f>
        <v>0</v>
      </c>
      <c r="I1353" s="0" t="n">
        <f aca="false">SUM(H1353:$H$1799)</f>
        <v>0</v>
      </c>
      <c r="J1353" s="0" t="n">
        <f aca="false">(B1353*F1353-$B$1799+I1353)/$B$1799*100</f>
        <v>20.5957412</v>
      </c>
      <c r="K1353" s="0" t="str">
        <f aca="false">IF(OR(E1353&lt;&gt;"", G1353&lt;&gt;""), IF(E1353&lt;&gt;"",E1353-1,0) + IF(G1353&lt;&gt;"",G1353/B1353,0) +1 ,"")</f>
        <v/>
      </c>
      <c r="L1353" s="0" t="n">
        <f aca="false">PRODUCT(K1353:$K$1799)</f>
        <v>1.041414</v>
      </c>
      <c r="M1353" s="0" t="n">
        <f aca="false">(B1353*L1353-$B$1799)/$B$1799*100</f>
        <v>20.5957412</v>
      </c>
    </row>
    <row r="1354" customFormat="false" ht="12.8" hidden="false" customHeight="false" outlineLevel="0" collapsed="false">
      <c r="A1354" s="2" t="n">
        <v>42822</v>
      </c>
      <c r="B1354" s="0" t="n">
        <v>1.15</v>
      </c>
      <c r="C1354" s="0" t="n">
        <v>1.187</v>
      </c>
      <c r="D1354" s="0" t="n">
        <v>0.087</v>
      </c>
      <c r="F1354" s="0" t="n">
        <f aca="false">PRODUCT(E1354:$E$1799)</f>
        <v>1.041414</v>
      </c>
      <c r="H1354" s="0" t="n">
        <f aca="false">G1354*F1354</f>
        <v>0</v>
      </c>
      <c r="I1354" s="0" t="n">
        <f aca="false">SUM(H1354:$H$1799)</f>
        <v>0</v>
      </c>
      <c r="J1354" s="0" t="n">
        <f aca="false">(B1354*F1354-$B$1799+I1354)/$B$1799*100</f>
        <v>19.76261</v>
      </c>
      <c r="K1354" s="0" t="str">
        <f aca="false">IF(OR(E1354&lt;&gt;"", G1354&lt;&gt;""), IF(E1354&lt;&gt;"",E1354-1,0) + IF(G1354&lt;&gt;"",G1354/B1354,0) +1 ,"")</f>
        <v/>
      </c>
      <c r="L1354" s="0" t="n">
        <f aca="false">PRODUCT(K1354:$K$1799)</f>
        <v>1.041414</v>
      </c>
      <c r="M1354" s="0" t="n">
        <f aca="false">(B1354*L1354-$B$1799)/$B$1799*100</f>
        <v>19.76261</v>
      </c>
    </row>
    <row r="1355" customFormat="false" ht="12.8" hidden="false" customHeight="false" outlineLevel="0" collapsed="false">
      <c r="A1355" s="2" t="n">
        <v>42821</v>
      </c>
      <c r="B1355" s="0" t="n">
        <v>1.149</v>
      </c>
      <c r="C1355" s="0" t="n">
        <v>1.186</v>
      </c>
      <c r="D1355" s="0" t="n">
        <v>-1.7949</v>
      </c>
      <c r="F1355" s="0" t="n">
        <f aca="false">PRODUCT(E1355:$E$1799)</f>
        <v>1.041414</v>
      </c>
      <c r="H1355" s="0" t="n">
        <f aca="false">G1355*F1355</f>
        <v>0</v>
      </c>
      <c r="I1355" s="0" t="n">
        <f aca="false">SUM(H1355:$H$1799)</f>
        <v>0</v>
      </c>
      <c r="J1355" s="0" t="n">
        <f aca="false">(B1355*F1355-$B$1799+I1355)/$B$1799*100</f>
        <v>19.6584686</v>
      </c>
      <c r="K1355" s="0" t="str">
        <f aca="false">IF(OR(E1355&lt;&gt;"", G1355&lt;&gt;""), IF(E1355&lt;&gt;"",E1355-1,0) + IF(G1355&lt;&gt;"",G1355/B1355,0) +1 ,"")</f>
        <v/>
      </c>
      <c r="L1355" s="0" t="n">
        <f aca="false">PRODUCT(K1355:$K$1799)</f>
        <v>1.041414</v>
      </c>
      <c r="M1355" s="0" t="n">
        <f aca="false">(B1355*L1355-$B$1799)/$B$1799*100</f>
        <v>19.6584686</v>
      </c>
    </row>
    <row r="1356" customFormat="false" ht="12.8" hidden="false" customHeight="false" outlineLevel="0" collapsed="false">
      <c r="A1356" s="2" t="n">
        <v>42818</v>
      </c>
      <c r="B1356" s="0" t="n">
        <v>1.17</v>
      </c>
      <c r="C1356" s="0" t="n">
        <v>1.207</v>
      </c>
      <c r="D1356" s="0" t="n">
        <v>-0.4255</v>
      </c>
      <c r="F1356" s="0" t="n">
        <f aca="false">PRODUCT(E1356:$E$1799)</f>
        <v>1.041414</v>
      </c>
      <c r="H1356" s="0" t="n">
        <f aca="false">G1356*F1356</f>
        <v>0</v>
      </c>
      <c r="I1356" s="0" t="n">
        <f aca="false">SUM(H1356:$H$1799)</f>
        <v>0</v>
      </c>
      <c r="J1356" s="0" t="n">
        <f aca="false">(B1356*F1356-$B$1799+I1356)/$B$1799*100</f>
        <v>21.845438</v>
      </c>
      <c r="K1356" s="0" t="str">
        <f aca="false">IF(OR(E1356&lt;&gt;"", G1356&lt;&gt;""), IF(E1356&lt;&gt;"",E1356-1,0) + IF(G1356&lt;&gt;"",G1356/B1356,0) +1 ,"")</f>
        <v/>
      </c>
      <c r="L1356" s="0" t="n">
        <f aca="false">PRODUCT(K1356:$K$1799)</f>
        <v>1.041414</v>
      </c>
      <c r="M1356" s="0" t="n">
        <f aca="false">(B1356*L1356-$B$1799)/$B$1799*100</f>
        <v>21.845438</v>
      </c>
    </row>
    <row r="1357" customFormat="false" ht="12.8" hidden="false" customHeight="false" outlineLevel="0" collapsed="false">
      <c r="A1357" s="2" t="n">
        <v>42817</v>
      </c>
      <c r="B1357" s="0" t="n">
        <v>1.175</v>
      </c>
      <c r="C1357" s="0" t="n">
        <v>1.212</v>
      </c>
      <c r="D1357" s="0" t="n">
        <v>-1.1775</v>
      </c>
      <c r="F1357" s="0" t="n">
        <f aca="false">PRODUCT(E1357:$E$1799)</f>
        <v>1.041414</v>
      </c>
      <c r="H1357" s="0" t="n">
        <f aca="false">G1357*F1357</f>
        <v>0</v>
      </c>
      <c r="I1357" s="0" t="n">
        <f aca="false">SUM(H1357:$H$1799)</f>
        <v>0</v>
      </c>
      <c r="J1357" s="0" t="n">
        <f aca="false">(B1357*F1357-$B$1799+I1357)/$B$1799*100</f>
        <v>22.366145</v>
      </c>
      <c r="K1357" s="0" t="str">
        <f aca="false">IF(OR(E1357&lt;&gt;"", G1357&lt;&gt;""), IF(E1357&lt;&gt;"",E1357-1,0) + IF(G1357&lt;&gt;"",G1357/B1357,0) +1 ,"")</f>
        <v/>
      </c>
      <c r="L1357" s="0" t="n">
        <f aca="false">PRODUCT(K1357:$K$1799)</f>
        <v>1.041414</v>
      </c>
      <c r="M1357" s="0" t="n">
        <f aca="false">(B1357*L1357-$B$1799)/$B$1799*100</f>
        <v>22.366145</v>
      </c>
    </row>
    <row r="1358" customFormat="false" ht="12.8" hidden="false" customHeight="false" outlineLevel="0" collapsed="false">
      <c r="A1358" s="2" t="n">
        <v>42816</v>
      </c>
      <c r="B1358" s="0" t="n">
        <v>1.189</v>
      </c>
      <c r="C1358" s="0" t="n">
        <v>1.226</v>
      </c>
      <c r="D1358" s="0" t="n">
        <v>0.4223</v>
      </c>
      <c r="F1358" s="0" t="n">
        <f aca="false">PRODUCT(E1358:$E$1799)</f>
        <v>1.041414</v>
      </c>
      <c r="H1358" s="0" t="n">
        <f aca="false">G1358*F1358</f>
        <v>0</v>
      </c>
      <c r="I1358" s="0" t="n">
        <f aca="false">SUM(H1358:$H$1799)</f>
        <v>0</v>
      </c>
      <c r="J1358" s="0" t="n">
        <f aca="false">(B1358*F1358-$B$1799+I1358)/$B$1799*100</f>
        <v>23.8241246</v>
      </c>
      <c r="K1358" s="0" t="str">
        <f aca="false">IF(OR(E1358&lt;&gt;"", G1358&lt;&gt;""), IF(E1358&lt;&gt;"",E1358-1,0) + IF(G1358&lt;&gt;"",G1358/B1358,0) +1 ,"")</f>
        <v/>
      </c>
      <c r="L1358" s="0" t="n">
        <f aca="false">PRODUCT(K1358:$K$1799)</f>
        <v>1.041414</v>
      </c>
      <c r="M1358" s="0" t="n">
        <f aca="false">(B1358*L1358-$B$1799)/$B$1799*100</f>
        <v>23.8241246</v>
      </c>
    </row>
    <row r="1359" customFormat="false" ht="12.8" hidden="false" customHeight="false" outlineLevel="0" collapsed="false">
      <c r="A1359" s="2" t="n">
        <v>42815</v>
      </c>
      <c r="B1359" s="0" t="n">
        <v>1.184</v>
      </c>
      <c r="C1359" s="0" t="n">
        <v>1.221</v>
      </c>
      <c r="D1359" s="0" t="n">
        <v>3.5871</v>
      </c>
      <c r="F1359" s="0" t="n">
        <f aca="false">PRODUCT(E1359:$E$1799)</f>
        <v>1.041414</v>
      </c>
      <c r="H1359" s="0" t="n">
        <f aca="false">G1359*F1359</f>
        <v>0</v>
      </c>
      <c r="I1359" s="0" t="n">
        <f aca="false">SUM(H1359:$H$1799)</f>
        <v>0</v>
      </c>
      <c r="J1359" s="0" t="n">
        <f aca="false">(B1359*F1359-$B$1799+I1359)/$B$1799*100</f>
        <v>23.3034176</v>
      </c>
      <c r="K1359" s="0" t="str">
        <f aca="false">IF(OR(E1359&lt;&gt;"", G1359&lt;&gt;""), IF(E1359&lt;&gt;"",E1359-1,0) + IF(G1359&lt;&gt;"",G1359/B1359,0) +1 ,"")</f>
        <v/>
      </c>
      <c r="L1359" s="0" t="n">
        <f aca="false">PRODUCT(K1359:$K$1799)</f>
        <v>1.041414</v>
      </c>
      <c r="M1359" s="0" t="n">
        <f aca="false">(B1359*L1359-$B$1799)/$B$1799*100</f>
        <v>23.3034176</v>
      </c>
    </row>
    <row r="1360" customFormat="false" ht="12.8" hidden="false" customHeight="false" outlineLevel="0" collapsed="false">
      <c r="A1360" s="2" t="n">
        <v>42814</v>
      </c>
      <c r="B1360" s="0" t="n">
        <v>1.143</v>
      </c>
      <c r="C1360" s="0" t="n">
        <v>1.18</v>
      </c>
      <c r="D1360" s="0" t="n">
        <v>0.7048</v>
      </c>
      <c r="F1360" s="0" t="n">
        <f aca="false">PRODUCT(E1360:$E$1799)</f>
        <v>1.041414</v>
      </c>
      <c r="H1360" s="0" t="n">
        <f aca="false">G1360*F1360</f>
        <v>0</v>
      </c>
      <c r="I1360" s="0" t="n">
        <f aca="false">SUM(H1360:$H$1799)</f>
        <v>0</v>
      </c>
      <c r="J1360" s="0" t="n">
        <f aca="false">(B1360*F1360-$B$1799+I1360)/$B$1799*100</f>
        <v>19.0336202</v>
      </c>
      <c r="K1360" s="0" t="str">
        <f aca="false">IF(OR(E1360&lt;&gt;"", G1360&lt;&gt;""), IF(E1360&lt;&gt;"",E1360-1,0) + IF(G1360&lt;&gt;"",G1360/B1360,0) +1 ,"")</f>
        <v/>
      </c>
      <c r="L1360" s="0" t="n">
        <f aca="false">PRODUCT(K1360:$K$1799)</f>
        <v>1.041414</v>
      </c>
      <c r="M1360" s="0" t="n">
        <f aca="false">(B1360*L1360-$B$1799)/$B$1799*100</f>
        <v>19.0336202</v>
      </c>
    </row>
    <row r="1361" customFormat="false" ht="12.8" hidden="false" customHeight="false" outlineLevel="0" collapsed="false">
      <c r="A1361" s="2" t="n">
        <v>42811</v>
      </c>
      <c r="B1361" s="0" t="n">
        <v>1.135</v>
      </c>
      <c r="C1361" s="0" t="n">
        <v>1.172</v>
      </c>
      <c r="D1361" s="0" t="n">
        <v>0</v>
      </c>
      <c r="F1361" s="0" t="n">
        <f aca="false">PRODUCT(E1361:$E$1799)</f>
        <v>1.041414</v>
      </c>
      <c r="H1361" s="0" t="n">
        <f aca="false">G1361*F1361</f>
        <v>0</v>
      </c>
      <c r="I1361" s="0" t="n">
        <f aca="false">SUM(H1361:$H$1799)</f>
        <v>0</v>
      </c>
      <c r="J1361" s="0" t="n">
        <f aca="false">(B1361*F1361-$B$1799+I1361)/$B$1799*100</f>
        <v>18.200489</v>
      </c>
      <c r="K1361" s="0" t="str">
        <f aca="false">IF(OR(E1361&lt;&gt;"", G1361&lt;&gt;""), IF(E1361&lt;&gt;"",E1361-1,0) + IF(G1361&lt;&gt;"",G1361/B1361,0) +1 ,"")</f>
        <v/>
      </c>
      <c r="L1361" s="0" t="n">
        <f aca="false">PRODUCT(K1361:$K$1799)</f>
        <v>1.041414</v>
      </c>
      <c r="M1361" s="0" t="n">
        <f aca="false">(B1361*L1361-$B$1799)/$B$1799*100</f>
        <v>18.200489</v>
      </c>
    </row>
    <row r="1362" customFormat="false" ht="12.8" hidden="false" customHeight="false" outlineLevel="0" collapsed="false">
      <c r="A1362" s="2" t="n">
        <v>42810</v>
      </c>
      <c r="B1362" s="0" t="n">
        <v>1.135</v>
      </c>
      <c r="C1362" s="0" t="n">
        <v>1.172</v>
      </c>
      <c r="D1362" s="0" t="n">
        <v>-0.2636</v>
      </c>
      <c r="F1362" s="0" t="n">
        <f aca="false">PRODUCT(E1362:$E$1799)</f>
        <v>1.041414</v>
      </c>
      <c r="H1362" s="0" t="n">
        <f aca="false">G1362*F1362</f>
        <v>0</v>
      </c>
      <c r="I1362" s="0" t="n">
        <f aca="false">SUM(H1362:$H$1799)</f>
        <v>0</v>
      </c>
      <c r="J1362" s="0" t="n">
        <f aca="false">(B1362*F1362-$B$1799+I1362)/$B$1799*100</f>
        <v>18.200489</v>
      </c>
      <c r="K1362" s="0" t="str">
        <f aca="false">IF(OR(E1362&lt;&gt;"", G1362&lt;&gt;""), IF(E1362&lt;&gt;"",E1362-1,0) + IF(G1362&lt;&gt;"",G1362/B1362,0) +1 ,"")</f>
        <v/>
      </c>
      <c r="L1362" s="0" t="n">
        <f aca="false">PRODUCT(K1362:$K$1799)</f>
        <v>1.041414</v>
      </c>
      <c r="M1362" s="0" t="n">
        <f aca="false">(B1362*L1362-$B$1799)/$B$1799*100</f>
        <v>18.200489</v>
      </c>
    </row>
    <row r="1363" customFormat="false" ht="12.8" hidden="false" customHeight="false" outlineLevel="0" collapsed="false">
      <c r="A1363" s="2" t="n">
        <v>42809</v>
      </c>
      <c r="B1363" s="0" t="n">
        <v>1.138</v>
      </c>
      <c r="C1363" s="0" t="n">
        <v>1.175</v>
      </c>
      <c r="D1363" s="0" t="n">
        <v>0.3527</v>
      </c>
      <c r="F1363" s="0" t="n">
        <f aca="false">PRODUCT(E1363:$E$1799)</f>
        <v>1.041414</v>
      </c>
      <c r="H1363" s="0" t="n">
        <f aca="false">G1363*F1363</f>
        <v>0</v>
      </c>
      <c r="I1363" s="0" t="n">
        <f aca="false">SUM(H1363:$H$1799)</f>
        <v>0</v>
      </c>
      <c r="J1363" s="0" t="n">
        <f aca="false">(B1363*F1363-$B$1799+I1363)/$B$1799*100</f>
        <v>18.5129132</v>
      </c>
      <c r="K1363" s="0" t="str">
        <f aca="false">IF(OR(E1363&lt;&gt;"", G1363&lt;&gt;""), IF(E1363&lt;&gt;"",E1363-1,0) + IF(G1363&lt;&gt;"",G1363/B1363,0) +1 ,"")</f>
        <v/>
      </c>
      <c r="L1363" s="0" t="n">
        <f aca="false">PRODUCT(K1363:$K$1799)</f>
        <v>1.041414</v>
      </c>
      <c r="M1363" s="0" t="n">
        <f aca="false">(B1363*L1363-$B$1799)/$B$1799*100</f>
        <v>18.5129132</v>
      </c>
    </row>
    <row r="1364" customFormat="false" ht="12.8" hidden="false" customHeight="false" outlineLevel="0" collapsed="false">
      <c r="A1364" s="2" t="n">
        <v>42808</v>
      </c>
      <c r="B1364" s="0" t="n">
        <v>1.134</v>
      </c>
      <c r="C1364" s="0" t="n">
        <v>1.171</v>
      </c>
      <c r="D1364" s="0" t="n">
        <v>-0.7874</v>
      </c>
      <c r="F1364" s="0" t="n">
        <f aca="false">PRODUCT(E1364:$E$1799)</f>
        <v>1.041414</v>
      </c>
      <c r="H1364" s="0" t="n">
        <f aca="false">G1364*F1364</f>
        <v>0</v>
      </c>
      <c r="I1364" s="0" t="n">
        <f aca="false">SUM(H1364:$H$1799)</f>
        <v>0</v>
      </c>
      <c r="J1364" s="0" t="n">
        <f aca="false">(B1364*F1364-$B$1799+I1364)/$B$1799*100</f>
        <v>18.0963476</v>
      </c>
      <c r="K1364" s="0" t="str">
        <f aca="false">IF(OR(E1364&lt;&gt;"", G1364&lt;&gt;""), IF(E1364&lt;&gt;"",E1364-1,0) + IF(G1364&lt;&gt;"",G1364/B1364,0) +1 ,"")</f>
        <v/>
      </c>
      <c r="L1364" s="0" t="n">
        <f aca="false">PRODUCT(K1364:$K$1799)</f>
        <v>1.041414</v>
      </c>
      <c r="M1364" s="0" t="n">
        <f aca="false">(B1364*L1364-$B$1799)/$B$1799*100</f>
        <v>18.0963476</v>
      </c>
    </row>
    <row r="1365" customFormat="false" ht="12.8" hidden="false" customHeight="false" outlineLevel="0" collapsed="false">
      <c r="A1365" s="2" t="n">
        <v>42807</v>
      </c>
      <c r="B1365" s="0" t="n">
        <v>1.143</v>
      </c>
      <c r="C1365" s="0" t="n">
        <v>1.18</v>
      </c>
      <c r="D1365" s="0" t="n">
        <v>1.6904</v>
      </c>
      <c r="F1365" s="0" t="n">
        <f aca="false">PRODUCT(E1365:$E$1799)</f>
        <v>1.041414</v>
      </c>
      <c r="H1365" s="0" t="n">
        <f aca="false">G1365*F1365</f>
        <v>0</v>
      </c>
      <c r="I1365" s="0" t="n">
        <f aca="false">SUM(H1365:$H$1799)</f>
        <v>0</v>
      </c>
      <c r="J1365" s="0" t="n">
        <f aca="false">(B1365*F1365-$B$1799+I1365)/$B$1799*100</f>
        <v>19.0336202</v>
      </c>
      <c r="K1365" s="0" t="str">
        <f aca="false">IF(OR(E1365&lt;&gt;"", G1365&lt;&gt;""), IF(E1365&lt;&gt;"",E1365-1,0) + IF(G1365&lt;&gt;"",G1365/B1365,0) +1 ,"")</f>
        <v/>
      </c>
      <c r="L1365" s="0" t="n">
        <f aca="false">PRODUCT(K1365:$K$1799)</f>
        <v>1.041414</v>
      </c>
      <c r="M1365" s="0" t="n">
        <f aca="false">(B1365*L1365-$B$1799)/$B$1799*100</f>
        <v>19.0336202</v>
      </c>
    </row>
    <row r="1366" customFormat="false" ht="12.8" hidden="false" customHeight="false" outlineLevel="0" collapsed="false">
      <c r="A1366" s="2" t="n">
        <v>42804</v>
      </c>
      <c r="B1366" s="0" t="n">
        <v>1.124</v>
      </c>
      <c r="C1366" s="0" t="n">
        <v>1.161</v>
      </c>
      <c r="D1366" s="0" t="n">
        <v>0.2676</v>
      </c>
      <c r="F1366" s="0" t="n">
        <f aca="false">PRODUCT(E1366:$E$1799)</f>
        <v>1.041414</v>
      </c>
      <c r="H1366" s="0" t="n">
        <f aca="false">G1366*F1366</f>
        <v>0</v>
      </c>
      <c r="I1366" s="0" t="n">
        <f aca="false">SUM(H1366:$H$1799)</f>
        <v>0</v>
      </c>
      <c r="J1366" s="0" t="n">
        <f aca="false">(B1366*F1366-$B$1799+I1366)/$B$1799*100</f>
        <v>17.0549336</v>
      </c>
      <c r="K1366" s="0" t="str">
        <f aca="false">IF(OR(E1366&lt;&gt;"", G1366&lt;&gt;""), IF(E1366&lt;&gt;"",E1366-1,0) + IF(G1366&lt;&gt;"",G1366/B1366,0) +1 ,"")</f>
        <v/>
      </c>
      <c r="L1366" s="0" t="n">
        <f aca="false">PRODUCT(K1366:$K$1799)</f>
        <v>1.041414</v>
      </c>
      <c r="M1366" s="0" t="n">
        <f aca="false">(B1366*L1366-$B$1799)/$B$1799*100</f>
        <v>17.0549336</v>
      </c>
    </row>
    <row r="1367" customFormat="false" ht="12.8" hidden="false" customHeight="false" outlineLevel="0" collapsed="false">
      <c r="A1367" s="2" t="n">
        <v>42803</v>
      </c>
      <c r="B1367" s="0" t="n">
        <v>1.121</v>
      </c>
      <c r="C1367" s="0" t="n">
        <v>1.158</v>
      </c>
      <c r="D1367" s="0" t="n">
        <v>-0.6206</v>
      </c>
      <c r="F1367" s="0" t="n">
        <f aca="false">PRODUCT(E1367:$E$1799)</f>
        <v>1.041414</v>
      </c>
      <c r="H1367" s="0" t="n">
        <f aca="false">G1367*F1367</f>
        <v>0</v>
      </c>
      <c r="I1367" s="0" t="n">
        <f aca="false">SUM(H1367:$H$1799)</f>
        <v>0</v>
      </c>
      <c r="J1367" s="0" t="n">
        <f aca="false">(B1367*F1367-$B$1799+I1367)/$B$1799*100</f>
        <v>16.7425094</v>
      </c>
      <c r="K1367" s="0" t="str">
        <f aca="false">IF(OR(E1367&lt;&gt;"", G1367&lt;&gt;""), IF(E1367&lt;&gt;"",E1367-1,0) + IF(G1367&lt;&gt;"",G1367/B1367,0) +1 ,"")</f>
        <v/>
      </c>
      <c r="L1367" s="0" t="n">
        <f aca="false">PRODUCT(K1367:$K$1799)</f>
        <v>1.041414</v>
      </c>
      <c r="M1367" s="0" t="n">
        <f aca="false">(B1367*L1367-$B$1799)/$B$1799*100</f>
        <v>16.7425094</v>
      </c>
    </row>
    <row r="1368" customFormat="false" ht="12.8" hidden="false" customHeight="false" outlineLevel="0" collapsed="false">
      <c r="A1368" s="2" t="n">
        <v>42802</v>
      </c>
      <c r="B1368" s="0" t="n">
        <v>1.128</v>
      </c>
      <c r="C1368" s="0" t="n">
        <v>1.165</v>
      </c>
      <c r="D1368" s="0" t="n">
        <v>-0.6167</v>
      </c>
      <c r="F1368" s="0" t="n">
        <f aca="false">PRODUCT(E1368:$E$1799)</f>
        <v>1.041414</v>
      </c>
      <c r="H1368" s="0" t="n">
        <f aca="false">G1368*F1368</f>
        <v>0</v>
      </c>
      <c r="I1368" s="0" t="n">
        <f aca="false">SUM(H1368:$H$1799)</f>
        <v>0</v>
      </c>
      <c r="J1368" s="0" t="n">
        <f aca="false">(B1368*F1368-$B$1799+I1368)/$B$1799*100</f>
        <v>17.4714992</v>
      </c>
      <c r="K1368" s="0" t="str">
        <f aca="false">IF(OR(E1368&lt;&gt;"", G1368&lt;&gt;""), IF(E1368&lt;&gt;"",E1368-1,0) + IF(G1368&lt;&gt;"",G1368/B1368,0) +1 ,"")</f>
        <v/>
      </c>
      <c r="L1368" s="0" t="n">
        <f aca="false">PRODUCT(K1368:$K$1799)</f>
        <v>1.041414</v>
      </c>
      <c r="M1368" s="0" t="n">
        <f aca="false">(B1368*L1368-$B$1799)/$B$1799*100</f>
        <v>17.4714992</v>
      </c>
    </row>
    <row r="1369" customFormat="false" ht="12.8" hidden="false" customHeight="false" outlineLevel="0" collapsed="false">
      <c r="A1369" s="2" t="n">
        <v>42801</v>
      </c>
      <c r="B1369" s="0" t="n">
        <v>1.135</v>
      </c>
      <c r="C1369" s="0" t="n">
        <v>1.172</v>
      </c>
      <c r="D1369" s="0" t="n">
        <v>2.1602</v>
      </c>
      <c r="F1369" s="0" t="n">
        <f aca="false">PRODUCT(E1369:$E$1799)</f>
        <v>1.041414</v>
      </c>
      <c r="H1369" s="0" t="n">
        <f aca="false">G1369*F1369</f>
        <v>0</v>
      </c>
      <c r="I1369" s="0" t="n">
        <f aca="false">SUM(H1369:$H$1799)</f>
        <v>0</v>
      </c>
      <c r="J1369" s="0" t="n">
        <f aca="false">(B1369*F1369-$B$1799+I1369)/$B$1799*100</f>
        <v>18.200489</v>
      </c>
      <c r="K1369" s="0" t="str">
        <f aca="false">IF(OR(E1369&lt;&gt;"", G1369&lt;&gt;""), IF(E1369&lt;&gt;"",E1369-1,0) + IF(G1369&lt;&gt;"",G1369/B1369,0) +1 ,"")</f>
        <v/>
      </c>
      <c r="L1369" s="0" t="n">
        <f aca="false">PRODUCT(K1369:$K$1799)</f>
        <v>1.041414</v>
      </c>
      <c r="M1369" s="0" t="n">
        <f aca="false">(B1369*L1369-$B$1799)/$B$1799*100</f>
        <v>18.200489</v>
      </c>
    </row>
    <row r="1370" customFormat="false" ht="12.8" hidden="false" customHeight="false" outlineLevel="0" collapsed="false">
      <c r="A1370" s="2" t="n">
        <v>42800</v>
      </c>
      <c r="B1370" s="0" t="n">
        <v>1.111</v>
      </c>
      <c r="C1370" s="0" t="n">
        <v>1.148</v>
      </c>
      <c r="D1370" s="0" t="n">
        <v>0.543</v>
      </c>
      <c r="F1370" s="0" t="n">
        <f aca="false">PRODUCT(E1370:$E$1799)</f>
        <v>1.041414</v>
      </c>
      <c r="H1370" s="0" t="n">
        <f aca="false">G1370*F1370</f>
        <v>0</v>
      </c>
      <c r="I1370" s="0" t="n">
        <f aca="false">SUM(H1370:$H$1799)</f>
        <v>0</v>
      </c>
      <c r="J1370" s="0" t="n">
        <f aca="false">(B1370*F1370-$B$1799+I1370)/$B$1799*100</f>
        <v>15.7010954</v>
      </c>
      <c r="K1370" s="0" t="str">
        <f aca="false">IF(OR(E1370&lt;&gt;"", G1370&lt;&gt;""), IF(E1370&lt;&gt;"",E1370-1,0) + IF(G1370&lt;&gt;"",G1370/B1370,0) +1 ,"")</f>
        <v/>
      </c>
      <c r="L1370" s="0" t="n">
        <f aca="false">PRODUCT(K1370:$K$1799)</f>
        <v>1.041414</v>
      </c>
      <c r="M1370" s="0" t="n">
        <f aca="false">(B1370*L1370-$B$1799)/$B$1799*100</f>
        <v>15.7010954</v>
      </c>
    </row>
    <row r="1371" customFormat="false" ht="12.8" hidden="false" customHeight="false" outlineLevel="0" collapsed="false">
      <c r="A1371" s="2" t="n">
        <v>42797</v>
      </c>
      <c r="B1371" s="0" t="n">
        <v>1.105</v>
      </c>
      <c r="C1371" s="0" t="n">
        <v>1.142</v>
      </c>
      <c r="D1371" s="0" t="n">
        <v>0.546</v>
      </c>
      <c r="F1371" s="0" t="n">
        <f aca="false">PRODUCT(E1371:$E$1799)</f>
        <v>1.041414</v>
      </c>
      <c r="H1371" s="0" t="n">
        <f aca="false">G1371*F1371</f>
        <v>0</v>
      </c>
      <c r="I1371" s="0" t="n">
        <f aca="false">SUM(H1371:$H$1799)</f>
        <v>0</v>
      </c>
      <c r="J1371" s="0" t="n">
        <f aca="false">(B1371*F1371-$B$1799+I1371)/$B$1799*100</f>
        <v>15.076247</v>
      </c>
      <c r="K1371" s="0" t="str">
        <f aca="false">IF(OR(E1371&lt;&gt;"", G1371&lt;&gt;""), IF(E1371&lt;&gt;"",E1371-1,0) + IF(G1371&lt;&gt;"",G1371/B1371,0) +1 ,"")</f>
        <v/>
      </c>
      <c r="L1371" s="0" t="n">
        <f aca="false">PRODUCT(K1371:$K$1799)</f>
        <v>1.041414</v>
      </c>
      <c r="M1371" s="0" t="n">
        <f aca="false">(B1371*L1371-$B$1799)/$B$1799*100</f>
        <v>15.076247</v>
      </c>
    </row>
    <row r="1372" customFormat="false" ht="12.8" hidden="false" customHeight="false" outlineLevel="0" collapsed="false">
      <c r="A1372" s="2" t="n">
        <v>42796</v>
      </c>
      <c r="B1372" s="0" t="n">
        <v>1.099</v>
      </c>
      <c r="C1372" s="0" t="n">
        <v>1.136</v>
      </c>
      <c r="D1372" s="0" t="n">
        <v>0.457</v>
      </c>
      <c r="F1372" s="0" t="n">
        <f aca="false">PRODUCT(E1372:$E$1799)</f>
        <v>1.041414</v>
      </c>
      <c r="H1372" s="0" t="n">
        <f aca="false">G1372*F1372</f>
        <v>0</v>
      </c>
      <c r="I1372" s="0" t="n">
        <f aca="false">SUM(H1372:$H$1799)</f>
        <v>0</v>
      </c>
      <c r="J1372" s="0" t="n">
        <f aca="false">(B1372*F1372-$B$1799+I1372)/$B$1799*100</f>
        <v>14.4513986</v>
      </c>
      <c r="K1372" s="0" t="str">
        <f aca="false">IF(OR(E1372&lt;&gt;"", G1372&lt;&gt;""), IF(E1372&lt;&gt;"",E1372-1,0) + IF(G1372&lt;&gt;"",G1372/B1372,0) +1 ,"")</f>
        <v/>
      </c>
      <c r="L1372" s="0" t="n">
        <f aca="false">PRODUCT(K1372:$K$1799)</f>
        <v>1.041414</v>
      </c>
      <c r="M1372" s="0" t="n">
        <f aca="false">(B1372*L1372-$B$1799)/$B$1799*100</f>
        <v>14.4513986</v>
      </c>
    </row>
    <row r="1373" customFormat="false" ht="12.8" hidden="false" customHeight="false" outlineLevel="0" collapsed="false">
      <c r="A1373" s="2" t="n">
        <v>42795</v>
      </c>
      <c r="B1373" s="0" t="n">
        <v>1.094</v>
      </c>
      <c r="C1373" s="0" t="n">
        <v>1.131</v>
      </c>
      <c r="D1373" s="0" t="n">
        <v>0.8295</v>
      </c>
      <c r="F1373" s="0" t="n">
        <f aca="false">PRODUCT(E1373:$E$1799)</f>
        <v>1.041414</v>
      </c>
      <c r="H1373" s="0" t="n">
        <f aca="false">G1373*F1373</f>
        <v>0</v>
      </c>
      <c r="I1373" s="0" t="n">
        <f aca="false">SUM(H1373:$H$1799)</f>
        <v>0</v>
      </c>
      <c r="J1373" s="0" t="n">
        <f aca="false">(B1373*F1373-$B$1799+I1373)/$B$1799*100</f>
        <v>13.9306916</v>
      </c>
      <c r="K1373" s="0" t="str">
        <f aca="false">IF(OR(E1373&lt;&gt;"", G1373&lt;&gt;""), IF(E1373&lt;&gt;"",E1373-1,0) + IF(G1373&lt;&gt;"",G1373/B1373,0) +1 ,"")</f>
        <v/>
      </c>
      <c r="L1373" s="0" t="n">
        <f aca="false">PRODUCT(K1373:$K$1799)</f>
        <v>1.041414</v>
      </c>
      <c r="M1373" s="0" t="n">
        <f aca="false">(B1373*L1373-$B$1799)/$B$1799*100</f>
        <v>13.9306916</v>
      </c>
    </row>
    <row r="1374" customFormat="false" ht="12.8" hidden="false" customHeight="false" outlineLevel="0" collapsed="false">
      <c r="A1374" s="2" t="n">
        <v>42794</v>
      </c>
      <c r="B1374" s="0" t="n">
        <v>1.085</v>
      </c>
      <c r="C1374" s="0" t="n">
        <v>1.122</v>
      </c>
      <c r="D1374" s="0" t="n">
        <v>0.2773</v>
      </c>
      <c r="F1374" s="0" t="n">
        <f aca="false">PRODUCT(E1374:$E$1799)</f>
        <v>1.041414</v>
      </c>
      <c r="H1374" s="0" t="n">
        <f aca="false">G1374*F1374</f>
        <v>0</v>
      </c>
      <c r="I1374" s="0" t="n">
        <f aca="false">SUM(H1374:$H$1799)</f>
        <v>0</v>
      </c>
      <c r="J1374" s="0" t="n">
        <f aca="false">(B1374*F1374-$B$1799+I1374)/$B$1799*100</f>
        <v>12.993419</v>
      </c>
      <c r="K1374" s="0" t="str">
        <f aca="false">IF(OR(E1374&lt;&gt;"", G1374&lt;&gt;""), IF(E1374&lt;&gt;"",E1374-1,0) + IF(G1374&lt;&gt;"",G1374/B1374,0) +1 ,"")</f>
        <v/>
      </c>
      <c r="L1374" s="0" t="n">
        <f aca="false">PRODUCT(K1374:$K$1799)</f>
        <v>1.041414</v>
      </c>
      <c r="M1374" s="0" t="n">
        <f aca="false">(B1374*L1374-$B$1799)/$B$1799*100</f>
        <v>12.993419</v>
      </c>
    </row>
    <row r="1375" customFormat="false" ht="12.8" hidden="false" customHeight="false" outlineLevel="0" collapsed="false">
      <c r="A1375" s="2" t="n">
        <v>42793</v>
      </c>
      <c r="B1375" s="0" t="n">
        <v>1.082</v>
      </c>
      <c r="C1375" s="0" t="n">
        <v>1.119</v>
      </c>
      <c r="D1375" s="0" t="n">
        <v>-2.17</v>
      </c>
      <c r="F1375" s="0" t="n">
        <f aca="false">PRODUCT(E1375:$E$1799)</f>
        <v>1.041414</v>
      </c>
      <c r="H1375" s="0" t="n">
        <f aca="false">G1375*F1375</f>
        <v>0</v>
      </c>
      <c r="I1375" s="0" t="n">
        <f aca="false">SUM(H1375:$H$1799)</f>
        <v>0</v>
      </c>
      <c r="J1375" s="0" t="n">
        <f aca="false">(B1375*F1375-$B$1799+I1375)/$B$1799*100</f>
        <v>12.6809948</v>
      </c>
      <c r="K1375" s="0" t="str">
        <f aca="false">IF(OR(E1375&lt;&gt;"", G1375&lt;&gt;""), IF(E1375&lt;&gt;"",E1375-1,0) + IF(G1375&lt;&gt;"",G1375/B1375,0) +1 ,"")</f>
        <v/>
      </c>
      <c r="L1375" s="0" t="n">
        <f aca="false">PRODUCT(K1375:$K$1799)</f>
        <v>1.041414</v>
      </c>
      <c r="M1375" s="0" t="n">
        <f aca="false">(B1375*L1375-$B$1799)/$B$1799*100</f>
        <v>12.6809948</v>
      </c>
    </row>
    <row r="1376" customFormat="false" ht="12.8" hidden="false" customHeight="false" outlineLevel="0" collapsed="false">
      <c r="A1376" s="2" t="n">
        <v>42790</v>
      </c>
      <c r="B1376" s="0" t="n">
        <v>1.106</v>
      </c>
      <c r="C1376" s="0" t="n">
        <v>1.143</v>
      </c>
      <c r="D1376" s="0" t="n">
        <v>-0.0903</v>
      </c>
      <c r="F1376" s="0" t="n">
        <f aca="false">PRODUCT(E1376:$E$1799)</f>
        <v>1.041414</v>
      </c>
      <c r="H1376" s="0" t="n">
        <f aca="false">G1376*F1376</f>
        <v>0</v>
      </c>
      <c r="I1376" s="0" t="n">
        <f aca="false">SUM(H1376:$H$1799)</f>
        <v>0</v>
      </c>
      <c r="J1376" s="0" t="n">
        <f aca="false">(B1376*F1376-$B$1799+I1376)/$B$1799*100</f>
        <v>15.1803884</v>
      </c>
      <c r="K1376" s="0" t="str">
        <f aca="false">IF(OR(E1376&lt;&gt;"", G1376&lt;&gt;""), IF(E1376&lt;&gt;"",E1376-1,0) + IF(G1376&lt;&gt;"",G1376/B1376,0) +1 ,"")</f>
        <v/>
      </c>
      <c r="L1376" s="0" t="n">
        <f aca="false">PRODUCT(K1376:$K$1799)</f>
        <v>1.041414</v>
      </c>
      <c r="M1376" s="0" t="n">
        <f aca="false">(B1376*L1376-$B$1799)/$B$1799*100</f>
        <v>15.1803884</v>
      </c>
    </row>
    <row r="1377" customFormat="false" ht="12.8" hidden="false" customHeight="false" outlineLevel="0" collapsed="false">
      <c r="A1377" s="2" t="n">
        <v>42789</v>
      </c>
      <c r="B1377" s="0" t="n">
        <v>1.107</v>
      </c>
      <c r="C1377" s="0" t="n">
        <v>1.144</v>
      </c>
      <c r="D1377" s="0" t="n">
        <v>-0.9839</v>
      </c>
      <c r="F1377" s="0" t="n">
        <f aca="false">PRODUCT(E1377:$E$1799)</f>
        <v>1.041414</v>
      </c>
      <c r="H1377" s="0" t="n">
        <f aca="false">G1377*F1377</f>
        <v>0</v>
      </c>
      <c r="I1377" s="0" t="n">
        <f aca="false">SUM(H1377:$H$1799)</f>
        <v>0</v>
      </c>
      <c r="J1377" s="0" t="n">
        <f aca="false">(B1377*F1377-$B$1799+I1377)/$B$1799*100</f>
        <v>15.2845298</v>
      </c>
      <c r="K1377" s="0" t="str">
        <f aca="false">IF(OR(E1377&lt;&gt;"", G1377&lt;&gt;""), IF(E1377&lt;&gt;"",E1377-1,0) + IF(G1377&lt;&gt;"",G1377/B1377,0) +1 ,"")</f>
        <v/>
      </c>
      <c r="L1377" s="0" t="n">
        <f aca="false">PRODUCT(K1377:$K$1799)</f>
        <v>1.041414</v>
      </c>
      <c r="M1377" s="0" t="n">
        <f aca="false">(B1377*L1377-$B$1799)/$B$1799*100</f>
        <v>15.2845298</v>
      </c>
    </row>
    <row r="1378" customFormat="false" ht="12.8" hidden="false" customHeight="false" outlineLevel="0" collapsed="false">
      <c r="A1378" s="2" t="n">
        <v>42788</v>
      </c>
      <c r="B1378" s="0" t="n">
        <v>1.118</v>
      </c>
      <c r="C1378" s="0" t="n">
        <v>1.155</v>
      </c>
      <c r="D1378" s="0" t="n">
        <v>1.5441</v>
      </c>
      <c r="F1378" s="0" t="n">
        <f aca="false">PRODUCT(E1378:$E$1799)</f>
        <v>1.041414</v>
      </c>
      <c r="H1378" s="0" t="n">
        <f aca="false">G1378*F1378</f>
        <v>0</v>
      </c>
      <c r="I1378" s="0" t="n">
        <f aca="false">SUM(H1378:$H$1799)</f>
        <v>0</v>
      </c>
      <c r="J1378" s="0" t="n">
        <f aca="false">(B1378*F1378-$B$1799+I1378)/$B$1799*100</f>
        <v>16.4300852</v>
      </c>
      <c r="K1378" s="0" t="str">
        <f aca="false">IF(OR(E1378&lt;&gt;"", G1378&lt;&gt;""), IF(E1378&lt;&gt;"",E1378-1,0) + IF(G1378&lt;&gt;"",G1378/B1378,0) +1 ,"")</f>
        <v/>
      </c>
      <c r="L1378" s="0" t="n">
        <f aca="false">PRODUCT(K1378:$K$1799)</f>
        <v>1.041414</v>
      </c>
      <c r="M1378" s="0" t="n">
        <f aca="false">(B1378*L1378-$B$1799)/$B$1799*100</f>
        <v>16.4300852</v>
      </c>
    </row>
    <row r="1379" customFormat="false" ht="12.8" hidden="false" customHeight="false" outlineLevel="0" collapsed="false">
      <c r="A1379" s="2" t="n">
        <v>42787</v>
      </c>
      <c r="B1379" s="0" t="n">
        <v>1.101</v>
      </c>
      <c r="C1379" s="0" t="n">
        <v>1.138</v>
      </c>
      <c r="D1379" s="0" t="n">
        <v>-0.2717</v>
      </c>
      <c r="F1379" s="0" t="n">
        <f aca="false">PRODUCT(E1379:$E$1799)</f>
        <v>1.041414</v>
      </c>
      <c r="H1379" s="0" t="n">
        <f aca="false">G1379*F1379</f>
        <v>0</v>
      </c>
      <c r="I1379" s="0" t="n">
        <f aca="false">SUM(H1379:$H$1799)</f>
        <v>0</v>
      </c>
      <c r="J1379" s="0" t="n">
        <f aca="false">(B1379*F1379-$B$1799+I1379)/$B$1799*100</f>
        <v>14.6596814</v>
      </c>
      <c r="K1379" s="0" t="str">
        <f aca="false">IF(OR(E1379&lt;&gt;"", G1379&lt;&gt;""), IF(E1379&lt;&gt;"",E1379-1,0) + IF(G1379&lt;&gt;"",G1379/B1379,0) +1 ,"")</f>
        <v/>
      </c>
      <c r="L1379" s="0" t="n">
        <f aca="false">PRODUCT(K1379:$K$1799)</f>
        <v>1.041414</v>
      </c>
      <c r="M1379" s="0" t="n">
        <f aca="false">(B1379*L1379-$B$1799)/$B$1799*100</f>
        <v>14.6596814</v>
      </c>
    </row>
    <row r="1380" customFormat="false" ht="12.8" hidden="false" customHeight="false" outlineLevel="0" collapsed="false">
      <c r="A1380" s="2" t="n">
        <v>42786</v>
      </c>
      <c r="B1380" s="0" t="n">
        <v>1.104</v>
      </c>
      <c r="C1380" s="0" t="n">
        <v>1.141</v>
      </c>
      <c r="D1380" s="0" t="n">
        <v>4.0528</v>
      </c>
      <c r="F1380" s="0" t="n">
        <f aca="false">PRODUCT(E1380:$E$1799)</f>
        <v>1.041414</v>
      </c>
      <c r="H1380" s="0" t="n">
        <f aca="false">G1380*F1380</f>
        <v>0</v>
      </c>
      <c r="I1380" s="0" t="n">
        <f aca="false">SUM(H1380:$H$1799)</f>
        <v>0</v>
      </c>
      <c r="J1380" s="0" t="n">
        <f aca="false">(B1380*F1380-$B$1799+I1380)/$B$1799*100</f>
        <v>14.9721056</v>
      </c>
      <c r="K1380" s="0" t="str">
        <f aca="false">IF(OR(E1380&lt;&gt;"", G1380&lt;&gt;""), IF(E1380&lt;&gt;"",E1380-1,0) + IF(G1380&lt;&gt;"",G1380/B1380,0) +1 ,"")</f>
        <v/>
      </c>
      <c r="L1380" s="0" t="n">
        <f aca="false">PRODUCT(K1380:$K$1799)</f>
        <v>1.041414</v>
      </c>
      <c r="M1380" s="0" t="n">
        <f aca="false">(B1380*L1380-$B$1799)/$B$1799*100</f>
        <v>14.9721056</v>
      </c>
    </row>
    <row r="1381" customFormat="false" ht="12.8" hidden="false" customHeight="false" outlineLevel="0" collapsed="false">
      <c r="A1381" s="2" t="n">
        <v>42783</v>
      </c>
      <c r="B1381" s="0" t="n">
        <v>1.061</v>
      </c>
      <c r="C1381" s="0" t="n">
        <v>1.098</v>
      </c>
      <c r="D1381" s="0" t="n">
        <v>0.8555</v>
      </c>
      <c r="F1381" s="0" t="n">
        <f aca="false">PRODUCT(E1381:$E$1799)</f>
        <v>1.041414</v>
      </c>
      <c r="H1381" s="0" t="n">
        <f aca="false">G1381*F1381</f>
        <v>0</v>
      </c>
      <c r="I1381" s="0" t="n">
        <f aca="false">SUM(H1381:$H$1799)</f>
        <v>0</v>
      </c>
      <c r="J1381" s="0" t="n">
        <f aca="false">(B1381*F1381-$B$1799+I1381)/$B$1799*100</f>
        <v>10.4940254</v>
      </c>
      <c r="K1381" s="0" t="str">
        <f aca="false">IF(OR(E1381&lt;&gt;"", G1381&lt;&gt;""), IF(E1381&lt;&gt;"",E1381-1,0) + IF(G1381&lt;&gt;"",G1381/B1381,0) +1 ,"")</f>
        <v/>
      </c>
      <c r="L1381" s="0" t="n">
        <f aca="false">PRODUCT(K1381:$K$1799)</f>
        <v>1.041414</v>
      </c>
      <c r="M1381" s="0" t="n">
        <f aca="false">(B1381*L1381-$B$1799)/$B$1799*100</f>
        <v>10.4940254</v>
      </c>
    </row>
    <row r="1382" customFormat="false" ht="12.8" hidden="false" customHeight="false" outlineLevel="0" collapsed="false">
      <c r="A1382" s="2" t="n">
        <v>42782</v>
      </c>
      <c r="B1382" s="0" t="n">
        <v>1.052</v>
      </c>
      <c r="C1382" s="0" t="n">
        <v>1.089</v>
      </c>
      <c r="D1382" s="0" t="n">
        <v>0.0951</v>
      </c>
      <c r="F1382" s="0" t="n">
        <f aca="false">PRODUCT(E1382:$E$1799)</f>
        <v>1.041414</v>
      </c>
      <c r="H1382" s="0" t="n">
        <f aca="false">G1382*F1382</f>
        <v>0</v>
      </c>
      <c r="I1382" s="0" t="n">
        <f aca="false">SUM(H1382:$H$1799)</f>
        <v>0</v>
      </c>
      <c r="J1382" s="0" t="n">
        <f aca="false">(B1382*F1382-$B$1799+I1382)/$B$1799*100</f>
        <v>9.55675279999999</v>
      </c>
      <c r="K1382" s="0" t="str">
        <f aca="false">IF(OR(E1382&lt;&gt;"", G1382&lt;&gt;""), IF(E1382&lt;&gt;"",E1382-1,0) + IF(G1382&lt;&gt;"",G1382/B1382,0) +1 ,"")</f>
        <v/>
      </c>
      <c r="L1382" s="0" t="n">
        <f aca="false">PRODUCT(K1382:$K$1799)</f>
        <v>1.041414</v>
      </c>
      <c r="M1382" s="0" t="n">
        <f aca="false">(B1382*L1382-$B$1799)/$B$1799*100</f>
        <v>9.55675279999999</v>
      </c>
    </row>
    <row r="1383" customFormat="false" ht="12.8" hidden="false" customHeight="false" outlineLevel="0" collapsed="false">
      <c r="A1383" s="2" t="n">
        <v>42781</v>
      </c>
      <c r="B1383" s="0" t="n">
        <v>1.051</v>
      </c>
      <c r="C1383" s="0" t="n">
        <v>1.088</v>
      </c>
      <c r="D1383" s="0" t="n">
        <v>-0.7554</v>
      </c>
      <c r="F1383" s="0" t="n">
        <f aca="false">PRODUCT(E1383:$E$1799)</f>
        <v>1.041414</v>
      </c>
      <c r="H1383" s="0" t="n">
        <f aca="false">G1383*F1383</f>
        <v>0</v>
      </c>
      <c r="I1383" s="0" t="n">
        <f aca="false">SUM(H1383:$H$1799)</f>
        <v>0</v>
      </c>
      <c r="J1383" s="0" t="n">
        <f aca="false">(B1383*F1383-$B$1799+I1383)/$B$1799*100</f>
        <v>9.45261139999998</v>
      </c>
      <c r="K1383" s="0" t="str">
        <f aca="false">IF(OR(E1383&lt;&gt;"", G1383&lt;&gt;""), IF(E1383&lt;&gt;"",E1383-1,0) + IF(G1383&lt;&gt;"",G1383/B1383,0) +1 ,"")</f>
        <v/>
      </c>
      <c r="L1383" s="0" t="n">
        <f aca="false">PRODUCT(K1383:$K$1799)</f>
        <v>1.041414</v>
      </c>
      <c r="M1383" s="0" t="n">
        <f aca="false">(B1383*L1383-$B$1799)/$B$1799*100</f>
        <v>9.45261139999998</v>
      </c>
    </row>
    <row r="1384" customFormat="false" ht="12.8" hidden="false" customHeight="false" outlineLevel="0" collapsed="false">
      <c r="A1384" s="2" t="n">
        <v>42780</v>
      </c>
      <c r="B1384" s="0" t="n">
        <v>1.059</v>
      </c>
      <c r="C1384" s="0" t="n">
        <v>1.096</v>
      </c>
      <c r="D1384" s="0" t="n">
        <v>0.6654</v>
      </c>
      <c r="F1384" s="0" t="n">
        <f aca="false">PRODUCT(E1384:$E$1799)</f>
        <v>1.041414</v>
      </c>
      <c r="H1384" s="0" t="n">
        <f aca="false">G1384*F1384</f>
        <v>0</v>
      </c>
      <c r="I1384" s="0" t="n">
        <f aca="false">SUM(H1384:$H$1799)</f>
        <v>0</v>
      </c>
      <c r="J1384" s="0" t="n">
        <f aca="false">(B1384*F1384-$B$1799+I1384)/$B$1799*100</f>
        <v>10.2857426</v>
      </c>
      <c r="K1384" s="0" t="str">
        <f aca="false">IF(OR(E1384&lt;&gt;"", G1384&lt;&gt;""), IF(E1384&lt;&gt;"",E1384-1,0) + IF(G1384&lt;&gt;"",G1384/B1384,0) +1 ,"")</f>
        <v/>
      </c>
      <c r="L1384" s="0" t="n">
        <f aca="false">PRODUCT(K1384:$K$1799)</f>
        <v>1.041414</v>
      </c>
      <c r="M1384" s="0" t="n">
        <f aca="false">(B1384*L1384-$B$1799)/$B$1799*100</f>
        <v>10.2857426</v>
      </c>
    </row>
    <row r="1385" customFormat="false" ht="12.8" hidden="false" customHeight="false" outlineLevel="0" collapsed="false">
      <c r="A1385" s="2" t="n">
        <v>42779</v>
      </c>
      <c r="B1385" s="0" t="n">
        <v>1.052</v>
      </c>
      <c r="C1385" s="0" t="n">
        <v>1.089</v>
      </c>
      <c r="D1385" s="0" t="n">
        <v>3.2385</v>
      </c>
      <c r="F1385" s="0" t="n">
        <f aca="false">PRODUCT(E1385:$E$1799)</f>
        <v>1.041414</v>
      </c>
      <c r="H1385" s="0" t="n">
        <f aca="false">G1385*F1385</f>
        <v>0</v>
      </c>
      <c r="I1385" s="0" t="n">
        <f aca="false">SUM(H1385:$H$1799)</f>
        <v>0</v>
      </c>
      <c r="J1385" s="0" t="n">
        <f aca="false">(B1385*F1385-$B$1799+I1385)/$B$1799*100</f>
        <v>9.55675279999999</v>
      </c>
      <c r="K1385" s="0" t="str">
        <f aca="false">IF(OR(E1385&lt;&gt;"", G1385&lt;&gt;""), IF(E1385&lt;&gt;"",E1385-1,0) + IF(G1385&lt;&gt;"",G1385/B1385,0) +1 ,"")</f>
        <v/>
      </c>
      <c r="L1385" s="0" t="n">
        <f aca="false">PRODUCT(K1385:$K$1799)</f>
        <v>1.041414</v>
      </c>
      <c r="M1385" s="0" t="n">
        <f aca="false">(B1385*L1385-$B$1799)/$B$1799*100</f>
        <v>9.55675279999999</v>
      </c>
    </row>
    <row r="1386" customFormat="false" ht="12.8" hidden="false" customHeight="false" outlineLevel="0" collapsed="false">
      <c r="A1386" s="2" t="n">
        <v>42776</v>
      </c>
      <c r="B1386" s="0" t="n">
        <v>1.019</v>
      </c>
      <c r="C1386" s="0" t="n">
        <v>1.056</v>
      </c>
      <c r="D1386" s="0" t="n">
        <v>0.5923</v>
      </c>
      <c r="F1386" s="0" t="n">
        <f aca="false">PRODUCT(E1386:$E$1799)</f>
        <v>1.041414</v>
      </c>
      <c r="H1386" s="0" t="n">
        <f aca="false">G1386*F1386</f>
        <v>0</v>
      </c>
      <c r="I1386" s="0" t="n">
        <f aca="false">SUM(H1386:$H$1799)</f>
        <v>0</v>
      </c>
      <c r="J1386" s="0" t="n">
        <f aca="false">(B1386*F1386-$B$1799+I1386)/$B$1799*100</f>
        <v>6.12008659999996</v>
      </c>
      <c r="K1386" s="0" t="str">
        <f aca="false">IF(OR(E1386&lt;&gt;"", G1386&lt;&gt;""), IF(E1386&lt;&gt;"",E1386-1,0) + IF(G1386&lt;&gt;"",G1386/B1386,0) +1 ,"")</f>
        <v/>
      </c>
      <c r="L1386" s="0" t="n">
        <f aca="false">PRODUCT(K1386:$K$1799)</f>
        <v>1.041414</v>
      </c>
      <c r="M1386" s="0" t="n">
        <f aca="false">(B1386*L1386-$B$1799)/$B$1799*100</f>
        <v>6.12008659999996</v>
      </c>
    </row>
    <row r="1387" customFormat="false" ht="12.8" hidden="false" customHeight="false" outlineLevel="0" collapsed="false">
      <c r="A1387" s="2" t="n">
        <v>42775</v>
      </c>
      <c r="B1387" s="0" t="n">
        <v>1.013</v>
      </c>
      <c r="C1387" s="0" t="n">
        <v>1.05</v>
      </c>
      <c r="D1387" s="0" t="n">
        <v>1.4014</v>
      </c>
      <c r="F1387" s="0" t="n">
        <f aca="false">PRODUCT(E1387:$E$1799)</f>
        <v>1.041414</v>
      </c>
      <c r="H1387" s="0" t="n">
        <f aca="false">G1387*F1387</f>
        <v>0</v>
      </c>
      <c r="I1387" s="0" t="n">
        <f aca="false">SUM(H1387:$H$1799)</f>
        <v>0</v>
      </c>
      <c r="J1387" s="0" t="n">
        <f aca="false">(B1387*F1387-$B$1799+I1387)/$B$1799*100</f>
        <v>5.49523819999997</v>
      </c>
      <c r="K1387" s="0" t="str">
        <f aca="false">IF(OR(E1387&lt;&gt;"", G1387&lt;&gt;""), IF(E1387&lt;&gt;"",E1387-1,0) + IF(G1387&lt;&gt;"",G1387/B1387,0) +1 ,"")</f>
        <v/>
      </c>
      <c r="L1387" s="0" t="n">
        <f aca="false">PRODUCT(K1387:$K$1799)</f>
        <v>1.041414</v>
      </c>
      <c r="M1387" s="0" t="n">
        <f aca="false">(B1387*L1387-$B$1799)/$B$1799*100</f>
        <v>5.49523819999997</v>
      </c>
    </row>
    <row r="1388" customFormat="false" ht="12.8" hidden="false" customHeight="false" outlineLevel="0" collapsed="false">
      <c r="A1388" s="2" t="n">
        <v>42774</v>
      </c>
      <c r="B1388" s="0" t="n">
        <v>0.999</v>
      </c>
      <c r="C1388" s="0" t="n">
        <v>1.036</v>
      </c>
      <c r="D1388" s="0" t="n">
        <v>0.6042</v>
      </c>
      <c r="F1388" s="0" t="n">
        <f aca="false">PRODUCT(E1388:$E$1799)</f>
        <v>1.041414</v>
      </c>
      <c r="H1388" s="0" t="n">
        <f aca="false">G1388*F1388</f>
        <v>0</v>
      </c>
      <c r="I1388" s="0" t="n">
        <f aca="false">SUM(H1388:$H$1799)</f>
        <v>0</v>
      </c>
      <c r="J1388" s="0" t="n">
        <f aca="false">(B1388*F1388-$B$1799+I1388)/$B$1799*100</f>
        <v>4.03725859999999</v>
      </c>
      <c r="K1388" s="0" t="str">
        <f aca="false">IF(OR(E1388&lt;&gt;"", G1388&lt;&gt;""), IF(E1388&lt;&gt;"",E1388-1,0) + IF(G1388&lt;&gt;"",G1388/B1388,0) +1 ,"")</f>
        <v/>
      </c>
      <c r="L1388" s="0" t="n">
        <f aca="false">PRODUCT(K1388:$K$1799)</f>
        <v>1.041414</v>
      </c>
      <c r="M1388" s="0" t="n">
        <f aca="false">(B1388*L1388-$B$1799)/$B$1799*100</f>
        <v>4.03725859999999</v>
      </c>
    </row>
    <row r="1389" customFormat="false" ht="12.8" hidden="false" customHeight="false" outlineLevel="0" collapsed="false">
      <c r="A1389" s="2" t="n">
        <v>42773</v>
      </c>
      <c r="B1389" s="0" t="n">
        <v>0.993</v>
      </c>
      <c r="C1389" s="0" t="n">
        <v>1.03</v>
      </c>
      <c r="D1389" s="0" t="n">
        <v>-0.1006</v>
      </c>
      <c r="F1389" s="0" t="n">
        <f aca="false">PRODUCT(E1389:$E$1799)</f>
        <v>1.041414</v>
      </c>
      <c r="H1389" s="0" t="n">
        <f aca="false">G1389*F1389</f>
        <v>0</v>
      </c>
      <c r="I1389" s="0" t="n">
        <f aca="false">SUM(H1389:$H$1799)</f>
        <v>0</v>
      </c>
      <c r="J1389" s="0" t="n">
        <f aca="false">(B1389*F1389-$B$1799+I1389)/$B$1799*100</f>
        <v>3.41241019999998</v>
      </c>
      <c r="K1389" s="0" t="str">
        <f aca="false">IF(OR(E1389&lt;&gt;"", G1389&lt;&gt;""), IF(E1389&lt;&gt;"",E1389-1,0) + IF(G1389&lt;&gt;"",G1389/B1389,0) +1 ,"")</f>
        <v/>
      </c>
      <c r="L1389" s="0" t="n">
        <f aca="false">PRODUCT(K1389:$K$1799)</f>
        <v>1.041414</v>
      </c>
      <c r="M1389" s="0" t="n">
        <f aca="false">(B1389*L1389-$B$1799)/$B$1799*100</f>
        <v>3.41241019999998</v>
      </c>
    </row>
    <row r="1390" customFormat="false" ht="12.8" hidden="false" customHeight="false" outlineLevel="0" collapsed="false">
      <c r="A1390" s="2" t="n">
        <v>42772</v>
      </c>
      <c r="B1390" s="0" t="n">
        <v>0.994</v>
      </c>
      <c r="C1390" s="0" t="n">
        <v>1.031</v>
      </c>
      <c r="D1390" s="0" t="n">
        <v>0.5056</v>
      </c>
      <c r="F1390" s="0" t="n">
        <f aca="false">PRODUCT(E1390:$E$1799)</f>
        <v>1.041414</v>
      </c>
      <c r="H1390" s="0" t="n">
        <f aca="false">G1390*F1390</f>
        <v>0</v>
      </c>
      <c r="I1390" s="0" t="n">
        <f aca="false">SUM(H1390:$H$1799)</f>
        <v>0</v>
      </c>
      <c r="J1390" s="0" t="n">
        <f aca="false">(B1390*F1390-$B$1799+I1390)/$B$1799*100</f>
        <v>3.51655159999997</v>
      </c>
      <c r="K1390" s="0" t="str">
        <f aca="false">IF(OR(E1390&lt;&gt;"", G1390&lt;&gt;""), IF(E1390&lt;&gt;"",E1390-1,0) + IF(G1390&lt;&gt;"",G1390/B1390,0) +1 ,"")</f>
        <v/>
      </c>
      <c r="L1390" s="0" t="n">
        <f aca="false">PRODUCT(K1390:$K$1799)</f>
        <v>1.041414</v>
      </c>
      <c r="M1390" s="0" t="n">
        <f aca="false">(B1390*L1390-$B$1799)/$B$1799*100</f>
        <v>3.51655159999997</v>
      </c>
    </row>
    <row r="1391" customFormat="false" ht="12.8" hidden="false" customHeight="false" outlineLevel="0" collapsed="false">
      <c r="A1391" s="2" t="n">
        <v>42769</v>
      </c>
      <c r="B1391" s="0" t="n">
        <v>0.989</v>
      </c>
      <c r="C1391" s="0" t="n">
        <v>1.026</v>
      </c>
      <c r="D1391" s="0" t="n">
        <v>-0.603</v>
      </c>
      <c r="F1391" s="0" t="n">
        <f aca="false">PRODUCT(E1391:$E$1799)</f>
        <v>1.041414</v>
      </c>
      <c r="H1391" s="0" t="n">
        <f aca="false">G1391*F1391</f>
        <v>0</v>
      </c>
      <c r="I1391" s="0" t="n">
        <f aca="false">SUM(H1391:$H$1799)</f>
        <v>0</v>
      </c>
      <c r="J1391" s="0" t="n">
        <f aca="false">(B1391*F1391-$B$1799+I1391)/$B$1799*100</f>
        <v>2.99584459999997</v>
      </c>
      <c r="K1391" s="0" t="str">
        <f aca="false">IF(OR(E1391&lt;&gt;"", G1391&lt;&gt;""), IF(E1391&lt;&gt;"",E1391-1,0) + IF(G1391&lt;&gt;"",G1391/B1391,0) +1 ,"")</f>
        <v/>
      </c>
      <c r="L1391" s="0" t="n">
        <f aca="false">PRODUCT(K1391:$K$1799)</f>
        <v>1.041414</v>
      </c>
      <c r="M1391" s="0" t="n">
        <f aca="false">(B1391*L1391-$B$1799)/$B$1799*100</f>
        <v>2.99584459999997</v>
      </c>
    </row>
    <row r="1392" customFormat="false" ht="12.8" hidden="false" customHeight="false" outlineLevel="0" collapsed="false">
      <c r="A1392" s="2" t="n">
        <v>42761</v>
      </c>
      <c r="B1392" s="0" t="n">
        <v>0.995</v>
      </c>
      <c r="C1392" s="0" t="n">
        <v>1.032</v>
      </c>
      <c r="D1392" s="0" t="n">
        <v>-0.5994</v>
      </c>
      <c r="F1392" s="0" t="n">
        <f aca="false">PRODUCT(E1392:$E$1799)</f>
        <v>1.041414</v>
      </c>
      <c r="H1392" s="0" t="n">
        <f aca="false">G1392*F1392</f>
        <v>0</v>
      </c>
      <c r="I1392" s="0" t="n">
        <f aca="false">SUM(H1392:$H$1799)</f>
        <v>0</v>
      </c>
      <c r="J1392" s="0" t="n">
        <f aca="false">(B1392*F1392-$B$1799+I1392)/$B$1799*100</f>
        <v>3.62069299999999</v>
      </c>
      <c r="K1392" s="0" t="str">
        <f aca="false">IF(OR(E1392&lt;&gt;"", G1392&lt;&gt;""), IF(E1392&lt;&gt;"",E1392-1,0) + IF(G1392&lt;&gt;"",G1392/B1392,0) +1 ,"")</f>
        <v/>
      </c>
      <c r="L1392" s="0" t="n">
        <f aca="false">PRODUCT(K1392:$K$1799)</f>
        <v>1.041414</v>
      </c>
      <c r="M1392" s="0" t="n">
        <f aca="false">(B1392*L1392-$B$1799)/$B$1799*100</f>
        <v>3.62069299999999</v>
      </c>
    </row>
    <row r="1393" customFormat="false" ht="12.8" hidden="false" customHeight="false" outlineLevel="0" collapsed="false">
      <c r="A1393" s="2" t="n">
        <v>42760</v>
      </c>
      <c r="B1393" s="0" t="n">
        <v>1.001</v>
      </c>
      <c r="C1393" s="0" t="n">
        <v>1.038</v>
      </c>
      <c r="D1393" s="0" t="n">
        <v>-0.2988</v>
      </c>
      <c r="F1393" s="0" t="n">
        <f aca="false">PRODUCT(E1393:$E$1799)</f>
        <v>1.041414</v>
      </c>
      <c r="H1393" s="0" t="n">
        <f aca="false">G1393*F1393</f>
        <v>0</v>
      </c>
      <c r="I1393" s="0" t="n">
        <f aca="false">SUM(H1393:$H$1799)</f>
        <v>0</v>
      </c>
      <c r="J1393" s="0" t="n">
        <f aca="false">(B1393*F1393-$B$1799+I1393)/$B$1799*100</f>
        <v>4.24554139999998</v>
      </c>
      <c r="K1393" s="0" t="str">
        <f aca="false">IF(OR(E1393&lt;&gt;"", G1393&lt;&gt;""), IF(E1393&lt;&gt;"",E1393-1,0) + IF(G1393&lt;&gt;"",G1393/B1393,0) +1 ,"")</f>
        <v/>
      </c>
      <c r="L1393" s="0" t="n">
        <f aca="false">PRODUCT(K1393:$K$1799)</f>
        <v>1.041414</v>
      </c>
      <c r="M1393" s="0" t="n">
        <f aca="false">(B1393*L1393-$B$1799)/$B$1799*100</f>
        <v>4.24554139999998</v>
      </c>
    </row>
    <row r="1394" customFormat="false" ht="12.8" hidden="false" customHeight="false" outlineLevel="0" collapsed="false">
      <c r="A1394" s="2" t="n">
        <v>42759</v>
      </c>
      <c r="B1394" s="0" t="n">
        <v>1.004</v>
      </c>
      <c r="C1394" s="0" t="n">
        <v>1.041</v>
      </c>
      <c r="D1394" s="0" t="n">
        <v>0.0997</v>
      </c>
      <c r="F1394" s="0" t="n">
        <f aca="false">PRODUCT(E1394:$E$1799)</f>
        <v>1.041414</v>
      </c>
      <c r="H1394" s="0" t="n">
        <f aca="false">G1394*F1394</f>
        <v>0</v>
      </c>
      <c r="I1394" s="0" t="n">
        <f aca="false">SUM(H1394:$H$1799)</f>
        <v>0</v>
      </c>
      <c r="J1394" s="0" t="n">
        <f aca="false">(B1394*F1394-$B$1799+I1394)/$B$1799*100</f>
        <v>4.55796559999999</v>
      </c>
      <c r="K1394" s="0" t="str">
        <f aca="false">IF(OR(E1394&lt;&gt;"", G1394&lt;&gt;""), IF(E1394&lt;&gt;"",E1394-1,0) + IF(G1394&lt;&gt;"",G1394/B1394,0) +1 ,"")</f>
        <v/>
      </c>
      <c r="L1394" s="0" t="n">
        <f aca="false">PRODUCT(K1394:$K$1799)</f>
        <v>1.041414</v>
      </c>
      <c r="M1394" s="0" t="n">
        <f aca="false">(B1394*L1394-$B$1799)/$B$1799*100</f>
        <v>4.55796559999999</v>
      </c>
    </row>
    <row r="1395" customFormat="false" ht="12.8" hidden="false" customHeight="false" outlineLevel="0" collapsed="false">
      <c r="A1395" s="2" t="n">
        <v>42758</v>
      </c>
      <c r="B1395" s="0" t="n">
        <v>1.003</v>
      </c>
      <c r="C1395" s="0" t="n">
        <v>1.04</v>
      </c>
      <c r="D1395" s="0" t="n">
        <v>0.1998</v>
      </c>
      <c r="F1395" s="0" t="n">
        <f aca="false">PRODUCT(E1395:$E$1799)</f>
        <v>1.041414</v>
      </c>
      <c r="H1395" s="0" t="n">
        <f aca="false">G1395*F1395</f>
        <v>0</v>
      </c>
      <c r="I1395" s="0" t="n">
        <f aca="false">SUM(H1395:$H$1799)</f>
        <v>0</v>
      </c>
      <c r="J1395" s="0" t="n">
        <f aca="false">(B1395*F1395-$B$1799+I1395)/$B$1799*100</f>
        <v>4.45382419999998</v>
      </c>
      <c r="K1395" s="0" t="str">
        <f aca="false">IF(OR(E1395&lt;&gt;"", G1395&lt;&gt;""), IF(E1395&lt;&gt;"",E1395-1,0) + IF(G1395&lt;&gt;"",G1395/B1395,0) +1 ,"")</f>
        <v/>
      </c>
      <c r="L1395" s="0" t="n">
        <f aca="false">PRODUCT(K1395:$K$1799)</f>
        <v>1.041414</v>
      </c>
      <c r="M1395" s="0" t="n">
        <f aca="false">(B1395*L1395-$B$1799)/$B$1799*100</f>
        <v>4.45382419999998</v>
      </c>
    </row>
    <row r="1396" customFormat="false" ht="12.8" hidden="false" customHeight="false" outlineLevel="0" collapsed="false">
      <c r="A1396" s="2" t="n">
        <v>42755</v>
      </c>
      <c r="B1396" s="0" t="n">
        <v>1.001</v>
      </c>
      <c r="C1396" s="0" t="n">
        <v>1.038</v>
      </c>
      <c r="D1396" s="0" t="n">
        <v>0.4012</v>
      </c>
      <c r="F1396" s="0" t="n">
        <f aca="false">PRODUCT(E1396:$E$1799)</f>
        <v>1.041414</v>
      </c>
      <c r="H1396" s="0" t="n">
        <f aca="false">G1396*F1396</f>
        <v>0</v>
      </c>
      <c r="I1396" s="0" t="n">
        <f aca="false">SUM(H1396:$H$1799)</f>
        <v>0</v>
      </c>
      <c r="J1396" s="0" t="n">
        <f aca="false">(B1396*F1396-$B$1799+I1396)/$B$1799*100</f>
        <v>4.24554139999998</v>
      </c>
      <c r="K1396" s="0" t="str">
        <f aca="false">IF(OR(E1396&lt;&gt;"", G1396&lt;&gt;""), IF(E1396&lt;&gt;"",E1396-1,0) + IF(G1396&lt;&gt;"",G1396/B1396,0) +1 ,"")</f>
        <v/>
      </c>
      <c r="L1396" s="0" t="n">
        <f aca="false">PRODUCT(K1396:$K$1799)</f>
        <v>1.041414</v>
      </c>
      <c r="M1396" s="0" t="n">
        <f aca="false">(B1396*L1396-$B$1799)/$B$1799*100</f>
        <v>4.24554139999998</v>
      </c>
    </row>
    <row r="1397" customFormat="false" ht="12.8" hidden="false" customHeight="false" outlineLevel="0" collapsed="false">
      <c r="A1397" s="2" t="n">
        <v>42754</v>
      </c>
      <c r="B1397" s="0" t="n">
        <v>0.997</v>
      </c>
      <c r="C1397" s="0" t="n">
        <v>1.034</v>
      </c>
      <c r="D1397" s="0" t="n">
        <v>-0.796</v>
      </c>
      <c r="F1397" s="0" t="n">
        <f aca="false">PRODUCT(E1397:$E$1799)</f>
        <v>1.041414</v>
      </c>
      <c r="H1397" s="0" t="n">
        <f aca="false">G1397*F1397</f>
        <v>0</v>
      </c>
      <c r="I1397" s="0" t="n">
        <f aca="false">SUM(H1397:$H$1799)</f>
        <v>0</v>
      </c>
      <c r="J1397" s="0" t="n">
        <f aca="false">(B1397*F1397-$B$1799+I1397)/$B$1799*100</f>
        <v>3.82897579999999</v>
      </c>
      <c r="K1397" s="0" t="str">
        <f aca="false">IF(OR(E1397&lt;&gt;"", G1397&lt;&gt;""), IF(E1397&lt;&gt;"",E1397-1,0) + IF(G1397&lt;&gt;"",G1397/B1397,0) +1 ,"")</f>
        <v/>
      </c>
      <c r="L1397" s="0" t="n">
        <f aca="false">PRODUCT(K1397:$K$1799)</f>
        <v>1.041414</v>
      </c>
      <c r="M1397" s="0" t="n">
        <f aca="false">(B1397*L1397-$B$1799)/$B$1799*100</f>
        <v>3.82897579999999</v>
      </c>
    </row>
    <row r="1398" customFormat="false" ht="12.8" hidden="false" customHeight="false" outlineLevel="0" collapsed="false">
      <c r="A1398" s="2" t="n">
        <v>42753</v>
      </c>
      <c r="B1398" s="0" t="n">
        <v>1.005</v>
      </c>
      <c r="C1398" s="0" t="n">
        <v>1.042</v>
      </c>
      <c r="D1398" s="0" t="n">
        <v>1.6178</v>
      </c>
      <c r="F1398" s="0" t="n">
        <f aca="false">PRODUCT(E1398:$E$1799)</f>
        <v>1.041414</v>
      </c>
      <c r="H1398" s="0" t="n">
        <f aca="false">G1398*F1398</f>
        <v>0</v>
      </c>
      <c r="I1398" s="0" t="n">
        <f aca="false">SUM(H1398:$H$1799)</f>
        <v>0</v>
      </c>
      <c r="J1398" s="0" t="n">
        <f aca="false">(B1398*F1398-$B$1799+I1398)/$B$1799*100</f>
        <v>4.66210699999998</v>
      </c>
      <c r="K1398" s="0" t="str">
        <f aca="false">IF(OR(E1398&lt;&gt;"", G1398&lt;&gt;""), IF(E1398&lt;&gt;"",E1398-1,0) + IF(G1398&lt;&gt;"",G1398/B1398,0) +1 ,"")</f>
        <v/>
      </c>
      <c r="L1398" s="0" t="n">
        <f aca="false">PRODUCT(K1398:$K$1799)</f>
        <v>1.041414</v>
      </c>
      <c r="M1398" s="0" t="n">
        <f aca="false">(B1398*L1398-$B$1799)/$B$1799*100</f>
        <v>4.66210699999998</v>
      </c>
    </row>
    <row r="1399" customFormat="false" ht="12.8" hidden="false" customHeight="false" outlineLevel="0" collapsed="false">
      <c r="A1399" s="2" t="n">
        <v>42752</v>
      </c>
      <c r="B1399" s="0" t="n">
        <v>0.989</v>
      </c>
      <c r="C1399" s="0" t="n">
        <v>1.026</v>
      </c>
      <c r="D1399" s="0" t="n">
        <v>1.4359</v>
      </c>
      <c r="F1399" s="0" t="n">
        <f aca="false">PRODUCT(E1399:$E$1799)</f>
        <v>1.041414</v>
      </c>
      <c r="H1399" s="0" t="n">
        <f aca="false">G1399*F1399</f>
        <v>0</v>
      </c>
      <c r="I1399" s="0" t="n">
        <f aca="false">SUM(H1399:$H$1799)</f>
        <v>0</v>
      </c>
      <c r="J1399" s="0" t="n">
        <f aca="false">(B1399*F1399-$B$1799+I1399)/$B$1799*100</f>
        <v>2.99584459999997</v>
      </c>
      <c r="K1399" s="0" t="str">
        <f aca="false">IF(OR(E1399&lt;&gt;"", G1399&lt;&gt;""), IF(E1399&lt;&gt;"",E1399-1,0) + IF(G1399&lt;&gt;"",G1399/B1399,0) +1 ,"")</f>
        <v/>
      </c>
      <c r="L1399" s="0" t="n">
        <f aca="false">PRODUCT(K1399:$K$1799)</f>
        <v>1.041414</v>
      </c>
      <c r="M1399" s="0" t="n">
        <f aca="false">(B1399*L1399-$B$1799)/$B$1799*100</f>
        <v>2.99584459999997</v>
      </c>
    </row>
    <row r="1400" customFormat="false" ht="12.8" hidden="false" customHeight="false" outlineLevel="0" collapsed="false">
      <c r="A1400" s="2" t="n">
        <v>42751</v>
      </c>
      <c r="B1400" s="0" t="n">
        <v>0.975</v>
      </c>
      <c r="C1400" s="0" t="n">
        <v>1.012</v>
      </c>
      <c r="D1400" s="0" t="n">
        <v>-0.7128</v>
      </c>
      <c r="F1400" s="0" t="n">
        <f aca="false">PRODUCT(E1400:$E$1799)</f>
        <v>1.041414</v>
      </c>
      <c r="H1400" s="0" t="n">
        <f aca="false">G1400*F1400</f>
        <v>0</v>
      </c>
      <c r="I1400" s="0" t="n">
        <f aca="false">SUM(H1400:$H$1799)</f>
        <v>0</v>
      </c>
      <c r="J1400" s="0" t="n">
        <f aca="false">(B1400*F1400-$B$1799+I1400)/$B$1799*100</f>
        <v>1.53786499999997</v>
      </c>
      <c r="K1400" s="0" t="str">
        <f aca="false">IF(OR(E1400&lt;&gt;"", G1400&lt;&gt;""), IF(E1400&lt;&gt;"",E1400-1,0) + IF(G1400&lt;&gt;"",G1400/B1400,0) +1 ,"")</f>
        <v/>
      </c>
      <c r="L1400" s="0" t="n">
        <f aca="false">PRODUCT(K1400:$K$1799)</f>
        <v>1.041414</v>
      </c>
      <c r="M1400" s="0" t="n">
        <f aca="false">(B1400*L1400-$B$1799)/$B$1799*100</f>
        <v>1.53786499999997</v>
      </c>
    </row>
    <row r="1401" customFormat="false" ht="12.8" hidden="false" customHeight="false" outlineLevel="0" collapsed="false">
      <c r="A1401" s="2" t="n">
        <v>42748</v>
      </c>
      <c r="B1401" s="0" t="n">
        <v>0.982</v>
      </c>
      <c r="C1401" s="0" t="n">
        <v>1.019</v>
      </c>
      <c r="D1401" s="0" t="n">
        <v>-0.5066</v>
      </c>
      <c r="F1401" s="0" t="n">
        <f aca="false">PRODUCT(E1401:$E$1799)</f>
        <v>1.041414</v>
      </c>
      <c r="H1401" s="0" t="n">
        <f aca="false">G1401*F1401</f>
        <v>0</v>
      </c>
      <c r="I1401" s="0" t="n">
        <f aca="false">SUM(H1401:$H$1799)</f>
        <v>0</v>
      </c>
      <c r="J1401" s="0" t="n">
        <f aca="false">(B1401*F1401-$B$1799+I1401)/$B$1799*100</f>
        <v>2.26685479999997</v>
      </c>
      <c r="K1401" s="0" t="str">
        <f aca="false">IF(OR(E1401&lt;&gt;"", G1401&lt;&gt;""), IF(E1401&lt;&gt;"",E1401-1,0) + IF(G1401&lt;&gt;"",G1401/B1401,0) +1 ,"")</f>
        <v/>
      </c>
      <c r="L1401" s="0" t="n">
        <f aca="false">PRODUCT(K1401:$K$1799)</f>
        <v>1.041414</v>
      </c>
      <c r="M1401" s="0" t="n">
        <f aca="false">(B1401*L1401-$B$1799)/$B$1799*100</f>
        <v>2.26685479999997</v>
      </c>
    </row>
    <row r="1402" customFormat="false" ht="12.8" hidden="false" customHeight="false" outlineLevel="0" collapsed="false">
      <c r="A1402" s="2" t="n">
        <v>42747</v>
      </c>
      <c r="B1402" s="0" t="n">
        <v>0.987</v>
      </c>
      <c r="C1402" s="0" t="n">
        <v>1.024</v>
      </c>
      <c r="D1402" s="0" t="n">
        <v>-0.7042</v>
      </c>
      <c r="F1402" s="0" t="n">
        <f aca="false">PRODUCT(E1402:$E$1799)</f>
        <v>1.041414</v>
      </c>
      <c r="H1402" s="0" t="n">
        <f aca="false">G1402*F1402</f>
        <v>0</v>
      </c>
      <c r="I1402" s="0" t="n">
        <f aca="false">SUM(H1402:$H$1799)</f>
        <v>0</v>
      </c>
      <c r="J1402" s="0" t="n">
        <f aca="false">(B1402*F1402-$B$1799+I1402)/$B$1799*100</f>
        <v>2.78756179999999</v>
      </c>
      <c r="K1402" s="0" t="str">
        <f aca="false">IF(OR(E1402&lt;&gt;"", G1402&lt;&gt;""), IF(E1402&lt;&gt;"",E1402-1,0) + IF(G1402&lt;&gt;"",G1402/B1402,0) +1 ,"")</f>
        <v/>
      </c>
      <c r="L1402" s="0" t="n">
        <f aca="false">PRODUCT(K1402:$K$1799)</f>
        <v>1.041414</v>
      </c>
      <c r="M1402" s="0" t="n">
        <f aca="false">(B1402*L1402-$B$1799)/$B$1799*100</f>
        <v>2.78756179999999</v>
      </c>
    </row>
    <row r="1403" customFormat="false" ht="12.8" hidden="false" customHeight="false" outlineLevel="0" collapsed="false">
      <c r="A1403" s="2" t="n">
        <v>42746</v>
      </c>
      <c r="B1403" s="0" t="n">
        <v>0.994</v>
      </c>
      <c r="C1403" s="0" t="n">
        <v>1.031</v>
      </c>
      <c r="D1403" s="0" t="n">
        <v>-1.3889</v>
      </c>
      <c r="F1403" s="0" t="n">
        <f aca="false">PRODUCT(E1403:$E$1799)</f>
        <v>1.041414</v>
      </c>
      <c r="H1403" s="0" t="n">
        <f aca="false">G1403*F1403</f>
        <v>0</v>
      </c>
      <c r="I1403" s="0" t="n">
        <f aca="false">SUM(H1403:$H$1799)</f>
        <v>0</v>
      </c>
      <c r="J1403" s="0" t="n">
        <f aca="false">(B1403*F1403-$B$1799+I1403)/$B$1799*100</f>
        <v>3.51655159999997</v>
      </c>
      <c r="K1403" s="0" t="str">
        <f aca="false">IF(OR(E1403&lt;&gt;"", G1403&lt;&gt;""), IF(E1403&lt;&gt;"",E1403-1,0) + IF(G1403&lt;&gt;"",G1403/B1403,0) +1 ,"")</f>
        <v/>
      </c>
      <c r="L1403" s="0" t="n">
        <f aca="false">PRODUCT(K1403:$K$1799)</f>
        <v>1.041414</v>
      </c>
      <c r="M1403" s="0" t="n">
        <f aca="false">(B1403*L1403-$B$1799)/$B$1799*100</f>
        <v>3.51655159999997</v>
      </c>
    </row>
    <row r="1404" customFormat="false" ht="12.8" hidden="false" customHeight="false" outlineLevel="0" collapsed="false">
      <c r="A1404" s="2" t="n">
        <v>42745</v>
      </c>
      <c r="B1404" s="0" t="n">
        <v>1.008</v>
      </c>
      <c r="C1404" s="0" t="n">
        <v>1.045</v>
      </c>
      <c r="D1404" s="0" t="n">
        <v>-0.0991</v>
      </c>
      <c r="F1404" s="0" t="n">
        <f aca="false">PRODUCT(E1404:$E$1799)</f>
        <v>1.041414</v>
      </c>
      <c r="H1404" s="0" t="n">
        <f aca="false">G1404*F1404</f>
        <v>0</v>
      </c>
      <c r="I1404" s="0" t="n">
        <f aca="false">SUM(H1404:$H$1799)</f>
        <v>0</v>
      </c>
      <c r="J1404" s="0" t="n">
        <f aca="false">(B1404*F1404-$B$1799+I1404)/$B$1799*100</f>
        <v>4.97453119999998</v>
      </c>
      <c r="K1404" s="0" t="str">
        <f aca="false">IF(OR(E1404&lt;&gt;"", G1404&lt;&gt;""), IF(E1404&lt;&gt;"",E1404-1,0) + IF(G1404&lt;&gt;"",G1404/B1404,0) +1 ,"")</f>
        <v/>
      </c>
      <c r="L1404" s="0" t="n">
        <f aca="false">PRODUCT(K1404:$K$1799)</f>
        <v>1.041414</v>
      </c>
      <c r="M1404" s="0" t="n">
        <f aca="false">(B1404*L1404-$B$1799)/$B$1799*100</f>
        <v>4.97453119999998</v>
      </c>
    </row>
    <row r="1405" customFormat="false" ht="12.8" hidden="false" customHeight="false" outlineLevel="0" collapsed="false">
      <c r="A1405" s="2" t="n">
        <v>42744</v>
      </c>
      <c r="B1405" s="0" t="n">
        <v>1.009</v>
      </c>
      <c r="C1405" s="0" t="n">
        <v>1.046</v>
      </c>
      <c r="D1405" s="0" t="n">
        <v>0</v>
      </c>
      <c r="F1405" s="0" t="n">
        <f aca="false">PRODUCT(E1405:$E$1799)</f>
        <v>1.041414</v>
      </c>
      <c r="H1405" s="0" t="n">
        <f aca="false">G1405*F1405</f>
        <v>0</v>
      </c>
      <c r="I1405" s="0" t="n">
        <f aca="false">SUM(H1405:$H$1799)</f>
        <v>0</v>
      </c>
      <c r="J1405" s="0" t="n">
        <f aca="false">(B1405*F1405-$B$1799+I1405)/$B$1799*100</f>
        <v>5.07867259999997</v>
      </c>
      <c r="K1405" s="0" t="str">
        <f aca="false">IF(OR(E1405&lt;&gt;"", G1405&lt;&gt;""), IF(E1405&lt;&gt;"",E1405-1,0) + IF(G1405&lt;&gt;"",G1405/B1405,0) +1 ,"")</f>
        <v/>
      </c>
      <c r="L1405" s="0" t="n">
        <f aca="false">PRODUCT(K1405:$K$1799)</f>
        <v>1.041414</v>
      </c>
      <c r="M1405" s="0" t="n">
        <f aca="false">(B1405*L1405-$B$1799)/$B$1799*100</f>
        <v>5.07867259999997</v>
      </c>
    </row>
    <row r="1406" customFormat="false" ht="12.8" hidden="false" customHeight="false" outlineLevel="0" collapsed="false">
      <c r="A1406" s="2" t="n">
        <v>42741</v>
      </c>
      <c r="B1406" s="0" t="n">
        <v>1.009</v>
      </c>
      <c r="C1406" s="0" t="n">
        <v>1.046</v>
      </c>
      <c r="D1406" s="0" t="n">
        <v>0.0992</v>
      </c>
      <c r="F1406" s="0" t="n">
        <f aca="false">PRODUCT(E1406:$E$1799)</f>
        <v>1.041414</v>
      </c>
      <c r="H1406" s="0" t="n">
        <f aca="false">G1406*F1406</f>
        <v>0</v>
      </c>
      <c r="I1406" s="0" t="n">
        <f aca="false">SUM(H1406:$H$1799)</f>
        <v>0</v>
      </c>
      <c r="J1406" s="0" t="n">
        <f aca="false">(B1406*F1406-$B$1799+I1406)/$B$1799*100</f>
        <v>5.07867259999997</v>
      </c>
      <c r="K1406" s="0" t="str">
        <f aca="false">IF(OR(E1406&lt;&gt;"", G1406&lt;&gt;""), IF(E1406&lt;&gt;"",E1406-1,0) + IF(G1406&lt;&gt;"",G1406/B1406,0) +1 ,"")</f>
        <v/>
      </c>
      <c r="L1406" s="0" t="n">
        <f aca="false">PRODUCT(K1406:$K$1799)</f>
        <v>1.041414</v>
      </c>
      <c r="M1406" s="0" t="n">
        <f aca="false">(B1406*L1406-$B$1799)/$B$1799*100</f>
        <v>5.07867259999997</v>
      </c>
    </row>
    <row r="1407" customFormat="false" ht="12.8" hidden="false" customHeight="false" outlineLevel="0" collapsed="false">
      <c r="A1407" s="2" t="n">
        <v>42740</v>
      </c>
      <c r="B1407" s="0" t="n">
        <v>1.008</v>
      </c>
      <c r="C1407" s="0" t="n">
        <v>1.045</v>
      </c>
      <c r="D1407" s="0" t="n">
        <v>-0.2967</v>
      </c>
      <c r="F1407" s="0" t="n">
        <f aca="false">PRODUCT(E1407:$E$1799)</f>
        <v>1.041414</v>
      </c>
      <c r="H1407" s="0" t="n">
        <f aca="false">G1407*F1407</f>
        <v>0</v>
      </c>
      <c r="I1407" s="0" t="n">
        <f aca="false">SUM(H1407:$H$1799)</f>
        <v>0</v>
      </c>
      <c r="J1407" s="0" t="n">
        <f aca="false">(B1407*F1407-$B$1799+I1407)/$B$1799*100</f>
        <v>4.97453119999998</v>
      </c>
      <c r="K1407" s="0" t="str">
        <f aca="false">IF(OR(E1407&lt;&gt;"", G1407&lt;&gt;""), IF(E1407&lt;&gt;"",E1407-1,0) + IF(G1407&lt;&gt;"",G1407/B1407,0) +1 ,"")</f>
        <v/>
      </c>
      <c r="L1407" s="0" t="n">
        <f aca="false">PRODUCT(K1407:$K$1799)</f>
        <v>1.041414</v>
      </c>
      <c r="M1407" s="0" t="n">
        <f aca="false">(B1407*L1407-$B$1799)/$B$1799*100</f>
        <v>4.97453119999998</v>
      </c>
    </row>
    <row r="1408" customFormat="false" ht="12.8" hidden="false" customHeight="false" outlineLevel="0" collapsed="false">
      <c r="A1408" s="2" t="n">
        <v>42739</v>
      </c>
      <c r="B1408" s="0" t="n">
        <v>1.011</v>
      </c>
      <c r="C1408" s="0" t="n">
        <v>1.048</v>
      </c>
      <c r="D1408" s="0" t="n">
        <v>2.9532</v>
      </c>
      <c r="F1408" s="0" t="n">
        <f aca="false">PRODUCT(E1408:$E$1799)</f>
        <v>1.041414</v>
      </c>
      <c r="H1408" s="0" t="n">
        <f aca="false">G1408*F1408</f>
        <v>0</v>
      </c>
      <c r="I1408" s="0" t="n">
        <f aca="false">SUM(H1408:$H$1799)</f>
        <v>0</v>
      </c>
      <c r="J1408" s="0" t="n">
        <f aca="false">(B1408*F1408-$B$1799+I1408)/$B$1799*100</f>
        <v>5.28695539999997</v>
      </c>
      <c r="K1408" s="0" t="str">
        <f aca="false">IF(OR(E1408&lt;&gt;"", G1408&lt;&gt;""), IF(E1408&lt;&gt;"",E1408-1,0) + IF(G1408&lt;&gt;"",G1408/B1408,0) +1 ,"")</f>
        <v/>
      </c>
      <c r="L1408" s="0" t="n">
        <f aca="false">PRODUCT(K1408:$K$1799)</f>
        <v>1.041414</v>
      </c>
      <c r="M1408" s="0" t="n">
        <f aca="false">(B1408*L1408-$B$1799)/$B$1799*100</f>
        <v>5.28695539999997</v>
      </c>
    </row>
    <row r="1409" customFormat="false" ht="12.8" hidden="false" customHeight="false" outlineLevel="0" collapsed="false">
      <c r="A1409" s="2" t="n">
        <v>42738</v>
      </c>
      <c r="B1409" s="0" t="n">
        <v>0.982</v>
      </c>
      <c r="C1409" s="0" t="n">
        <v>1.019</v>
      </c>
      <c r="D1409" s="0" t="n">
        <v>0.3064</v>
      </c>
      <c r="F1409" s="0" t="n">
        <f aca="false">PRODUCT(E1409:$E$1799)</f>
        <v>1.041414</v>
      </c>
      <c r="H1409" s="0" t="n">
        <f aca="false">G1409*F1409</f>
        <v>0</v>
      </c>
      <c r="I1409" s="0" t="n">
        <f aca="false">SUM(H1409:$H$1799)</f>
        <v>0</v>
      </c>
      <c r="J1409" s="0" t="n">
        <f aca="false">(B1409*F1409-$B$1799+I1409)/$B$1799*100</f>
        <v>2.26685479999997</v>
      </c>
      <c r="K1409" s="0" t="str">
        <f aca="false">IF(OR(E1409&lt;&gt;"", G1409&lt;&gt;""), IF(E1409&lt;&gt;"",E1409-1,0) + IF(G1409&lt;&gt;"",G1409/B1409,0) +1 ,"")</f>
        <v/>
      </c>
      <c r="L1409" s="0" t="n">
        <f aca="false">PRODUCT(K1409:$K$1799)</f>
        <v>1.041414</v>
      </c>
      <c r="M1409" s="0" t="n">
        <f aca="false">(B1409*L1409-$B$1799)/$B$1799*100</f>
        <v>2.26685479999997</v>
      </c>
    </row>
    <row r="1410" customFormat="false" ht="12.8" hidden="false" customHeight="false" outlineLevel="0" collapsed="false">
      <c r="A1410" s="2" t="n">
        <v>42735</v>
      </c>
      <c r="B1410" s="0" t="n">
        <v>0.979</v>
      </c>
      <c r="C1410" s="0" t="n">
        <v>1.016</v>
      </c>
      <c r="D1410" s="0" t="n">
        <v>0</v>
      </c>
      <c r="F1410" s="0" t="n">
        <f aca="false">PRODUCT(E1410:$E$1799)</f>
        <v>1.041414</v>
      </c>
      <c r="H1410" s="0" t="n">
        <f aca="false">G1410*F1410</f>
        <v>0</v>
      </c>
      <c r="I1410" s="0" t="n">
        <f aca="false">SUM(H1410:$H$1799)</f>
        <v>0</v>
      </c>
      <c r="J1410" s="0" t="n">
        <f aca="false">(B1410*F1410-$B$1799+I1410)/$B$1799*100</f>
        <v>1.95443059999998</v>
      </c>
      <c r="K1410" s="0" t="str">
        <f aca="false">IF(OR(E1410&lt;&gt;"", G1410&lt;&gt;""), IF(E1410&lt;&gt;"",E1410-1,0) + IF(G1410&lt;&gt;"",G1410/B1410,0) +1 ,"")</f>
        <v/>
      </c>
      <c r="L1410" s="0" t="n">
        <f aca="false">PRODUCT(K1410:$K$1799)</f>
        <v>1.041414</v>
      </c>
      <c r="M1410" s="0" t="n">
        <f aca="false">(B1410*L1410-$B$1799)/$B$1799*100</f>
        <v>1.95443059999998</v>
      </c>
    </row>
    <row r="1411" customFormat="false" ht="12.8" hidden="false" customHeight="false" outlineLevel="0" collapsed="false">
      <c r="A1411" s="2" t="n">
        <v>42734</v>
      </c>
      <c r="B1411" s="0" t="n">
        <v>0.979</v>
      </c>
      <c r="C1411" s="0" t="n">
        <v>1.016</v>
      </c>
      <c r="D1411" s="0" t="n">
        <v>1.9792</v>
      </c>
      <c r="F1411" s="0" t="n">
        <f aca="false">PRODUCT(E1411:$E$1799)</f>
        <v>1.041414</v>
      </c>
      <c r="H1411" s="0" t="n">
        <f aca="false">G1411*F1411</f>
        <v>0</v>
      </c>
      <c r="I1411" s="0" t="n">
        <f aca="false">SUM(H1411:$H$1799)</f>
        <v>0</v>
      </c>
      <c r="J1411" s="0" t="n">
        <f aca="false">(B1411*F1411-$B$1799+I1411)/$B$1799*100</f>
        <v>1.95443059999998</v>
      </c>
      <c r="K1411" s="0" t="str">
        <f aca="false">IF(OR(E1411&lt;&gt;"", G1411&lt;&gt;""), IF(E1411&lt;&gt;"",E1411-1,0) + IF(G1411&lt;&gt;"",G1411/B1411,0) +1 ,"")</f>
        <v/>
      </c>
      <c r="L1411" s="0" t="n">
        <f aca="false">PRODUCT(K1411:$K$1799)</f>
        <v>1.041414</v>
      </c>
      <c r="M1411" s="0" t="n">
        <f aca="false">(B1411*L1411-$B$1799)/$B$1799*100</f>
        <v>1.95443059999998</v>
      </c>
    </row>
    <row r="1412" customFormat="false" ht="12.8" hidden="false" customHeight="false" outlineLevel="0" collapsed="false">
      <c r="A1412" s="2" t="n">
        <v>42733</v>
      </c>
      <c r="B1412" s="0" t="n">
        <v>0.96</v>
      </c>
      <c r="C1412" s="0" t="n">
        <v>0.997</v>
      </c>
      <c r="D1412" s="0" t="n">
        <v>0.3135</v>
      </c>
      <c r="F1412" s="0" t="n">
        <f aca="false">PRODUCT(E1412:$E$1799)</f>
        <v>1.041414</v>
      </c>
      <c r="H1412" s="0" t="n">
        <f aca="false">G1412*F1412</f>
        <v>0</v>
      </c>
      <c r="I1412" s="0" t="n">
        <f aca="false">SUM(H1412:$H$1799)</f>
        <v>0</v>
      </c>
      <c r="J1412" s="0" t="n">
        <f aca="false">(B1412*F1412-$B$1799+I1412)/$B$1799*100</f>
        <v>-0.0242560000000225</v>
      </c>
      <c r="K1412" s="0" t="str">
        <f aca="false">IF(OR(E1412&lt;&gt;"", G1412&lt;&gt;""), IF(E1412&lt;&gt;"",E1412-1,0) + IF(G1412&lt;&gt;"",G1412/B1412,0) +1 ,"")</f>
        <v/>
      </c>
      <c r="L1412" s="0" t="n">
        <f aca="false">PRODUCT(K1412:$K$1799)</f>
        <v>1.041414</v>
      </c>
      <c r="M1412" s="0" t="n">
        <f aca="false">(B1412*L1412-$B$1799)/$B$1799*100</f>
        <v>-0.0242560000000225</v>
      </c>
    </row>
    <row r="1413" customFormat="false" ht="12.8" hidden="false" customHeight="false" outlineLevel="0" collapsed="false">
      <c r="A1413" s="2" t="n">
        <v>42732</v>
      </c>
      <c r="B1413" s="0" t="n">
        <v>0.957</v>
      </c>
      <c r="C1413" s="0" t="n">
        <v>0.994</v>
      </c>
      <c r="D1413" s="0" t="n">
        <v>-0.3125</v>
      </c>
      <c r="F1413" s="0" t="n">
        <f aca="false">PRODUCT(E1413:$E$1799)</f>
        <v>1.041414</v>
      </c>
      <c r="H1413" s="0" t="n">
        <f aca="false">G1413*F1413</f>
        <v>0</v>
      </c>
      <c r="I1413" s="0" t="n">
        <f aca="false">SUM(H1413:$H$1799)</f>
        <v>0</v>
      </c>
      <c r="J1413" s="0" t="n">
        <f aca="false">(B1413*F1413-$B$1799+I1413)/$B$1799*100</f>
        <v>-0.336680200000017</v>
      </c>
      <c r="K1413" s="0" t="str">
        <f aca="false">IF(OR(E1413&lt;&gt;"", G1413&lt;&gt;""), IF(E1413&lt;&gt;"",E1413-1,0) + IF(G1413&lt;&gt;"",G1413/B1413,0) +1 ,"")</f>
        <v/>
      </c>
      <c r="L1413" s="0" t="n">
        <f aca="false">PRODUCT(K1413:$K$1799)</f>
        <v>1.041414</v>
      </c>
      <c r="M1413" s="0" t="n">
        <f aca="false">(B1413*L1413-$B$1799)/$B$1799*100</f>
        <v>-0.336680200000017</v>
      </c>
    </row>
    <row r="1414" customFormat="false" ht="12.8" hidden="false" customHeight="false" outlineLevel="0" collapsed="false">
      <c r="A1414" s="2" t="n">
        <v>42731</v>
      </c>
      <c r="B1414" s="0" t="n">
        <v>0.96</v>
      </c>
      <c r="C1414" s="0" t="n">
        <v>0.997</v>
      </c>
      <c r="D1414" s="0" t="n">
        <v>0.1043</v>
      </c>
      <c r="F1414" s="0" t="n">
        <f aca="false">PRODUCT(E1414:$E$1799)</f>
        <v>1.041414</v>
      </c>
      <c r="H1414" s="0" t="n">
        <f aca="false">G1414*F1414</f>
        <v>0</v>
      </c>
      <c r="I1414" s="0" t="n">
        <f aca="false">SUM(H1414:$H$1799)</f>
        <v>0</v>
      </c>
      <c r="J1414" s="0" t="n">
        <f aca="false">(B1414*F1414-$B$1799+I1414)/$B$1799*100</f>
        <v>-0.0242560000000225</v>
      </c>
      <c r="K1414" s="0" t="str">
        <f aca="false">IF(OR(E1414&lt;&gt;"", G1414&lt;&gt;""), IF(E1414&lt;&gt;"",E1414-1,0) + IF(G1414&lt;&gt;"",G1414/B1414,0) +1 ,"")</f>
        <v/>
      </c>
      <c r="L1414" s="0" t="n">
        <f aca="false">PRODUCT(K1414:$K$1799)</f>
        <v>1.041414</v>
      </c>
      <c r="M1414" s="0" t="n">
        <f aca="false">(B1414*L1414-$B$1799)/$B$1799*100</f>
        <v>-0.0242560000000225</v>
      </c>
    </row>
    <row r="1415" customFormat="false" ht="12.8" hidden="false" customHeight="false" outlineLevel="0" collapsed="false">
      <c r="A1415" s="2" t="n">
        <v>42730</v>
      </c>
      <c r="B1415" s="0" t="n">
        <v>0.959</v>
      </c>
      <c r="C1415" s="0" t="n">
        <v>0.996</v>
      </c>
      <c r="D1415" s="0" t="n">
        <v>0.4188</v>
      </c>
      <c r="F1415" s="0" t="n">
        <f aca="false">PRODUCT(E1415:$E$1799)</f>
        <v>1.041414</v>
      </c>
      <c r="H1415" s="0" t="n">
        <f aca="false">G1415*F1415</f>
        <v>0</v>
      </c>
      <c r="I1415" s="0" t="n">
        <f aca="false">SUM(H1415:$H$1799)</f>
        <v>0</v>
      </c>
      <c r="J1415" s="0" t="n">
        <f aca="false">(B1415*F1415-$B$1799+I1415)/$B$1799*100</f>
        <v>-0.128397400000024</v>
      </c>
      <c r="K1415" s="0" t="str">
        <f aca="false">IF(OR(E1415&lt;&gt;"", G1415&lt;&gt;""), IF(E1415&lt;&gt;"",E1415-1,0) + IF(G1415&lt;&gt;"",G1415/B1415,0) +1 ,"")</f>
        <v/>
      </c>
      <c r="L1415" s="0" t="n">
        <f aca="false">PRODUCT(K1415:$K$1799)</f>
        <v>1.041414</v>
      </c>
      <c r="M1415" s="0" t="n">
        <f aca="false">(B1415*L1415-$B$1799)/$B$1799*100</f>
        <v>-0.128397400000024</v>
      </c>
    </row>
    <row r="1416" customFormat="false" ht="12.8" hidden="false" customHeight="false" outlineLevel="0" collapsed="false">
      <c r="A1416" s="2" t="n">
        <v>42727</v>
      </c>
      <c r="B1416" s="0" t="n">
        <v>0.955</v>
      </c>
      <c r="C1416" s="0" t="n">
        <v>0.992</v>
      </c>
      <c r="D1416" s="0" t="n">
        <v>-1.8499</v>
      </c>
      <c r="F1416" s="0" t="n">
        <f aca="false">PRODUCT(E1416:$E$1799)</f>
        <v>1.041414</v>
      </c>
      <c r="H1416" s="0" t="n">
        <f aca="false">G1416*F1416</f>
        <v>0</v>
      </c>
      <c r="I1416" s="0" t="n">
        <f aca="false">SUM(H1416:$H$1799)</f>
        <v>0</v>
      </c>
      <c r="J1416" s="0" t="n">
        <f aca="false">(B1416*F1416-$B$1799+I1416)/$B$1799*100</f>
        <v>-0.544963000000021</v>
      </c>
      <c r="K1416" s="0" t="str">
        <f aca="false">IF(OR(E1416&lt;&gt;"", G1416&lt;&gt;""), IF(E1416&lt;&gt;"",E1416-1,0) + IF(G1416&lt;&gt;"",G1416/B1416,0) +1 ,"")</f>
        <v/>
      </c>
      <c r="L1416" s="0" t="n">
        <f aca="false">PRODUCT(K1416:$K$1799)</f>
        <v>1.041414</v>
      </c>
      <c r="M1416" s="0" t="n">
        <f aca="false">(B1416*L1416-$B$1799)/$B$1799*100</f>
        <v>-0.544963000000021</v>
      </c>
    </row>
    <row r="1417" customFormat="false" ht="12.8" hidden="false" customHeight="false" outlineLevel="0" collapsed="false">
      <c r="A1417" s="2" t="n">
        <v>42726</v>
      </c>
      <c r="B1417" s="0" t="n">
        <v>0.973</v>
      </c>
      <c r="C1417" s="0" t="n">
        <v>1.01</v>
      </c>
      <c r="D1417" s="0" t="n">
        <v>-1.0173</v>
      </c>
      <c r="F1417" s="0" t="n">
        <f aca="false">PRODUCT(E1417:$E$1799)</f>
        <v>1.041414</v>
      </c>
      <c r="H1417" s="0" t="n">
        <f aca="false">G1417*F1417</f>
        <v>0</v>
      </c>
      <c r="I1417" s="0" t="n">
        <f aca="false">SUM(H1417:$H$1799)</f>
        <v>0</v>
      </c>
      <c r="J1417" s="0" t="n">
        <f aca="false">(B1417*F1417-$B$1799+I1417)/$B$1799*100</f>
        <v>1.32958219999999</v>
      </c>
      <c r="K1417" s="0" t="str">
        <f aca="false">IF(OR(E1417&lt;&gt;"", G1417&lt;&gt;""), IF(E1417&lt;&gt;"",E1417-1,0) + IF(G1417&lt;&gt;"",G1417/B1417,0) +1 ,"")</f>
        <v/>
      </c>
      <c r="L1417" s="0" t="n">
        <f aca="false">PRODUCT(K1417:$K$1799)</f>
        <v>1.041414</v>
      </c>
      <c r="M1417" s="0" t="n">
        <f aca="false">(B1417*L1417-$B$1799)/$B$1799*100</f>
        <v>1.32958219999999</v>
      </c>
    </row>
    <row r="1418" customFormat="false" ht="12.8" hidden="false" customHeight="false" outlineLevel="0" collapsed="false">
      <c r="A1418" s="2" t="n">
        <v>42725</v>
      </c>
      <c r="B1418" s="0" t="n">
        <v>0.983</v>
      </c>
      <c r="C1418" s="0" t="n">
        <v>1.02</v>
      </c>
      <c r="D1418" s="0" t="n">
        <v>0.3061</v>
      </c>
      <c r="F1418" s="0" t="n">
        <f aca="false">PRODUCT(E1418:$E$1799)</f>
        <v>1.041414</v>
      </c>
      <c r="H1418" s="0" t="n">
        <f aca="false">G1418*F1418</f>
        <v>0</v>
      </c>
      <c r="I1418" s="0" t="n">
        <f aca="false">SUM(H1418:$H$1799)</f>
        <v>0</v>
      </c>
      <c r="J1418" s="0" t="n">
        <f aca="false">(B1418*F1418-$B$1799+I1418)/$B$1799*100</f>
        <v>2.37099619999999</v>
      </c>
      <c r="K1418" s="0" t="str">
        <f aca="false">IF(OR(E1418&lt;&gt;"", G1418&lt;&gt;""), IF(E1418&lt;&gt;"",E1418-1,0) + IF(G1418&lt;&gt;"",G1418/B1418,0) +1 ,"")</f>
        <v/>
      </c>
      <c r="L1418" s="0" t="n">
        <f aca="false">PRODUCT(K1418:$K$1799)</f>
        <v>1.041414</v>
      </c>
      <c r="M1418" s="0" t="n">
        <f aca="false">(B1418*L1418-$B$1799)/$B$1799*100</f>
        <v>2.37099619999999</v>
      </c>
    </row>
    <row r="1419" customFormat="false" ht="12.8" hidden="false" customHeight="false" outlineLevel="0" collapsed="false">
      <c r="A1419" s="2" t="n">
        <v>42724</v>
      </c>
      <c r="B1419" s="0" t="n">
        <v>0.98</v>
      </c>
      <c r="C1419" s="0" t="n">
        <v>1.017</v>
      </c>
      <c r="D1419" s="0" t="n">
        <v>-0.91</v>
      </c>
      <c r="F1419" s="0" t="n">
        <f aca="false">PRODUCT(E1419:$E$1799)</f>
        <v>1.041414</v>
      </c>
      <c r="H1419" s="0" t="n">
        <f aca="false">G1419*F1419</f>
        <v>0</v>
      </c>
      <c r="I1419" s="0" t="n">
        <f aca="false">SUM(H1419:$H$1799)</f>
        <v>0</v>
      </c>
      <c r="J1419" s="0" t="n">
        <f aca="false">(B1419*F1419-$B$1799+I1419)/$B$1799*100</f>
        <v>2.05857199999999</v>
      </c>
      <c r="K1419" s="0" t="str">
        <f aca="false">IF(OR(E1419&lt;&gt;"", G1419&lt;&gt;""), IF(E1419&lt;&gt;"",E1419-1,0) + IF(G1419&lt;&gt;"",G1419/B1419,0) +1 ,"")</f>
        <v/>
      </c>
      <c r="L1419" s="0" t="n">
        <f aca="false">PRODUCT(K1419:$K$1799)</f>
        <v>1.041414</v>
      </c>
      <c r="M1419" s="0" t="n">
        <f aca="false">(B1419*L1419-$B$1799)/$B$1799*100</f>
        <v>2.05857199999999</v>
      </c>
    </row>
    <row r="1420" customFormat="false" ht="12.8" hidden="false" customHeight="false" outlineLevel="0" collapsed="false">
      <c r="A1420" s="2" t="n">
        <v>42723</v>
      </c>
      <c r="B1420" s="0" t="n">
        <v>0.989</v>
      </c>
      <c r="C1420" s="0" t="n">
        <v>1.026</v>
      </c>
      <c r="D1420" s="0" t="n">
        <v>0.9184</v>
      </c>
      <c r="F1420" s="0" t="n">
        <f aca="false">PRODUCT(E1420:$E$1799)</f>
        <v>1.041414</v>
      </c>
      <c r="H1420" s="0" t="n">
        <f aca="false">G1420*F1420</f>
        <v>0</v>
      </c>
      <c r="I1420" s="0" t="n">
        <f aca="false">SUM(H1420:$H$1799)</f>
        <v>0</v>
      </c>
      <c r="J1420" s="0" t="n">
        <f aca="false">(B1420*F1420-$B$1799+I1420)/$B$1799*100</f>
        <v>2.99584459999997</v>
      </c>
      <c r="K1420" s="0" t="str">
        <f aca="false">IF(OR(E1420&lt;&gt;"", G1420&lt;&gt;""), IF(E1420&lt;&gt;"",E1420-1,0) + IF(G1420&lt;&gt;"",G1420/B1420,0) +1 ,"")</f>
        <v/>
      </c>
      <c r="L1420" s="0" t="n">
        <f aca="false">PRODUCT(K1420:$K$1799)</f>
        <v>1.041414</v>
      </c>
      <c r="M1420" s="0" t="n">
        <f aca="false">(B1420*L1420-$B$1799)/$B$1799*100</f>
        <v>2.99584459999997</v>
      </c>
    </row>
    <row r="1421" customFormat="false" ht="12.8" hidden="false" customHeight="false" outlineLevel="0" collapsed="false">
      <c r="A1421" s="2" t="n">
        <v>42720</v>
      </c>
      <c r="B1421" s="0" t="n">
        <v>0.98</v>
      </c>
      <c r="C1421" s="0" t="n">
        <v>1.017</v>
      </c>
      <c r="D1421" s="0" t="n">
        <v>-0.1019</v>
      </c>
      <c r="F1421" s="0" t="n">
        <f aca="false">PRODUCT(E1421:$E$1799)</f>
        <v>1.041414</v>
      </c>
      <c r="H1421" s="0" t="n">
        <f aca="false">G1421*F1421</f>
        <v>0</v>
      </c>
      <c r="I1421" s="0" t="n">
        <f aca="false">SUM(H1421:$H$1799)</f>
        <v>0</v>
      </c>
      <c r="J1421" s="0" t="n">
        <f aca="false">(B1421*F1421-$B$1799+I1421)/$B$1799*100</f>
        <v>2.05857199999999</v>
      </c>
      <c r="K1421" s="0" t="str">
        <f aca="false">IF(OR(E1421&lt;&gt;"", G1421&lt;&gt;""), IF(E1421&lt;&gt;"",E1421-1,0) + IF(G1421&lt;&gt;"",G1421/B1421,0) +1 ,"")</f>
        <v/>
      </c>
      <c r="L1421" s="0" t="n">
        <f aca="false">PRODUCT(K1421:$K$1799)</f>
        <v>1.041414</v>
      </c>
      <c r="M1421" s="0" t="n">
        <f aca="false">(B1421*L1421-$B$1799)/$B$1799*100</f>
        <v>2.05857199999999</v>
      </c>
    </row>
    <row r="1422" customFormat="false" ht="12.8" hidden="false" customHeight="false" outlineLevel="0" collapsed="false">
      <c r="A1422" s="2" t="n">
        <v>42719</v>
      </c>
      <c r="B1422" s="0" t="n">
        <v>0.981</v>
      </c>
      <c r="C1422" s="0" t="n">
        <v>1.018</v>
      </c>
      <c r="D1422" s="0" t="n">
        <v>-0.9313</v>
      </c>
      <c r="E1422" s="0" t="n">
        <v>1.023</v>
      </c>
      <c r="F1422" s="0" t="n">
        <f aca="false">PRODUCT(E1422:$E$1799)</f>
        <v>1.041414</v>
      </c>
      <c r="H1422" s="0" t="n">
        <f aca="false">G1422*F1422</f>
        <v>0</v>
      </c>
      <c r="I1422" s="0" t="n">
        <f aca="false">SUM(H1422:$H$1799)</f>
        <v>0</v>
      </c>
      <c r="J1422" s="0" t="n">
        <f aca="false">(B1422*F1422-$B$1799+I1422)/$B$1799*100</f>
        <v>2.16271339999998</v>
      </c>
      <c r="K1422" s="0" t="n">
        <f aca="false">IF(OR(E1422&lt;&gt;"", G1422&lt;&gt;""), IF(E1422&lt;&gt;"",E1422-1,0) + IF(G1422&lt;&gt;"",G1422/B1422,0) +1 ,"")</f>
        <v>1.023</v>
      </c>
      <c r="L1422" s="0" t="n">
        <f aca="false">PRODUCT(K1422:$K$1799)</f>
        <v>1.041414</v>
      </c>
      <c r="M1422" s="0" t="n">
        <f aca="false">(B1422*L1422-$B$1799)/$B$1799*100</f>
        <v>2.16271339999998</v>
      </c>
    </row>
    <row r="1423" customFormat="false" ht="12.8" hidden="false" customHeight="false" outlineLevel="0" collapsed="false">
      <c r="A1423" s="2" t="n">
        <v>42718</v>
      </c>
      <c r="B1423" s="0" t="n">
        <v>1.013</v>
      </c>
      <c r="C1423" s="0" t="n">
        <v>1.028</v>
      </c>
      <c r="D1423" s="0" t="n">
        <v>-0.3933</v>
      </c>
      <c r="F1423" s="0" t="n">
        <f aca="false">PRODUCT(E1423:$E$1799)</f>
        <v>1.018</v>
      </c>
      <c r="H1423" s="0" t="n">
        <f aca="false">G1423*F1423</f>
        <v>0</v>
      </c>
      <c r="I1423" s="0" t="n">
        <f aca="false">SUM(H1423:$H$1799)</f>
        <v>0</v>
      </c>
      <c r="J1423" s="0" t="n">
        <f aca="false">(B1423*F1423-$B$1799+I1423)/$B$1799*100</f>
        <v>3.1234</v>
      </c>
      <c r="K1423" s="0" t="str">
        <f aca="false">IF(OR(E1423&lt;&gt;"", G1423&lt;&gt;""), IF(E1423&lt;&gt;"",E1423-1,0) + IF(G1423&lt;&gt;"",G1423/B1423,0) +1 ,"")</f>
        <v/>
      </c>
      <c r="L1423" s="0" t="n">
        <f aca="false">PRODUCT(K1423:$K$1799)</f>
        <v>1.018</v>
      </c>
      <c r="M1423" s="0" t="n">
        <f aca="false">(B1423*L1423-$B$1799)/$B$1799*100</f>
        <v>3.1234</v>
      </c>
    </row>
    <row r="1424" customFormat="false" ht="12.8" hidden="false" customHeight="false" outlineLevel="0" collapsed="false">
      <c r="A1424" s="2" t="n">
        <v>42717</v>
      </c>
      <c r="B1424" s="0" t="n">
        <v>1.017</v>
      </c>
      <c r="C1424" s="0" t="n">
        <v>1.032</v>
      </c>
      <c r="D1424" s="0" t="n">
        <v>2.6236</v>
      </c>
      <c r="F1424" s="0" t="n">
        <f aca="false">PRODUCT(E1424:$E$1799)</f>
        <v>1.018</v>
      </c>
      <c r="H1424" s="0" t="n">
        <f aca="false">G1424*F1424</f>
        <v>0</v>
      </c>
      <c r="I1424" s="0" t="n">
        <f aca="false">SUM(H1424:$H$1799)</f>
        <v>0</v>
      </c>
      <c r="J1424" s="0" t="n">
        <f aca="false">(B1424*F1424-$B$1799+I1424)/$B$1799*100</f>
        <v>3.53059999999998</v>
      </c>
      <c r="K1424" s="0" t="str">
        <f aca="false">IF(OR(E1424&lt;&gt;"", G1424&lt;&gt;""), IF(E1424&lt;&gt;"",E1424-1,0) + IF(G1424&lt;&gt;"",G1424/B1424,0) +1 ,"")</f>
        <v/>
      </c>
      <c r="L1424" s="0" t="n">
        <f aca="false">PRODUCT(K1424:$K$1799)</f>
        <v>1.018</v>
      </c>
      <c r="M1424" s="0" t="n">
        <f aca="false">(B1424*L1424-$B$1799)/$B$1799*100</f>
        <v>3.53059999999998</v>
      </c>
    </row>
    <row r="1425" customFormat="false" ht="12.8" hidden="false" customHeight="false" outlineLevel="0" collapsed="false">
      <c r="A1425" s="2" t="n">
        <v>42716</v>
      </c>
      <c r="B1425" s="0" t="n">
        <v>0.991</v>
      </c>
      <c r="C1425" s="0" t="n">
        <v>1.006</v>
      </c>
      <c r="D1425" s="0" t="n">
        <v>-3.3171</v>
      </c>
      <c r="F1425" s="0" t="n">
        <f aca="false">PRODUCT(E1425:$E$1799)</f>
        <v>1.018</v>
      </c>
      <c r="H1425" s="0" t="n">
        <f aca="false">G1425*F1425</f>
        <v>0</v>
      </c>
      <c r="I1425" s="0" t="n">
        <f aca="false">SUM(H1425:$H$1799)</f>
        <v>0</v>
      </c>
      <c r="J1425" s="0" t="n">
        <f aca="false">(B1425*F1425-$B$1799+I1425)/$B$1799*100</f>
        <v>0.88379999999999</v>
      </c>
      <c r="K1425" s="0" t="str">
        <f aca="false">IF(OR(E1425&lt;&gt;"", G1425&lt;&gt;""), IF(E1425&lt;&gt;"",E1425-1,0) + IF(G1425&lt;&gt;"",G1425/B1425,0) +1 ,"")</f>
        <v/>
      </c>
      <c r="L1425" s="0" t="n">
        <f aca="false">PRODUCT(K1425:$K$1799)</f>
        <v>1.018</v>
      </c>
      <c r="M1425" s="0" t="n">
        <f aca="false">(B1425*L1425-$B$1799)/$B$1799*100</f>
        <v>0.88379999999999</v>
      </c>
    </row>
    <row r="1426" customFormat="false" ht="12.8" hidden="false" customHeight="false" outlineLevel="0" collapsed="false">
      <c r="A1426" s="2" t="n">
        <v>42713</v>
      </c>
      <c r="B1426" s="0" t="n">
        <v>1.025</v>
      </c>
      <c r="C1426" s="0" t="n">
        <v>1.04</v>
      </c>
      <c r="D1426" s="0" t="n">
        <v>0.0977</v>
      </c>
      <c r="F1426" s="0" t="n">
        <f aca="false">PRODUCT(E1426:$E$1799)</f>
        <v>1.018</v>
      </c>
      <c r="H1426" s="0" t="n">
        <f aca="false">G1426*F1426</f>
        <v>0</v>
      </c>
      <c r="I1426" s="0" t="n">
        <f aca="false">SUM(H1426:$H$1799)</f>
        <v>0</v>
      </c>
      <c r="J1426" s="0" t="n">
        <f aca="false">(B1426*F1426-$B$1799+I1426)/$B$1799*100</f>
        <v>4.345</v>
      </c>
      <c r="K1426" s="0" t="str">
        <f aca="false">IF(OR(E1426&lt;&gt;"", G1426&lt;&gt;""), IF(E1426&lt;&gt;"",E1426-1,0) + IF(G1426&lt;&gt;"",G1426/B1426,0) +1 ,"")</f>
        <v/>
      </c>
      <c r="L1426" s="0" t="n">
        <f aca="false">PRODUCT(K1426:$K$1799)</f>
        <v>1.018</v>
      </c>
      <c r="M1426" s="0" t="n">
        <f aca="false">(B1426*L1426-$B$1799)/$B$1799*100</f>
        <v>4.345</v>
      </c>
    </row>
    <row r="1427" customFormat="false" ht="12.8" hidden="false" customHeight="false" outlineLevel="0" collapsed="false">
      <c r="A1427" s="2" t="n">
        <v>42712</v>
      </c>
      <c r="B1427" s="0" t="n">
        <v>1.024</v>
      </c>
      <c r="C1427" s="0" t="n">
        <v>1.039</v>
      </c>
      <c r="D1427" s="0" t="n">
        <v>1.5873</v>
      </c>
      <c r="F1427" s="0" t="n">
        <f aca="false">PRODUCT(E1427:$E$1799)</f>
        <v>1.018</v>
      </c>
      <c r="H1427" s="0" t="n">
        <f aca="false">G1427*F1427</f>
        <v>0</v>
      </c>
      <c r="I1427" s="0" t="n">
        <f aca="false">SUM(H1427:$H$1799)</f>
        <v>0</v>
      </c>
      <c r="J1427" s="0" t="n">
        <f aca="false">(B1427*F1427-$B$1799+I1427)/$B$1799*100</f>
        <v>4.2432</v>
      </c>
      <c r="K1427" s="0" t="str">
        <f aca="false">IF(OR(E1427&lt;&gt;"", G1427&lt;&gt;""), IF(E1427&lt;&gt;"",E1427-1,0) + IF(G1427&lt;&gt;"",G1427/B1427,0) +1 ,"")</f>
        <v/>
      </c>
      <c r="L1427" s="0" t="n">
        <f aca="false">PRODUCT(K1427:$K$1799)</f>
        <v>1.018</v>
      </c>
      <c r="M1427" s="0" t="n">
        <f aca="false">(B1427*L1427-$B$1799)/$B$1799*100</f>
        <v>4.2432</v>
      </c>
    </row>
    <row r="1428" customFormat="false" ht="12.8" hidden="false" customHeight="false" outlineLevel="0" collapsed="false">
      <c r="A1428" s="2" t="n">
        <v>42711</v>
      </c>
      <c r="B1428" s="0" t="n">
        <v>1.008</v>
      </c>
      <c r="C1428" s="0" t="n">
        <v>1.023</v>
      </c>
      <c r="D1428" s="0" t="n">
        <v>0.0993</v>
      </c>
      <c r="F1428" s="0" t="n">
        <f aca="false">PRODUCT(E1428:$E$1799)</f>
        <v>1.018</v>
      </c>
      <c r="H1428" s="0" t="n">
        <f aca="false">G1428*F1428</f>
        <v>0</v>
      </c>
      <c r="I1428" s="0" t="n">
        <f aca="false">SUM(H1428:$H$1799)</f>
        <v>0</v>
      </c>
      <c r="J1428" s="0" t="n">
        <f aca="false">(B1428*F1428-$B$1799+I1428)/$B$1799*100</f>
        <v>2.61439999999999</v>
      </c>
      <c r="K1428" s="0" t="str">
        <f aca="false">IF(OR(E1428&lt;&gt;"", G1428&lt;&gt;""), IF(E1428&lt;&gt;"",E1428-1,0) + IF(G1428&lt;&gt;"",G1428/B1428,0) +1 ,"")</f>
        <v/>
      </c>
      <c r="L1428" s="0" t="n">
        <f aca="false">PRODUCT(K1428:$K$1799)</f>
        <v>1.018</v>
      </c>
      <c r="M1428" s="0" t="n">
        <f aca="false">(B1428*L1428-$B$1799)/$B$1799*100</f>
        <v>2.61439999999999</v>
      </c>
    </row>
    <row r="1429" customFormat="false" ht="12.8" hidden="false" customHeight="false" outlineLevel="0" collapsed="false">
      <c r="A1429" s="2" t="n">
        <v>42710</v>
      </c>
      <c r="B1429" s="0" t="n">
        <v>1.007</v>
      </c>
      <c r="C1429" s="0" t="n">
        <v>1.022</v>
      </c>
      <c r="D1429" s="0" t="n">
        <v>1.5121</v>
      </c>
      <c r="F1429" s="0" t="n">
        <f aca="false">PRODUCT(E1429:$E$1799)</f>
        <v>1.018</v>
      </c>
      <c r="H1429" s="0" t="n">
        <f aca="false">G1429*F1429</f>
        <v>0</v>
      </c>
      <c r="I1429" s="0" t="n">
        <f aca="false">SUM(H1429:$H$1799)</f>
        <v>0</v>
      </c>
      <c r="J1429" s="0" t="n">
        <f aca="false">(B1429*F1429-$B$1799+I1429)/$B$1799*100</f>
        <v>2.5126</v>
      </c>
      <c r="K1429" s="0" t="str">
        <f aca="false">IF(OR(E1429&lt;&gt;"", G1429&lt;&gt;""), IF(E1429&lt;&gt;"",E1429-1,0) + IF(G1429&lt;&gt;"",G1429/B1429,0) +1 ,"")</f>
        <v/>
      </c>
      <c r="L1429" s="0" t="n">
        <f aca="false">PRODUCT(K1429:$K$1799)</f>
        <v>1.018</v>
      </c>
      <c r="M1429" s="0" t="n">
        <f aca="false">(B1429*L1429-$B$1799)/$B$1799*100</f>
        <v>2.5126</v>
      </c>
    </row>
    <row r="1430" customFormat="false" ht="12.8" hidden="false" customHeight="false" outlineLevel="0" collapsed="false">
      <c r="A1430" s="2" t="n">
        <v>42709</v>
      </c>
      <c r="B1430" s="0" t="n">
        <v>0.992</v>
      </c>
      <c r="C1430" s="0" t="n">
        <v>1.007</v>
      </c>
      <c r="D1430" s="0" t="n">
        <v>-0.6012</v>
      </c>
      <c r="F1430" s="0" t="n">
        <f aca="false">PRODUCT(E1430:$E$1799)</f>
        <v>1.018</v>
      </c>
      <c r="H1430" s="0" t="n">
        <f aca="false">G1430*F1430</f>
        <v>0</v>
      </c>
      <c r="I1430" s="0" t="n">
        <f aca="false">SUM(H1430:$H$1799)</f>
        <v>0</v>
      </c>
      <c r="J1430" s="0" t="n">
        <f aca="false">(B1430*F1430-$B$1799+I1430)/$B$1799*100</f>
        <v>0.985600000000009</v>
      </c>
      <c r="K1430" s="0" t="str">
        <f aca="false">IF(OR(E1430&lt;&gt;"", G1430&lt;&gt;""), IF(E1430&lt;&gt;"",E1430-1,0) + IF(G1430&lt;&gt;"",G1430/B1430,0) +1 ,"")</f>
        <v/>
      </c>
      <c r="L1430" s="0" t="n">
        <f aca="false">PRODUCT(K1430:$K$1799)</f>
        <v>1.018</v>
      </c>
      <c r="M1430" s="0" t="n">
        <f aca="false">(B1430*L1430-$B$1799)/$B$1799*100</f>
        <v>0.985600000000009</v>
      </c>
    </row>
    <row r="1431" customFormat="false" ht="12.8" hidden="false" customHeight="false" outlineLevel="0" collapsed="false">
      <c r="A1431" s="2" t="n">
        <v>42706</v>
      </c>
      <c r="B1431" s="0" t="n">
        <v>0.998</v>
      </c>
      <c r="C1431" s="0" t="n">
        <v>1.013</v>
      </c>
      <c r="D1431" s="0" t="n">
        <v>-0.8937</v>
      </c>
      <c r="F1431" s="0" t="n">
        <f aca="false">PRODUCT(E1431:$E$1799)</f>
        <v>1.018</v>
      </c>
      <c r="H1431" s="0" t="n">
        <f aca="false">G1431*F1431</f>
        <v>0</v>
      </c>
      <c r="I1431" s="0" t="n">
        <f aca="false">SUM(H1431:$H$1799)</f>
        <v>0</v>
      </c>
      <c r="J1431" s="0" t="n">
        <f aca="false">(B1431*F1431-$B$1799+I1431)/$B$1799*100</f>
        <v>1.59640000000001</v>
      </c>
      <c r="K1431" s="0" t="str">
        <f aca="false">IF(OR(E1431&lt;&gt;"", G1431&lt;&gt;""), IF(E1431&lt;&gt;"",E1431-1,0) + IF(G1431&lt;&gt;"",G1431/B1431,0) +1 ,"")</f>
        <v/>
      </c>
      <c r="L1431" s="0" t="n">
        <f aca="false">PRODUCT(K1431:$K$1799)</f>
        <v>1.018</v>
      </c>
      <c r="M1431" s="0" t="n">
        <f aca="false">(B1431*L1431-$B$1799)/$B$1799*100</f>
        <v>1.59640000000001</v>
      </c>
    </row>
    <row r="1432" customFormat="false" ht="12.8" hidden="false" customHeight="false" outlineLevel="0" collapsed="false">
      <c r="A1432" s="2" t="n">
        <v>42705</v>
      </c>
      <c r="B1432" s="0" t="n">
        <v>1.007</v>
      </c>
      <c r="C1432" s="0" t="n">
        <v>1.022</v>
      </c>
      <c r="D1432" s="0" t="n">
        <v>0.0994</v>
      </c>
      <c r="F1432" s="0" t="n">
        <f aca="false">PRODUCT(E1432:$E$1799)</f>
        <v>1.018</v>
      </c>
      <c r="H1432" s="0" t="n">
        <f aca="false">G1432*F1432</f>
        <v>0</v>
      </c>
      <c r="I1432" s="0" t="n">
        <f aca="false">SUM(H1432:$H$1799)</f>
        <v>0</v>
      </c>
      <c r="J1432" s="0" t="n">
        <f aca="false">(B1432*F1432-$B$1799+I1432)/$B$1799*100</f>
        <v>2.5126</v>
      </c>
      <c r="K1432" s="0" t="str">
        <f aca="false">IF(OR(E1432&lt;&gt;"", G1432&lt;&gt;""), IF(E1432&lt;&gt;"",E1432-1,0) + IF(G1432&lt;&gt;"",G1432/B1432,0) +1 ,"")</f>
        <v/>
      </c>
      <c r="L1432" s="0" t="n">
        <f aca="false">PRODUCT(K1432:$K$1799)</f>
        <v>1.018</v>
      </c>
      <c r="M1432" s="0" t="n">
        <f aca="false">(B1432*L1432-$B$1799)/$B$1799*100</f>
        <v>2.5126</v>
      </c>
    </row>
    <row r="1433" customFormat="false" ht="12.8" hidden="false" customHeight="false" outlineLevel="0" collapsed="false">
      <c r="A1433" s="2" t="n">
        <v>42704</v>
      </c>
      <c r="B1433" s="0" t="n">
        <v>1.006</v>
      </c>
      <c r="C1433" s="0" t="n">
        <v>1.021</v>
      </c>
      <c r="D1433" s="0" t="n">
        <v>-1.6618</v>
      </c>
      <c r="F1433" s="0" t="n">
        <f aca="false">PRODUCT(E1433:$E$1799)</f>
        <v>1.018</v>
      </c>
      <c r="H1433" s="0" t="n">
        <f aca="false">G1433*F1433</f>
        <v>0</v>
      </c>
      <c r="I1433" s="0" t="n">
        <f aca="false">SUM(H1433:$H$1799)</f>
        <v>0</v>
      </c>
      <c r="J1433" s="0" t="n">
        <f aca="false">(B1433*F1433-$B$1799+I1433)/$B$1799*100</f>
        <v>2.4108</v>
      </c>
      <c r="K1433" s="0" t="str">
        <f aca="false">IF(OR(E1433&lt;&gt;"", G1433&lt;&gt;""), IF(E1433&lt;&gt;"",E1433-1,0) + IF(G1433&lt;&gt;"",G1433/B1433,0) +1 ,"")</f>
        <v/>
      </c>
      <c r="L1433" s="0" t="n">
        <f aca="false">PRODUCT(K1433:$K$1799)</f>
        <v>1.018</v>
      </c>
      <c r="M1433" s="0" t="n">
        <f aca="false">(B1433*L1433-$B$1799)/$B$1799*100</f>
        <v>2.4108</v>
      </c>
    </row>
    <row r="1434" customFormat="false" ht="12.8" hidden="false" customHeight="false" outlineLevel="0" collapsed="false">
      <c r="A1434" s="2" t="n">
        <v>42703</v>
      </c>
      <c r="B1434" s="0" t="n">
        <v>1.023</v>
      </c>
      <c r="C1434" s="0" t="n">
        <v>1.038</v>
      </c>
      <c r="D1434" s="0" t="n">
        <v>1.791</v>
      </c>
      <c r="F1434" s="0" t="n">
        <f aca="false">PRODUCT(E1434:$E$1799)</f>
        <v>1.018</v>
      </c>
      <c r="H1434" s="0" t="n">
        <f aca="false">G1434*F1434</f>
        <v>0</v>
      </c>
      <c r="I1434" s="0" t="n">
        <f aca="false">SUM(H1434:$H$1799)</f>
        <v>0</v>
      </c>
      <c r="J1434" s="0" t="n">
        <f aca="false">(B1434*F1434-$B$1799+I1434)/$B$1799*100</f>
        <v>4.14139999999998</v>
      </c>
      <c r="K1434" s="0" t="str">
        <f aca="false">IF(OR(E1434&lt;&gt;"", G1434&lt;&gt;""), IF(E1434&lt;&gt;"",E1434-1,0) + IF(G1434&lt;&gt;"",G1434/B1434,0) +1 ,"")</f>
        <v/>
      </c>
      <c r="L1434" s="0" t="n">
        <f aca="false">PRODUCT(K1434:$K$1799)</f>
        <v>1.018</v>
      </c>
      <c r="M1434" s="0" t="n">
        <f aca="false">(B1434*L1434-$B$1799)/$B$1799*100</f>
        <v>4.14139999999998</v>
      </c>
    </row>
    <row r="1435" customFormat="false" ht="12.8" hidden="false" customHeight="false" outlineLevel="0" collapsed="false">
      <c r="A1435" s="2" t="n">
        <v>42702</v>
      </c>
      <c r="B1435" s="0" t="n">
        <v>1.005</v>
      </c>
      <c r="C1435" s="0" t="n">
        <v>1.02</v>
      </c>
      <c r="D1435" s="0" t="n">
        <v>0.1994</v>
      </c>
      <c r="F1435" s="0" t="n">
        <f aca="false">PRODUCT(E1435:$E$1799)</f>
        <v>1.018</v>
      </c>
      <c r="H1435" s="0" t="n">
        <f aca="false">G1435*F1435</f>
        <v>0</v>
      </c>
      <c r="I1435" s="0" t="n">
        <f aca="false">SUM(H1435:$H$1799)</f>
        <v>0</v>
      </c>
      <c r="J1435" s="0" t="n">
        <f aca="false">(B1435*F1435-$B$1799+I1435)/$B$1799*100</f>
        <v>2.30899999999998</v>
      </c>
      <c r="K1435" s="0" t="str">
        <f aca="false">IF(OR(E1435&lt;&gt;"", G1435&lt;&gt;""), IF(E1435&lt;&gt;"",E1435-1,0) + IF(G1435&lt;&gt;"",G1435/B1435,0) +1 ,"")</f>
        <v/>
      </c>
      <c r="L1435" s="0" t="n">
        <f aca="false">PRODUCT(K1435:$K$1799)</f>
        <v>1.018</v>
      </c>
      <c r="M1435" s="0" t="n">
        <f aca="false">(B1435*L1435-$B$1799)/$B$1799*100</f>
        <v>2.30899999999998</v>
      </c>
    </row>
    <row r="1436" customFormat="false" ht="12.8" hidden="false" customHeight="false" outlineLevel="0" collapsed="false">
      <c r="A1436" s="2" t="n">
        <v>42699</v>
      </c>
      <c r="B1436" s="0" t="n">
        <v>1.003</v>
      </c>
      <c r="C1436" s="0" t="n">
        <v>1.018</v>
      </c>
      <c r="D1436" s="0" t="n">
        <v>-0.199</v>
      </c>
      <c r="F1436" s="0" t="n">
        <f aca="false">PRODUCT(E1436:$E$1799)</f>
        <v>1.018</v>
      </c>
      <c r="H1436" s="0" t="n">
        <f aca="false">G1436*F1436</f>
        <v>0</v>
      </c>
      <c r="I1436" s="0" t="n">
        <f aca="false">SUM(H1436:$H$1799)</f>
        <v>0</v>
      </c>
      <c r="J1436" s="0" t="n">
        <f aca="false">(B1436*F1436-$B$1799+I1436)/$B$1799*100</f>
        <v>2.10539999999999</v>
      </c>
      <c r="K1436" s="0" t="str">
        <f aca="false">IF(OR(E1436&lt;&gt;"", G1436&lt;&gt;""), IF(E1436&lt;&gt;"",E1436-1,0) + IF(G1436&lt;&gt;"",G1436/B1436,0) +1 ,"")</f>
        <v/>
      </c>
      <c r="L1436" s="0" t="n">
        <f aca="false">PRODUCT(K1436:$K$1799)</f>
        <v>1.018</v>
      </c>
      <c r="M1436" s="0" t="n">
        <f aca="false">(B1436*L1436-$B$1799)/$B$1799*100</f>
        <v>2.10539999999999</v>
      </c>
    </row>
    <row r="1437" customFormat="false" ht="12.8" hidden="false" customHeight="false" outlineLevel="0" collapsed="false">
      <c r="A1437" s="2" t="n">
        <v>42698</v>
      </c>
      <c r="B1437" s="0" t="n">
        <v>1.005</v>
      </c>
      <c r="C1437" s="0" t="n">
        <v>1.02</v>
      </c>
      <c r="D1437" s="0" t="n">
        <v>0.1994</v>
      </c>
      <c r="F1437" s="0" t="n">
        <f aca="false">PRODUCT(E1437:$E$1799)</f>
        <v>1.018</v>
      </c>
      <c r="H1437" s="0" t="n">
        <f aca="false">G1437*F1437</f>
        <v>0</v>
      </c>
      <c r="I1437" s="0" t="n">
        <f aca="false">SUM(H1437:$H$1799)</f>
        <v>0</v>
      </c>
      <c r="J1437" s="0" t="n">
        <f aca="false">(B1437*F1437-$B$1799+I1437)/$B$1799*100</f>
        <v>2.30899999999998</v>
      </c>
      <c r="K1437" s="0" t="str">
        <f aca="false">IF(OR(E1437&lt;&gt;"", G1437&lt;&gt;""), IF(E1437&lt;&gt;"",E1437-1,0) + IF(G1437&lt;&gt;"",G1437/B1437,0) +1 ,"")</f>
        <v/>
      </c>
      <c r="L1437" s="0" t="n">
        <f aca="false">PRODUCT(K1437:$K$1799)</f>
        <v>1.018</v>
      </c>
      <c r="M1437" s="0" t="n">
        <f aca="false">(B1437*L1437-$B$1799)/$B$1799*100</f>
        <v>2.30899999999998</v>
      </c>
    </row>
    <row r="1438" customFormat="false" ht="12.8" hidden="false" customHeight="false" outlineLevel="0" collapsed="false">
      <c r="A1438" s="2" t="n">
        <v>42697</v>
      </c>
      <c r="B1438" s="0" t="n">
        <v>1.003</v>
      </c>
      <c r="C1438" s="0" t="n">
        <v>1.018</v>
      </c>
      <c r="D1438" s="0" t="n">
        <v>1.3131</v>
      </c>
      <c r="F1438" s="0" t="n">
        <f aca="false">PRODUCT(E1438:$E$1799)</f>
        <v>1.018</v>
      </c>
      <c r="H1438" s="0" t="n">
        <f aca="false">G1438*F1438</f>
        <v>0</v>
      </c>
      <c r="I1438" s="0" t="n">
        <f aca="false">SUM(H1438:$H$1799)</f>
        <v>0</v>
      </c>
      <c r="J1438" s="0" t="n">
        <f aca="false">(B1438*F1438-$B$1799+I1438)/$B$1799*100</f>
        <v>2.10539999999999</v>
      </c>
      <c r="K1438" s="0" t="str">
        <f aca="false">IF(OR(E1438&lt;&gt;"", G1438&lt;&gt;""), IF(E1438&lt;&gt;"",E1438-1,0) + IF(G1438&lt;&gt;"",G1438/B1438,0) +1 ,"")</f>
        <v/>
      </c>
      <c r="L1438" s="0" t="n">
        <f aca="false">PRODUCT(K1438:$K$1799)</f>
        <v>1.018</v>
      </c>
      <c r="M1438" s="0" t="n">
        <f aca="false">(B1438*L1438-$B$1799)/$B$1799*100</f>
        <v>2.10539999999999</v>
      </c>
    </row>
    <row r="1439" customFormat="false" ht="12.8" hidden="false" customHeight="false" outlineLevel="0" collapsed="false">
      <c r="A1439" s="2" t="n">
        <v>42696</v>
      </c>
      <c r="B1439" s="0" t="n">
        <v>0.99</v>
      </c>
      <c r="C1439" s="0" t="n">
        <v>1.005</v>
      </c>
      <c r="D1439" s="0" t="n">
        <v>0.304</v>
      </c>
      <c r="F1439" s="0" t="n">
        <f aca="false">PRODUCT(E1439:$E$1799)</f>
        <v>1.018</v>
      </c>
      <c r="H1439" s="0" t="n">
        <f aca="false">G1439*F1439</f>
        <v>0</v>
      </c>
      <c r="I1439" s="0" t="n">
        <f aca="false">SUM(H1439:$H$1799)</f>
        <v>0</v>
      </c>
      <c r="J1439" s="0" t="n">
        <f aca="false">(B1439*F1439-$B$1799+I1439)/$B$1799*100</f>
        <v>0.781999999999994</v>
      </c>
      <c r="K1439" s="0" t="str">
        <f aca="false">IF(OR(E1439&lt;&gt;"", G1439&lt;&gt;""), IF(E1439&lt;&gt;"",E1439-1,0) + IF(G1439&lt;&gt;"",G1439/B1439,0) +1 ,"")</f>
        <v/>
      </c>
      <c r="L1439" s="0" t="n">
        <f aca="false">PRODUCT(K1439:$K$1799)</f>
        <v>1.018</v>
      </c>
      <c r="M1439" s="0" t="n">
        <f aca="false">(B1439*L1439-$B$1799)/$B$1799*100</f>
        <v>0.781999999999994</v>
      </c>
    </row>
    <row r="1440" customFormat="false" ht="12.8" hidden="false" customHeight="false" outlineLevel="0" collapsed="false">
      <c r="A1440" s="2" t="n">
        <v>42695</v>
      </c>
      <c r="B1440" s="0" t="n">
        <v>0.987</v>
      </c>
      <c r="C1440" s="0" t="n">
        <v>1.002</v>
      </c>
      <c r="D1440" s="0" t="n">
        <v>-0.1012</v>
      </c>
      <c r="F1440" s="0" t="n">
        <f aca="false">PRODUCT(E1440:$E$1799)</f>
        <v>1.018</v>
      </c>
      <c r="H1440" s="0" t="n">
        <f aca="false">G1440*F1440</f>
        <v>0</v>
      </c>
      <c r="I1440" s="0" t="n">
        <f aca="false">SUM(H1440:$H$1799)</f>
        <v>0</v>
      </c>
      <c r="J1440" s="0" t="n">
        <f aca="false">(B1440*F1440-$B$1799+I1440)/$B$1799*100</f>
        <v>0.476600000000005</v>
      </c>
      <c r="K1440" s="0" t="str">
        <f aca="false">IF(OR(E1440&lt;&gt;"", G1440&lt;&gt;""), IF(E1440&lt;&gt;"",E1440-1,0) + IF(G1440&lt;&gt;"",G1440/B1440,0) +1 ,"")</f>
        <v/>
      </c>
      <c r="L1440" s="0" t="n">
        <f aca="false">PRODUCT(K1440:$K$1799)</f>
        <v>1.018</v>
      </c>
      <c r="M1440" s="0" t="n">
        <f aca="false">(B1440*L1440-$B$1799)/$B$1799*100</f>
        <v>0.476600000000005</v>
      </c>
    </row>
    <row r="1441" customFormat="false" ht="12.8" hidden="false" customHeight="false" outlineLevel="0" collapsed="false">
      <c r="A1441" s="2" t="n">
        <v>42692</v>
      </c>
      <c r="B1441" s="0" t="n">
        <v>0.988</v>
      </c>
      <c r="C1441" s="0" t="n">
        <v>1.003</v>
      </c>
      <c r="D1441" s="0" t="n">
        <v>-0.5035</v>
      </c>
      <c r="F1441" s="0" t="n">
        <f aca="false">PRODUCT(E1441:$E$1799)</f>
        <v>1.018</v>
      </c>
      <c r="H1441" s="0" t="n">
        <f aca="false">G1441*F1441</f>
        <v>0</v>
      </c>
      <c r="I1441" s="0" t="n">
        <f aca="false">SUM(H1441:$H$1799)</f>
        <v>0</v>
      </c>
      <c r="J1441" s="0" t="n">
        <f aca="false">(B1441*F1441-$B$1799+I1441)/$B$1799*100</f>
        <v>0.578400000000001</v>
      </c>
      <c r="K1441" s="0" t="str">
        <f aca="false">IF(OR(E1441&lt;&gt;"", G1441&lt;&gt;""), IF(E1441&lt;&gt;"",E1441-1,0) + IF(G1441&lt;&gt;"",G1441/B1441,0) +1 ,"")</f>
        <v/>
      </c>
      <c r="L1441" s="0" t="n">
        <f aca="false">PRODUCT(K1441:$K$1799)</f>
        <v>1.018</v>
      </c>
      <c r="M1441" s="0" t="n">
        <f aca="false">(B1441*L1441-$B$1799)/$B$1799*100</f>
        <v>0.578400000000001</v>
      </c>
    </row>
    <row r="1442" customFormat="false" ht="12.8" hidden="false" customHeight="false" outlineLevel="0" collapsed="false">
      <c r="A1442" s="2" t="n">
        <v>42691</v>
      </c>
      <c r="B1442" s="0" t="n">
        <v>0.993</v>
      </c>
      <c r="C1442" s="0" t="n">
        <v>1.008</v>
      </c>
      <c r="D1442" s="0" t="n">
        <v>-0.501</v>
      </c>
      <c r="F1442" s="0" t="n">
        <f aca="false">PRODUCT(E1442:$E$1799)</f>
        <v>1.018</v>
      </c>
      <c r="H1442" s="0" t="n">
        <f aca="false">G1442*F1442</f>
        <v>0</v>
      </c>
      <c r="I1442" s="0" t="n">
        <f aca="false">SUM(H1442:$H$1799)</f>
        <v>0</v>
      </c>
      <c r="J1442" s="0" t="n">
        <f aca="false">(B1442*F1442-$B$1799+I1442)/$B$1799*100</f>
        <v>1.08740000000001</v>
      </c>
      <c r="K1442" s="0" t="str">
        <f aca="false">IF(OR(E1442&lt;&gt;"", G1442&lt;&gt;""), IF(E1442&lt;&gt;"",E1442-1,0) + IF(G1442&lt;&gt;"",G1442/B1442,0) +1 ,"")</f>
        <v/>
      </c>
      <c r="L1442" s="0" t="n">
        <f aca="false">PRODUCT(K1442:$K$1799)</f>
        <v>1.018</v>
      </c>
      <c r="M1442" s="0" t="n">
        <f aca="false">(B1442*L1442-$B$1799)/$B$1799*100</f>
        <v>1.08740000000001</v>
      </c>
    </row>
    <row r="1443" customFormat="false" ht="12.8" hidden="false" customHeight="false" outlineLevel="0" collapsed="false">
      <c r="A1443" s="2" t="n">
        <v>42690</v>
      </c>
      <c r="B1443" s="0" t="n">
        <v>0.998</v>
      </c>
      <c r="C1443" s="0" t="n">
        <v>1.013</v>
      </c>
      <c r="D1443" s="0" t="n">
        <v>-0.7952</v>
      </c>
      <c r="F1443" s="0" t="n">
        <f aca="false">PRODUCT(E1443:$E$1799)</f>
        <v>1.018</v>
      </c>
      <c r="H1443" s="0" t="n">
        <f aca="false">G1443*F1443</f>
        <v>0</v>
      </c>
      <c r="I1443" s="0" t="n">
        <f aca="false">SUM(H1443:$H$1799)</f>
        <v>0</v>
      </c>
      <c r="J1443" s="0" t="n">
        <f aca="false">(B1443*F1443-$B$1799+I1443)/$B$1799*100</f>
        <v>1.59640000000001</v>
      </c>
      <c r="K1443" s="0" t="str">
        <f aca="false">IF(OR(E1443&lt;&gt;"", G1443&lt;&gt;""), IF(E1443&lt;&gt;"",E1443-1,0) + IF(G1443&lt;&gt;"",G1443/B1443,0) +1 ,"")</f>
        <v/>
      </c>
      <c r="L1443" s="0" t="n">
        <f aca="false">PRODUCT(K1443:$K$1799)</f>
        <v>1.018</v>
      </c>
      <c r="M1443" s="0" t="n">
        <f aca="false">(B1443*L1443-$B$1799)/$B$1799*100</f>
        <v>1.59640000000001</v>
      </c>
    </row>
    <row r="1444" customFormat="false" ht="12.8" hidden="false" customHeight="false" outlineLevel="0" collapsed="false">
      <c r="A1444" s="2" t="n">
        <v>42689</v>
      </c>
      <c r="B1444" s="0" t="n">
        <v>1.006</v>
      </c>
      <c r="C1444" s="0" t="n">
        <v>1.021</v>
      </c>
      <c r="D1444" s="0" t="n">
        <v>1.2072</v>
      </c>
      <c r="F1444" s="0" t="n">
        <f aca="false">PRODUCT(E1444:$E$1799)</f>
        <v>1.018</v>
      </c>
      <c r="H1444" s="0" t="n">
        <f aca="false">G1444*F1444</f>
        <v>0</v>
      </c>
      <c r="I1444" s="0" t="n">
        <f aca="false">SUM(H1444:$H$1799)</f>
        <v>0</v>
      </c>
      <c r="J1444" s="0" t="n">
        <f aca="false">(B1444*F1444-$B$1799+I1444)/$B$1799*100</f>
        <v>2.4108</v>
      </c>
      <c r="K1444" s="0" t="str">
        <f aca="false">IF(OR(E1444&lt;&gt;"", G1444&lt;&gt;""), IF(E1444&lt;&gt;"",E1444-1,0) + IF(G1444&lt;&gt;"",G1444/B1444,0) +1 ,"")</f>
        <v/>
      </c>
      <c r="L1444" s="0" t="n">
        <f aca="false">PRODUCT(K1444:$K$1799)</f>
        <v>1.018</v>
      </c>
      <c r="M1444" s="0" t="n">
        <f aca="false">(B1444*L1444-$B$1799)/$B$1799*100</f>
        <v>2.4108</v>
      </c>
    </row>
    <row r="1445" customFormat="false" ht="12.8" hidden="false" customHeight="false" outlineLevel="0" collapsed="false">
      <c r="A1445" s="2" t="n">
        <v>42688</v>
      </c>
      <c r="B1445" s="0" t="n">
        <v>0.994</v>
      </c>
      <c r="C1445" s="0" t="n">
        <v>1.009</v>
      </c>
      <c r="D1445" s="0" t="n">
        <v>-0.6</v>
      </c>
      <c r="F1445" s="0" t="n">
        <f aca="false">PRODUCT(E1445:$E$1799)</f>
        <v>1.018</v>
      </c>
      <c r="H1445" s="0" t="n">
        <f aca="false">G1445*F1445</f>
        <v>0</v>
      </c>
      <c r="I1445" s="0" t="n">
        <f aca="false">SUM(H1445:$H$1799)</f>
        <v>0</v>
      </c>
      <c r="J1445" s="0" t="n">
        <f aca="false">(B1445*F1445-$B$1799+I1445)/$B$1799*100</f>
        <v>1.1892</v>
      </c>
      <c r="K1445" s="0" t="str">
        <f aca="false">IF(OR(E1445&lt;&gt;"", G1445&lt;&gt;""), IF(E1445&lt;&gt;"",E1445-1,0) + IF(G1445&lt;&gt;"",G1445/B1445,0) +1 ,"")</f>
        <v/>
      </c>
      <c r="L1445" s="0" t="n">
        <f aca="false">PRODUCT(K1445:$K$1799)</f>
        <v>1.018</v>
      </c>
      <c r="M1445" s="0" t="n">
        <f aca="false">(B1445*L1445-$B$1799)/$B$1799*100</f>
        <v>1.1892</v>
      </c>
    </row>
    <row r="1446" customFormat="false" ht="12.8" hidden="false" customHeight="false" outlineLevel="0" collapsed="false">
      <c r="A1446" s="2" t="n">
        <v>42685</v>
      </c>
      <c r="B1446" s="0" t="n">
        <v>1</v>
      </c>
      <c r="C1446" s="0" t="n">
        <v>1.015</v>
      </c>
      <c r="D1446" s="0" t="n">
        <v>-0.5964</v>
      </c>
      <c r="F1446" s="0" t="n">
        <f aca="false">PRODUCT(E1446:$E$1799)</f>
        <v>1.018</v>
      </c>
      <c r="H1446" s="0" t="n">
        <f aca="false">G1446*F1446</f>
        <v>0</v>
      </c>
      <c r="I1446" s="0" t="n">
        <f aca="false">SUM(H1446:$H$1799)</f>
        <v>0</v>
      </c>
      <c r="J1446" s="0" t="n">
        <f aca="false">(B1446*F1446-$B$1799+I1446)/$B$1799*100</f>
        <v>1.8</v>
      </c>
      <c r="K1446" s="0" t="str">
        <f aca="false">IF(OR(E1446&lt;&gt;"", G1446&lt;&gt;""), IF(E1446&lt;&gt;"",E1446-1,0) + IF(G1446&lt;&gt;"",G1446/B1446,0) +1 ,"")</f>
        <v/>
      </c>
      <c r="L1446" s="0" t="n">
        <f aca="false">PRODUCT(K1446:$K$1799)</f>
        <v>1.018</v>
      </c>
      <c r="M1446" s="0" t="n">
        <f aca="false">(B1446*L1446-$B$1799)/$B$1799*100</f>
        <v>1.8</v>
      </c>
    </row>
    <row r="1447" customFormat="false" ht="12.8" hidden="false" customHeight="false" outlineLevel="0" collapsed="false">
      <c r="A1447" s="2" t="n">
        <v>42684</v>
      </c>
      <c r="B1447" s="0" t="n">
        <v>1.006</v>
      </c>
      <c r="C1447" s="0" t="n">
        <v>1.021</v>
      </c>
      <c r="D1447" s="0" t="n">
        <v>0.9027</v>
      </c>
      <c r="F1447" s="0" t="n">
        <f aca="false">PRODUCT(E1447:$E$1799)</f>
        <v>1.018</v>
      </c>
      <c r="H1447" s="0" t="n">
        <f aca="false">G1447*F1447</f>
        <v>0</v>
      </c>
      <c r="I1447" s="0" t="n">
        <f aca="false">SUM(H1447:$H$1799)</f>
        <v>0</v>
      </c>
      <c r="J1447" s="0" t="n">
        <f aca="false">(B1447*F1447-$B$1799+I1447)/$B$1799*100</f>
        <v>2.4108</v>
      </c>
      <c r="K1447" s="0" t="str">
        <f aca="false">IF(OR(E1447&lt;&gt;"", G1447&lt;&gt;""), IF(E1447&lt;&gt;"",E1447-1,0) + IF(G1447&lt;&gt;"",G1447/B1447,0) +1 ,"")</f>
        <v/>
      </c>
      <c r="L1447" s="0" t="n">
        <f aca="false">PRODUCT(K1447:$K$1799)</f>
        <v>1.018</v>
      </c>
      <c r="M1447" s="0" t="n">
        <f aca="false">(B1447*L1447-$B$1799)/$B$1799*100</f>
        <v>2.4108</v>
      </c>
    </row>
    <row r="1448" customFormat="false" ht="12.8" hidden="false" customHeight="false" outlineLevel="0" collapsed="false">
      <c r="A1448" s="2" t="n">
        <v>42683</v>
      </c>
      <c r="B1448" s="0" t="n">
        <v>0.997</v>
      </c>
      <c r="C1448" s="0" t="n">
        <v>1.012</v>
      </c>
      <c r="D1448" s="0" t="n">
        <v>-0.6972</v>
      </c>
      <c r="F1448" s="0" t="n">
        <f aca="false">PRODUCT(E1448:$E$1799)</f>
        <v>1.018</v>
      </c>
      <c r="H1448" s="0" t="n">
        <f aca="false">G1448*F1448</f>
        <v>0</v>
      </c>
      <c r="I1448" s="0" t="n">
        <f aca="false">SUM(H1448:$H$1799)</f>
        <v>0</v>
      </c>
      <c r="J1448" s="0" t="n">
        <f aca="false">(B1448*F1448-$B$1799+I1448)/$B$1799*100</f>
        <v>1.49459999999999</v>
      </c>
      <c r="K1448" s="0" t="str">
        <f aca="false">IF(OR(E1448&lt;&gt;"", G1448&lt;&gt;""), IF(E1448&lt;&gt;"",E1448-1,0) + IF(G1448&lt;&gt;"",G1448/B1448,0) +1 ,"")</f>
        <v/>
      </c>
      <c r="L1448" s="0" t="n">
        <f aca="false">PRODUCT(K1448:$K$1799)</f>
        <v>1.018</v>
      </c>
      <c r="M1448" s="0" t="n">
        <f aca="false">(B1448*L1448-$B$1799)/$B$1799*100</f>
        <v>1.49459999999999</v>
      </c>
    </row>
    <row r="1449" customFormat="false" ht="12.8" hidden="false" customHeight="false" outlineLevel="0" collapsed="false">
      <c r="A1449" s="2" t="n">
        <v>42682</v>
      </c>
      <c r="B1449" s="0" t="n">
        <v>1.004</v>
      </c>
      <c r="C1449" s="0" t="n">
        <v>1.019</v>
      </c>
      <c r="D1449" s="0" t="n">
        <v>1.5167</v>
      </c>
      <c r="F1449" s="0" t="n">
        <f aca="false">PRODUCT(E1449:$E$1799)</f>
        <v>1.018</v>
      </c>
      <c r="H1449" s="0" t="n">
        <f aca="false">G1449*F1449</f>
        <v>0</v>
      </c>
      <c r="I1449" s="0" t="n">
        <f aca="false">SUM(H1449:$H$1799)</f>
        <v>0</v>
      </c>
      <c r="J1449" s="0" t="n">
        <f aca="false">(B1449*F1449-$B$1799+I1449)/$B$1799*100</f>
        <v>2.20720000000001</v>
      </c>
      <c r="K1449" s="0" t="str">
        <f aca="false">IF(OR(E1449&lt;&gt;"", G1449&lt;&gt;""), IF(E1449&lt;&gt;"",E1449-1,0) + IF(G1449&lt;&gt;"",G1449/B1449,0) +1 ,"")</f>
        <v/>
      </c>
      <c r="L1449" s="0" t="n">
        <f aca="false">PRODUCT(K1449:$K$1799)</f>
        <v>1.018</v>
      </c>
      <c r="M1449" s="0" t="n">
        <f aca="false">(B1449*L1449-$B$1799)/$B$1799*100</f>
        <v>2.20720000000001</v>
      </c>
    </row>
    <row r="1450" customFormat="false" ht="12.8" hidden="false" customHeight="false" outlineLevel="0" collapsed="false">
      <c r="A1450" s="2" t="n">
        <v>42681</v>
      </c>
      <c r="B1450" s="0" t="n">
        <v>0.989</v>
      </c>
      <c r="C1450" s="0" t="n">
        <v>1.004</v>
      </c>
      <c r="D1450" s="0" t="n">
        <v>-0.101</v>
      </c>
      <c r="F1450" s="0" t="n">
        <f aca="false">PRODUCT(E1450:$E$1799)</f>
        <v>1.018</v>
      </c>
      <c r="H1450" s="0" t="n">
        <f aca="false">G1450*F1450</f>
        <v>0</v>
      </c>
      <c r="I1450" s="0" t="n">
        <f aca="false">SUM(H1450:$H$1799)</f>
        <v>0</v>
      </c>
      <c r="J1450" s="0" t="n">
        <f aca="false">(B1450*F1450-$B$1799+I1450)/$B$1799*100</f>
        <v>0.680199999999998</v>
      </c>
      <c r="K1450" s="0" t="str">
        <f aca="false">IF(OR(E1450&lt;&gt;"", G1450&lt;&gt;""), IF(E1450&lt;&gt;"",E1450-1,0) + IF(G1450&lt;&gt;"",G1450/B1450,0) +1 ,"")</f>
        <v/>
      </c>
      <c r="L1450" s="0" t="n">
        <f aca="false">PRODUCT(K1450:$K$1799)</f>
        <v>1.018</v>
      </c>
      <c r="M1450" s="0" t="n">
        <f aca="false">(B1450*L1450-$B$1799)/$B$1799*100</f>
        <v>0.680199999999998</v>
      </c>
    </row>
    <row r="1451" customFormat="false" ht="12.8" hidden="false" customHeight="false" outlineLevel="0" collapsed="false">
      <c r="A1451" s="2" t="n">
        <v>42678</v>
      </c>
      <c r="B1451" s="0" t="n">
        <v>0.99</v>
      </c>
      <c r="C1451" s="0" t="n">
        <v>1.005</v>
      </c>
      <c r="D1451" s="0" t="n">
        <v>-1.1976</v>
      </c>
      <c r="F1451" s="0" t="n">
        <f aca="false">PRODUCT(E1451:$E$1799)</f>
        <v>1.018</v>
      </c>
      <c r="H1451" s="0" t="n">
        <f aca="false">G1451*F1451</f>
        <v>0</v>
      </c>
      <c r="I1451" s="0" t="n">
        <f aca="false">SUM(H1451:$H$1799)</f>
        <v>0</v>
      </c>
      <c r="J1451" s="0" t="n">
        <f aca="false">(B1451*F1451-$B$1799+I1451)/$B$1799*100</f>
        <v>0.781999999999994</v>
      </c>
      <c r="K1451" s="0" t="str">
        <f aca="false">IF(OR(E1451&lt;&gt;"", G1451&lt;&gt;""), IF(E1451&lt;&gt;"",E1451-1,0) + IF(G1451&lt;&gt;"",G1451/B1451,0) +1 ,"")</f>
        <v/>
      </c>
      <c r="L1451" s="0" t="n">
        <f aca="false">PRODUCT(K1451:$K$1799)</f>
        <v>1.018</v>
      </c>
      <c r="M1451" s="0" t="n">
        <f aca="false">(B1451*L1451-$B$1799)/$B$1799*100</f>
        <v>0.781999999999994</v>
      </c>
    </row>
    <row r="1452" customFormat="false" ht="12.8" hidden="false" customHeight="false" outlineLevel="0" collapsed="false">
      <c r="A1452" s="2" t="n">
        <v>42677</v>
      </c>
      <c r="B1452" s="0" t="n">
        <v>1.002</v>
      </c>
      <c r="C1452" s="0" t="n">
        <v>1.017</v>
      </c>
      <c r="D1452" s="0" t="n">
        <v>0.3003</v>
      </c>
      <c r="F1452" s="0" t="n">
        <f aca="false">PRODUCT(E1452:$E$1799)</f>
        <v>1.018</v>
      </c>
      <c r="H1452" s="0" t="n">
        <f aca="false">G1452*F1452</f>
        <v>0</v>
      </c>
      <c r="I1452" s="0" t="n">
        <f aca="false">SUM(H1452:$H$1799)</f>
        <v>0</v>
      </c>
      <c r="J1452" s="0" t="n">
        <f aca="false">(B1452*F1452-$B$1799+I1452)/$B$1799*100</f>
        <v>2.00359999999999</v>
      </c>
      <c r="K1452" s="0" t="str">
        <f aca="false">IF(OR(E1452&lt;&gt;"", G1452&lt;&gt;""), IF(E1452&lt;&gt;"",E1452-1,0) + IF(G1452&lt;&gt;"",G1452/B1452,0) +1 ,"")</f>
        <v/>
      </c>
      <c r="L1452" s="0" t="n">
        <f aca="false">PRODUCT(K1452:$K$1799)</f>
        <v>1.018</v>
      </c>
      <c r="M1452" s="0" t="n">
        <f aca="false">(B1452*L1452-$B$1799)/$B$1799*100</f>
        <v>2.00359999999999</v>
      </c>
    </row>
    <row r="1453" customFormat="false" ht="12.8" hidden="false" customHeight="false" outlineLevel="0" collapsed="false">
      <c r="A1453" s="2" t="n">
        <v>42676</v>
      </c>
      <c r="B1453" s="0" t="n">
        <v>0.999</v>
      </c>
      <c r="C1453" s="0" t="n">
        <v>1.014</v>
      </c>
      <c r="D1453" s="0" t="n">
        <v>-1.4793</v>
      </c>
      <c r="F1453" s="0" t="n">
        <f aca="false">PRODUCT(E1453:$E$1799)</f>
        <v>1.018</v>
      </c>
      <c r="H1453" s="0" t="n">
        <f aca="false">G1453*F1453</f>
        <v>0</v>
      </c>
      <c r="I1453" s="0" t="n">
        <f aca="false">SUM(H1453:$H$1799)</f>
        <v>0</v>
      </c>
      <c r="J1453" s="0" t="n">
        <f aca="false">(B1453*F1453-$B$1799+I1453)/$B$1799*100</f>
        <v>1.69820000000001</v>
      </c>
      <c r="K1453" s="0" t="str">
        <f aca="false">IF(OR(E1453&lt;&gt;"", G1453&lt;&gt;""), IF(E1453&lt;&gt;"",E1453-1,0) + IF(G1453&lt;&gt;"",G1453/B1453,0) +1 ,"")</f>
        <v/>
      </c>
      <c r="L1453" s="0" t="n">
        <f aca="false">PRODUCT(K1453:$K$1799)</f>
        <v>1.018</v>
      </c>
      <c r="M1453" s="0" t="n">
        <f aca="false">(B1453*L1453-$B$1799)/$B$1799*100</f>
        <v>1.69820000000001</v>
      </c>
    </row>
    <row r="1454" customFormat="false" ht="12.8" hidden="false" customHeight="false" outlineLevel="0" collapsed="false">
      <c r="A1454" s="2" t="n">
        <v>42675</v>
      </c>
      <c r="B1454" s="0" t="n">
        <v>1.014</v>
      </c>
      <c r="C1454" s="0" t="n">
        <v>1.029</v>
      </c>
      <c r="D1454" s="0" t="n">
        <v>1.1976</v>
      </c>
      <c r="F1454" s="0" t="n">
        <f aca="false">PRODUCT(E1454:$E$1799)</f>
        <v>1.018</v>
      </c>
      <c r="H1454" s="0" t="n">
        <f aca="false">G1454*F1454</f>
        <v>0</v>
      </c>
      <c r="I1454" s="0" t="n">
        <f aca="false">SUM(H1454:$H$1799)</f>
        <v>0</v>
      </c>
      <c r="J1454" s="0" t="n">
        <f aca="false">(B1454*F1454-$B$1799+I1454)/$B$1799*100</f>
        <v>3.22519999999999</v>
      </c>
      <c r="K1454" s="0" t="str">
        <f aca="false">IF(OR(E1454&lt;&gt;"", G1454&lt;&gt;""), IF(E1454&lt;&gt;"",E1454-1,0) + IF(G1454&lt;&gt;"",G1454/B1454,0) +1 ,"")</f>
        <v/>
      </c>
      <c r="L1454" s="0" t="n">
        <f aca="false">PRODUCT(K1454:$K$1799)</f>
        <v>1.018</v>
      </c>
      <c r="M1454" s="0" t="n">
        <f aca="false">(B1454*L1454-$B$1799)/$B$1799*100</f>
        <v>3.22519999999999</v>
      </c>
    </row>
    <row r="1455" customFormat="false" ht="12.8" hidden="false" customHeight="false" outlineLevel="0" collapsed="false">
      <c r="A1455" s="2" t="n">
        <v>42674</v>
      </c>
      <c r="B1455" s="0" t="n">
        <v>1.002</v>
      </c>
      <c r="C1455" s="0" t="n">
        <v>1.017</v>
      </c>
      <c r="D1455" s="0" t="n">
        <v>-0.4965</v>
      </c>
      <c r="F1455" s="0" t="n">
        <f aca="false">PRODUCT(E1455:$E$1799)</f>
        <v>1.018</v>
      </c>
      <c r="H1455" s="0" t="n">
        <f aca="false">G1455*F1455</f>
        <v>0</v>
      </c>
      <c r="I1455" s="0" t="n">
        <f aca="false">SUM(H1455:$H$1799)</f>
        <v>0</v>
      </c>
      <c r="J1455" s="0" t="n">
        <f aca="false">(B1455*F1455-$B$1799+I1455)/$B$1799*100</f>
        <v>2.00359999999999</v>
      </c>
      <c r="K1455" s="0" t="str">
        <f aca="false">IF(OR(E1455&lt;&gt;"", G1455&lt;&gt;""), IF(E1455&lt;&gt;"",E1455-1,0) + IF(G1455&lt;&gt;"",G1455/B1455,0) +1 ,"")</f>
        <v/>
      </c>
      <c r="L1455" s="0" t="n">
        <f aca="false">PRODUCT(K1455:$K$1799)</f>
        <v>1.018</v>
      </c>
      <c r="M1455" s="0" t="n">
        <f aca="false">(B1455*L1455-$B$1799)/$B$1799*100</f>
        <v>2.00359999999999</v>
      </c>
    </row>
    <row r="1456" customFormat="false" ht="12.8" hidden="false" customHeight="false" outlineLevel="0" collapsed="false">
      <c r="A1456" s="2" t="n">
        <v>42671</v>
      </c>
      <c r="B1456" s="0" t="n">
        <v>1.007</v>
      </c>
      <c r="C1456" s="0" t="n">
        <v>1.022</v>
      </c>
      <c r="D1456" s="0" t="n">
        <v>0</v>
      </c>
      <c r="F1456" s="0" t="n">
        <f aca="false">PRODUCT(E1456:$E$1799)</f>
        <v>1.018</v>
      </c>
      <c r="H1456" s="0" t="n">
        <f aca="false">G1456*F1456</f>
        <v>0</v>
      </c>
      <c r="I1456" s="0" t="n">
        <f aca="false">SUM(H1456:$H$1799)</f>
        <v>0</v>
      </c>
      <c r="J1456" s="0" t="n">
        <f aca="false">(B1456*F1456-$B$1799+I1456)/$B$1799*100</f>
        <v>2.5126</v>
      </c>
      <c r="K1456" s="0" t="str">
        <f aca="false">IF(OR(E1456&lt;&gt;"", G1456&lt;&gt;""), IF(E1456&lt;&gt;"",E1456-1,0) + IF(G1456&lt;&gt;"",G1456/B1456,0) +1 ,"")</f>
        <v/>
      </c>
      <c r="L1456" s="0" t="n">
        <f aca="false">PRODUCT(K1456:$K$1799)</f>
        <v>1.018</v>
      </c>
      <c r="M1456" s="0" t="n">
        <f aca="false">(B1456*L1456-$B$1799)/$B$1799*100</f>
        <v>2.5126</v>
      </c>
    </row>
    <row r="1457" customFormat="false" ht="12.8" hidden="false" customHeight="false" outlineLevel="0" collapsed="false">
      <c r="A1457" s="2" t="n">
        <v>42670</v>
      </c>
      <c r="B1457" s="0" t="n">
        <v>1.007</v>
      </c>
      <c r="C1457" s="0" t="n">
        <v>1.022</v>
      </c>
      <c r="D1457" s="0" t="n">
        <v>-0.297</v>
      </c>
      <c r="F1457" s="0" t="n">
        <f aca="false">PRODUCT(E1457:$E$1799)</f>
        <v>1.018</v>
      </c>
      <c r="H1457" s="0" t="n">
        <f aca="false">G1457*F1457</f>
        <v>0</v>
      </c>
      <c r="I1457" s="0" t="n">
        <f aca="false">SUM(H1457:$H$1799)</f>
        <v>0</v>
      </c>
      <c r="J1457" s="0" t="n">
        <f aca="false">(B1457*F1457-$B$1799+I1457)/$B$1799*100</f>
        <v>2.5126</v>
      </c>
      <c r="K1457" s="0" t="str">
        <f aca="false">IF(OR(E1457&lt;&gt;"", G1457&lt;&gt;""), IF(E1457&lt;&gt;"",E1457-1,0) + IF(G1457&lt;&gt;"",G1457/B1457,0) +1 ,"")</f>
        <v/>
      </c>
      <c r="L1457" s="0" t="n">
        <f aca="false">PRODUCT(K1457:$K$1799)</f>
        <v>1.018</v>
      </c>
      <c r="M1457" s="0" t="n">
        <f aca="false">(B1457*L1457-$B$1799)/$B$1799*100</f>
        <v>2.5126</v>
      </c>
    </row>
    <row r="1458" customFormat="false" ht="12.8" hidden="false" customHeight="false" outlineLevel="0" collapsed="false">
      <c r="A1458" s="2" t="n">
        <v>42669</v>
      </c>
      <c r="B1458" s="0" t="n">
        <v>1.01</v>
      </c>
      <c r="C1458" s="0" t="n">
        <v>1.025</v>
      </c>
      <c r="D1458" s="0" t="n">
        <v>1.8145</v>
      </c>
      <c r="F1458" s="0" t="n">
        <f aca="false">PRODUCT(E1458:$E$1799)</f>
        <v>1.018</v>
      </c>
      <c r="H1458" s="0" t="n">
        <f aca="false">G1458*F1458</f>
        <v>0</v>
      </c>
      <c r="I1458" s="0" t="n">
        <f aca="false">SUM(H1458:$H$1799)</f>
        <v>0</v>
      </c>
      <c r="J1458" s="0" t="n">
        <f aca="false">(B1458*F1458-$B$1799+I1458)/$B$1799*100</f>
        <v>2.81800000000001</v>
      </c>
      <c r="K1458" s="0" t="str">
        <f aca="false">IF(OR(E1458&lt;&gt;"", G1458&lt;&gt;""), IF(E1458&lt;&gt;"",E1458-1,0) + IF(G1458&lt;&gt;"",G1458/B1458,0) +1 ,"")</f>
        <v/>
      </c>
      <c r="L1458" s="0" t="n">
        <f aca="false">PRODUCT(K1458:$K$1799)</f>
        <v>1.018</v>
      </c>
      <c r="M1458" s="0" t="n">
        <f aca="false">(B1458*L1458-$B$1799)/$B$1799*100</f>
        <v>2.81800000000001</v>
      </c>
    </row>
    <row r="1459" customFormat="false" ht="12.8" hidden="false" customHeight="false" outlineLevel="0" collapsed="false">
      <c r="A1459" s="2" t="n">
        <v>42668</v>
      </c>
      <c r="B1459" s="0" t="n">
        <v>0.992</v>
      </c>
      <c r="C1459" s="0" t="n">
        <v>1.007</v>
      </c>
      <c r="D1459" s="0" t="n">
        <v>2.5853</v>
      </c>
      <c r="F1459" s="0" t="n">
        <f aca="false">PRODUCT(E1459:$E$1799)</f>
        <v>1.018</v>
      </c>
      <c r="H1459" s="0" t="n">
        <f aca="false">G1459*F1459</f>
        <v>0</v>
      </c>
      <c r="I1459" s="0" t="n">
        <f aca="false">SUM(H1459:$H$1799)</f>
        <v>0</v>
      </c>
      <c r="J1459" s="0" t="n">
        <f aca="false">(B1459*F1459-$B$1799+I1459)/$B$1799*100</f>
        <v>0.985600000000009</v>
      </c>
      <c r="K1459" s="0" t="str">
        <f aca="false">IF(OR(E1459&lt;&gt;"", G1459&lt;&gt;""), IF(E1459&lt;&gt;"",E1459-1,0) + IF(G1459&lt;&gt;"",G1459/B1459,0) +1 ,"")</f>
        <v/>
      </c>
      <c r="L1459" s="0" t="n">
        <f aca="false">PRODUCT(K1459:$K$1799)</f>
        <v>1.018</v>
      </c>
      <c r="M1459" s="0" t="n">
        <f aca="false">(B1459*L1459-$B$1799)/$B$1799*100</f>
        <v>0.985600000000009</v>
      </c>
    </row>
    <row r="1460" customFormat="false" ht="12.8" hidden="false" customHeight="false" outlineLevel="0" collapsed="false">
      <c r="A1460" s="2" t="n">
        <v>42667</v>
      </c>
      <c r="B1460" s="0" t="n">
        <v>0.967</v>
      </c>
      <c r="C1460" s="0" t="n">
        <v>0.982</v>
      </c>
      <c r="D1460" s="0" t="n">
        <v>0.5198</v>
      </c>
      <c r="F1460" s="0" t="n">
        <f aca="false">PRODUCT(E1460:$E$1799)</f>
        <v>1.018</v>
      </c>
      <c r="H1460" s="0" t="n">
        <f aca="false">G1460*F1460</f>
        <v>0</v>
      </c>
      <c r="I1460" s="0" t="n">
        <f aca="false">SUM(H1460:$H$1799)</f>
        <v>0</v>
      </c>
      <c r="J1460" s="0" t="n">
        <f aca="false">(B1460*F1460-$B$1799+I1460)/$B$1799*100</f>
        <v>-1.5594</v>
      </c>
      <c r="K1460" s="0" t="str">
        <f aca="false">IF(OR(E1460&lt;&gt;"", G1460&lt;&gt;""), IF(E1460&lt;&gt;"",E1460-1,0) + IF(G1460&lt;&gt;"",G1460/B1460,0) +1 ,"")</f>
        <v/>
      </c>
      <c r="L1460" s="0" t="n">
        <f aca="false">PRODUCT(K1460:$K$1799)</f>
        <v>1.018</v>
      </c>
      <c r="M1460" s="0" t="n">
        <f aca="false">(B1460*L1460-$B$1799)/$B$1799*100</f>
        <v>-1.5594</v>
      </c>
    </row>
    <row r="1461" customFormat="false" ht="12.8" hidden="false" customHeight="false" outlineLevel="0" collapsed="false">
      <c r="A1461" s="2" t="n">
        <v>42664</v>
      </c>
      <c r="B1461" s="0" t="n">
        <v>0.962</v>
      </c>
      <c r="C1461" s="0" t="n">
        <v>0.977</v>
      </c>
      <c r="D1461" s="0" t="n">
        <v>-0.4141</v>
      </c>
      <c r="F1461" s="0" t="n">
        <f aca="false">PRODUCT(E1461:$E$1799)</f>
        <v>1.018</v>
      </c>
      <c r="H1461" s="0" t="n">
        <f aca="false">G1461*F1461</f>
        <v>0</v>
      </c>
      <c r="I1461" s="0" t="n">
        <f aca="false">SUM(H1461:$H$1799)</f>
        <v>0</v>
      </c>
      <c r="J1461" s="0" t="n">
        <f aca="false">(B1461*F1461-$B$1799+I1461)/$B$1799*100</f>
        <v>-2.0684</v>
      </c>
      <c r="K1461" s="0" t="str">
        <f aca="false">IF(OR(E1461&lt;&gt;"", G1461&lt;&gt;""), IF(E1461&lt;&gt;"",E1461-1,0) + IF(G1461&lt;&gt;"",G1461/B1461,0) +1 ,"")</f>
        <v/>
      </c>
      <c r="L1461" s="0" t="n">
        <f aca="false">PRODUCT(K1461:$K$1799)</f>
        <v>1.018</v>
      </c>
      <c r="M1461" s="0" t="n">
        <f aca="false">(B1461*L1461-$B$1799)/$B$1799*100</f>
        <v>-2.0684</v>
      </c>
    </row>
    <row r="1462" customFormat="false" ht="12.8" hidden="false" customHeight="false" outlineLevel="0" collapsed="false">
      <c r="A1462" s="2" t="n">
        <v>42663</v>
      </c>
      <c r="B1462" s="0" t="n">
        <v>0.966</v>
      </c>
      <c r="C1462" s="0" t="n">
        <v>0.981</v>
      </c>
      <c r="D1462" s="0" t="n">
        <v>-0.5149</v>
      </c>
      <c r="F1462" s="0" t="n">
        <f aca="false">PRODUCT(E1462:$E$1799)</f>
        <v>1.018</v>
      </c>
      <c r="H1462" s="0" t="n">
        <f aca="false">G1462*F1462</f>
        <v>0</v>
      </c>
      <c r="I1462" s="0" t="n">
        <f aca="false">SUM(H1462:$H$1799)</f>
        <v>0</v>
      </c>
      <c r="J1462" s="0" t="n">
        <f aca="false">(B1462*F1462-$B$1799+I1462)/$B$1799*100</f>
        <v>-1.6612</v>
      </c>
      <c r="K1462" s="0" t="str">
        <f aca="false">IF(OR(E1462&lt;&gt;"", G1462&lt;&gt;""), IF(E1462&lt;&gt;"",E1462-1,0) + IF(G1462&lt;&gt;"",G1462/B1462,0) +1 ,"")</f>
        <v/>
      </c>
      <c r="L1462" s="0" t="n">
        <f aca="false">PRODUCT(K1462:$K$1799)</f>
        <v>1.018</v>
      </c>
      <c r="M1462" s="0" t="n">
        <f aca="false">(B1462*L1462-$B$1799)/$B$1799*100</f>
        <v>-1.6612</v>
      </c>
    </row>
    <row r="1463" customFormat="false" ht="12.8" hidden="false" customHeight="false" outlineLevel="0" collapsed="false">
      <c r="A1463" s="2" t="n">
        <v>42662</v>
      </c>
      <c r="B1463" s="0" t="n">
        <v>0.971</v>
      </c>
      <c r="C1463" s="0" t="n">
        <v>0.986</v>
      </c>
      <c r="D1463" s="0" t="n">
        <v>0.1031</v>
      </c>
      <c r="F1463" s="0" t="n">
        <f aca="false">PRODUCT(E1463:$E$1799)</f>
        <v>1.018</v>
      </c>
      <c r="H1463" s="0" t="n">
        <f aca="false">G1463*F1463</f>
        <v>0</v>
      </c>
      <c r="I1463" s="0" t="n">
        <f aca="false">SUM(H1463:$H$1799)</f>
        <v>0</v>
      </c>
      <c r="J1463" s="0" t="n">
        <f aca="false">(B1463*F1463-$B$1799+I1463)/$B$1799*100</f>
        <v>-1.1522</v>
      </c>
      <c r="K1463" s="0" t="str">
        <f aca="false">IF(OR(E1463&lt;&gt;"", G1463&lt;&gt;""), IF(E1463&lt;&gt;"",E1463-1,0) + IF(G1463&lt;&gt;"",G1463/B1463,0) +1 ,"")</f>
        <v/>
      </c>
      <c r="L1463" s="0" t="n">
        <f aca="false">PRODUCT(K1463:$K$1799)</f>
        <v>1.018</v>
      </c>
      <c r="M1463" s="0" t="n">
        <f aca="false">(B1463*L1463-$B$1799)/$B$1799*100</f>
        <v>-1.1522</v>
      </c>
    </row>
    <row r="1464" customFormat="false" ht="12.8" hidden="false" customHeight="false" outlineLevel="0" collapsed="false">
      <c r="A1464" s="2" t="n">
        <v>42661</v>
      </c>
      <c r="B1464" s="0" t="n">
        <v>0.97</v>
      </c>
      <c r="C1464" s="0" t="n">
        <v>0.985</v>
      </c>
      <c r="D1464" s="0" t="n">
        <v>2.2129</v>
      </c>
      <c r="F1464" s="0" t="n">
        <f aca="false">PRODUCT(E1464:$E$1799)</f>
        <v>1.018</v>
      </c>
      <c r="H1464" s="0" t="n">
        <f aca="false">G1464*F1464</f>
        <v>0</v>
      </c>
      <c r="I1464" s="0" t="n">
        <f aca="false">SUM(H1464:$H$1799)</f>
        <v>0</v>
      </c>
      <c r="J1464" s="0" t="n">
        <f aca="false">(B1464*F1464-$B$1799+I1464)/$B$1799*100</f>
        <v>-1.254</v>
      </c>
      <c r="K1464" s="0" t="str">
        <f aca="false">IF(OR(E1464&lt;&gt;"", G1464&lt;&gt;""), IF(E1464&lt;&gt;"",E1464-1,0) + IF(G1464&lt;&gt;"",G1464/B1464,0) +1 ,"")</f>
        <v/>
      </c>
      <c r="L1464" s="0" t="n">
        <f aca="false">PRODUCT(K1464:$K$1799)</f>
        <v>1.018</v>
      </c>
      <c r="M1464" s="0" t="n">
        <f aca="false">(B1464*L1464-$B$1799)/$B$1799*100</f>
        <v>-1.254</v>
      </c>
    </row>
    <row r="1465" customFormat="false" ht="12.8" hidden="false" customHeight="false" outlineLevel="0" collapsed="false">
      <c r="A1465" s="2" t="n">
        <v>42660</v>
      </c>
      <c r="B1465" s="0" t="n">
        <v>0.949</v>
      </c>
      <c r="C1465" s="0" t="n">
        <v>0.964</v>
      </c>
      <c r="D1465" s="0" t="n">
        <v>0</v>
      </c>
      <c r="F1465" s="0" t="n">
        <f aca="false">PRODUCT(E1465:$E$1799)</f>
        <v>1.018</v>
      </c>
      <c r="H1465" s="0" t="n">
        <f aca="false">G1465*F1465</f>
        <v>0</v>
      </c>
      <c r="I1465" s="0" t="n">
        <f aca="false">SUM(H1465:$H$1799)</f>
        <v>0</v>
      </c>
      <c r="J1465" s="0" t="n">
        <f aca="false">(B1465*F1465-$B$1799+I1465)/$B$1799*100</f>
        <v>-3.3918</v>
      </c>
      <c r="K1465" s="0" t="str">
        <f aca="false">IF(OR(E1465&lt;&gt;"", G1465&lt;&gt;""), IF(E1465&lt;&gt;"",E1465-1,0) + IF(G1465&lt;&gt;"",G1465/B1465,0) +1 ,"")</f>
        <v/>
      </c>
      <c r="L1465" s="0" t="n">
        <f aca="false">PRODUCT(K1465:$K$1799)</f>
        <v>1.018</v>
      </c>
      <c r="M1465" s="0" t="n">
        <f aca="false">(B1465*L1465-$B$1799)/$B$1799*100</f>
        <v>-3.3918</v>
      </c>
    </row>
    <row r="1466" customFormat="false" ht="12.8" hidden="false" customHeight="false" outlineLevel="0" collapsed="false">
      <c r="A1466" s="2" t="n">
        <v>42657</v>
      </c>
      <c r="B1466" s="0" t="n">
        <v>0.949</v>
      </c>
      <c r="C1466" s="0" t="n">
        <v>0.964</v>
      </c>
      <c r="D1466" s="0" t="n">
        <v>0.1055</v>
      </c>
      <c r="F1466" s="0" t="n">
        <f aca="false">PRODUCT(E1466:$E$1799)</f>
        <v>1.018</v>
      </c>
      <c r="H1466" s="0" t="n">
        <f aca="false">G1466*F1466</f>
        <v>0</v>
      </c>
      <c r="I1466" s="0" t="n">
        <f aca="false">SUM(H1466:$H$1799)</f>
        <v>0</v>
      </c>
      <c r="J1466" s="0" t="n">
        <f aca="false">(B1466*F1466-$B$1799+I1466)/$B$1799*100</f>
        <v>-3.3918</v>
      </c>
      <c r="K1466" s="0" t="str">
        <f aca="false">IF(OR(E1466&lt;&gt;"", G1466&lt;&gt;""), IF(E1466&lt;&gt;"",E1466-1,0) + IF(G1466&lt;&gt;"",G1466/B1466,0) +1 ,"")</f>
        <v/>
      </c>
      <c r="L1466" s="0" t="n">
        <f aca="false">PRODUCT(K1466:$K$1799)</f>
        <v>1.018</v>
      </c>
      <c r="M1466" s="0" t="n">
        <f aca="false">(B1466*L1466-$B$1799)/$B$1799*100</f>
        <v>-3.3918</v>
      </c>
    </row>
    <row r="1467" customFormat="false" ht="12.8" hidden="false" customHeight="false" outlineLevel="0" collapsed="false">
      <c r="A1467" s="2" t="n">
        <v>42656</v>
      </c>
      <c r="B1467" s="0" t="n">
        <v>0.948</v>
      </c>
      <c r="C1467" s="0" t="n">
        <v>0.963</v>
      </c>
      <c r="D1467" s="0" t="n">
        <v>-0.733</v>
      </c>
      <c r="F1467" s="0" t="n">
        <f aca="false">PRODUCT(E1467:$E$1799)</f>
        <v>1.018</v>
      </c>
      <c r="H1467" s="0" t="n">
        <f aca="false">G1467*F1467</f>
        <v>0</v>
      </c>
      <c r="I1467" s="0" t="n">
        <f aca="false">SUM(H1467:$H$1799)</f>
        <v>0</v>
      </c>
      <c r="J1467" s="0" t="n">
        <f aca="false">(B1467*F1467-$B$1799+I1467)/$B$1799*100</f>
        <v>-3.49360000000001</v>
      </c>
      <c r="K1467" s="0" t="str">
        <f aca="false">IF(OR(E1467&lt;&gt;"", G1467&lt;&gt;""), IF(E1467&lt;&gt;"",E1467-1,0) + IF(G1467&lt;&gt;"",G1467/B1467,0) +1 ,"")</f>
        <v/>
      </c>
      <c r="L1467" s="0" t="n">
        <f aca="false">PRODUCT(K1467:$K$1799)</f>
        <v>1.018</v>
      </c>
      <c r="M1467" s="0" t="n">
        <f aca="false">(B1467*L1467-$B$1799)/$B$1799*100</f>
        <v>-3.49360000000001</v>
      </c>
    </row>
    <row r="1468" customFormat="false" ht="12.8" hidden="false" customHeight="false" outlineLevel="0" collapsed="false">
      <c r="A1468" s="2" t="n">
        <v>42655</v>
      </c>
      <c r="B1468" s="0" t="n">
        <v>0.955</v>
      </c>
      <c r="C1468" s="0" t="n">
        <v>0.97</v>
      </c>
      <c r="D1468" s="0" t="n">
        <v>-0.209</v>
      </c>
      <c r="F1468" s="0" t="n">
        <f aca="false">PRODUCT(E1468:$E$1799)</f>
        <v>1.018</v>
      </c>
      <c r="H1468" s="0" t="n">
        <f aca="false">G1468*F1468</f>
        <v>0</v>
      </c>
      <c r="I1468" s="0" t="n">
        <f aca="false">SUM(H1468:$H$1799)</f>
        <v>0</v>
      </c>
      <c r="J1468" s="0" t="n">
        <f aca="false">(B1468*F1468-$B$1799+I1468)/$B$1799*100</f>
        <v>-2.781</v>
      </c>
      <c r="K1468" s="0" t="str">
        <f aca="false">IF(OR(E1468&lt;&gt;"", G1468&lt;&gt;""), IF(E1468&lt;&gt;"",E1468-1,0) + IF(G1468&lt;&gt;"",G1468/B1468,0) +1 ,"")</f>
        <v/>
      </c>
      <c r="L1468" s="0" t="n">
        <f aca="false">PRODUCT(K1468:$K$1799)</f>
        <v>1.018</v>
      </c>
      <c r="M1468" s="0" t="n">
        <f aca="false">(B1468*L1468-$B$1799)/$B$1799*100</f>
        <v>-2.781</v>
      </c>
    </row>
    <row r="1469" customFormat="false" ht="12.8" hidden="false" customHeight="false" outlineLevel="0" collapsed="false">
      <c r="A1469" s="2" t="n">
        <v>42654</v>
      </c>
      <c r="B1469" s="0" t="n">
        <v>0.957</v>
      </c>
      <c r="C1469" s="0" t="n">
        <v>0.972</v>
      </c>
      <c r="D1469" s="0" t="n">
        <v>0.3145</v>
      </c>
      <c r="F1469" s="0" t="n">
        <f aca="false">PRODUCT(E1469:$E$1799)</f>
        <v>1.018</v>
      </c>
      <c r="H1469" s="0" t="n">
        <f aca="false">G1469*F1469</f>
        <v>0</v>
      </c>
      <c r="I1469" s="0" t="n">
        <f aca="false">SUM(H1469:$H$1799)</f>
        <v>0</v>
      </c>
      <c r="J1469" s="0" t="n">
        <f aca="false">(B1469*F1469-$B$1799+I1469)/$B$1799*100</f>
        <v>-2.57740000000001</v>
      </c>
      <c r="K1469" s="0" t="str">
        <f aca="false">IF(OR(E1469&lt;&gt;"", G1469&lt;&gt;""), IF(E1469&lt;&gt;"",E1469-1,0) + IF(G1469&lt;&gt;"",G1469/B1469,0) +1 ,"")</f>
        <v/>
      </c>
      <c r="L1469" s="0" t="n">
        <f aca="false">PRODUCT(K1469:$K$1799)</f>
        <v>1.018</v>
      </c>
      <c r="M1469" s="0" t="n">
        <f aca="false">(B1469*L1469-$B$1799)/$B$1799*100</f>
        <v>-2.57740000000001</v>
      </c>
    </row>
    <row r="1470" customFormat="false" ht="12.8" hidden="false" customHeight="false" outlineLevel="0" collapsed="false">
      <c r="A1470" s="2" t="n">
        <v>42653</v>
      </c>
      <c r="B1470" s="0" t="n">
        <v>0.954</v>
      </c>
      <c r="C1470" s="0" t="n">
        <v>0.969</v>
      </c>
      <c r="D1470" s="0" t="n">
        <v>1.4894</v>
      </c>
      <c r="F1470" s="0" t="n">
        <f aca="false">PRODUCT(E1470:$E$1799)</f>
        <v>1.018</v>
      </c>
      <c r="H1470" s="0" t="n">
        <f aca="false">G1470*F1470</f>
        <v>0</v>
      </c>
      <c r="I1470" s="0" t="n">
        <f aca="false">SUM(H1470:$H$1799)</f>
        <v>0</v>
      </c>
      <c r="J1470" s="0" t="n">
        <f aca="false">(B1470*F1470-$B$1799+I1470)/$B$1799*100</f>
        <v>-2.88280000000001</v>
      </c>
      <c r="K1470" s="0" t="str">
        <f aca="false">IF(OR(E1470&lt;&gt;"", G1470&lt;&gt;""), IF(E1470&lt;&gt;"",E1470-1,0) + IF(G1470&lt;&gt;"",G1470/B1470,0) +1 ,"")</f>
        <v/>
      </c>
      <c r="L1470" s="0" t="n">
        <f aca="false">PRODUCT(K1470:$K$1799)</f>
        <v>1.018</v>
      </c>
      <c r="M1470" s="0" t="n">
        <f aca="false">(B1470*L1470-$B$1799)/$B$1799*100</f>
        <v>-2.88280000000001</v>
      </c>
    </row>
    <row r="1471" customFormat="false" ht="12.8" hidden="false" customHeight="false" outlineLevel="0" collapsed="false">
      <c r="A1471" s="2" t="n">
        <v>42643</v>
      </c>
      <c r="B1471" s="0" t="n">
        <v>0.94</v>
      </c>
      <c r="C1471" s="0" t="n">
        <v>0.955</v>
      </c>
      <c r="D1471" s="0" t="n">
        <v>1.8418</v>
      </c>
      <c r="F1471" s="0" t="n">
        <f aca="false">PRODUCT(E1471:$E$1799)</f>
        <v>1.018</v>
      </c>
      <c r="H1471" s="0" t="n">
        <f aca="false">G1471*F1471</f>
        <v>0</v>
      </c>
      <c r="I1471" s="0" t="n">
        <f aca="false">SUM(H1471:$H$1799)</f>
        <v>0</v>
      </c>
      <c r="J1471" s="0" t="n">
        <f aca="false">(B1471*F1471-$B$1799+I1471)/$B$1799*100</f>
        <v>-4.308</v>
      </c>
      <c r="K1471" s="0" t="str">
        <f aca="false">IF(OR(E1471&lt;&gt;"", G1471&lt;&gt;""), IF(E1471&lt;&gt;"",E1471-1,0) + IF(G1471&lt;&gt;"",G1471/B1471,0) +1 ,"")</f>
        <v/>
      </c>
      <c r="L1471" s="0" t="n">
        <f aca="false">PRODUCT(K1471:$K$1799)</f>
        <v>1.018</v>
      </c>
      <c r="M1471" s="0" t="n">
        <f aca="false">(B1471*L1471-$B$1799)/$B$1799*100</f>
        <v>-4.308</v>
      </c>
    </row>
    <row r="1472" customFormat="false" ht="12.8" hidden="false" customHeight="false" outlineLevel="0" collapsed="false">
      <c r="A1472" s="2" t="n">
        <v>42642</v>
      </c>
      <c r="B1472" s="0" t="n">
        <v>0.923</v>
      </c>
      <c r="C1472" s="0" t="n">
        <v>0.938</v>
      </c>
      <c r="D1472" s="0" t="n">
        <v>0.5447</v>
      </c>
      <c r="F1472" s="0" t="n">
        <f aca="false">PRODUCT(E1472:$E$1799)</f>
        <v>1.018</v>
      </c>
      <c r="H1472" s="0" t="n">
        <f aca="false">G1472*F1472</f>
        <v>0</v>
      </c>
      <c r="I1472" s="0" t="n">
        <f aca="false">SUM(H1472:$H$1799)</f>
        <v>0</v>
      </c>
      <c r="J1472" s="0" t="n">
        <f aca="false">(B1472*F1472-$B$1799+I1472)/$B$1799*100</f>
        <v>-6.03859999999999</v>
      </c>
      <c r="K1472" s="0" t="str">
        <f aca="false">IF(OR(E1472&lt;&gt;"", G1472&lt;&gt;""), IF(E1472&lt;&gt;"",E1472-1,0) + IF(G1472&lt;&gt;"",G1472/B1472,0) +1 ,"")</f>
        <v/>
      </c>
      <c r="L1472" s="0" t="n">
        <f aca="false">PRODUCT(K1472:$K$1799)</f>
        <v>1.018</v>
      </c>
      <c r="M1472" s="0" t="n">
        <f aca="false">(B1472*L1472-$B$1799)/$B$1799*100</f>
        <v>-6.03859999999999</v>
      </c>
    </row>
    <row r="1473" customFormat="false" ht="12.8" hidden="false" customHeight="false" outlineLevel="0" collapsed="false">
      <c r="A1473" s="2" t="n">
        <v>42641</v>
      </c>
      <c r="B1473" s="0" t="n">
        <v>0.918</v>
      </c>
      <c r="C1473" s="0" t="n">
        <v>0.933</v>
      </c>
      <c r="D1473" s="0" t="n">
        <v>-0.5417</v>
      </c>
      <c r="F1473" s="0" t="n">
        <f aca="false">PRODUCT(E1473:$E$1799)</f>
        <v>1.018</v>
      </c>
      <c r="H1473" s="0" t="n">
        <f aca="false">G1473*F1473</f>
        <v>0</v>
      </c>
      <c r="I1473" s="0" t="n">
        <f aca="false">SUM(H1473:$H$1799)</f>
        <v>0</v>
      </c>
      <c r="J1473" s="0" t="n">
        <f aca="false">(B1473*F1473-$B$1799+I1473)/$B$1799*100</f>
        <v>-6.5476</v>
      </c>
      <c r="K1473" s="0" t="str">
        <f aca="false">IF(OR(E1473&lt;&gt;"", G1473&lt;&gt;""), IF(E1473&lt;&gt;"",E1473-1,0) + IF(G1473&lt;&gt;"",G1473/B1473,0) +1 ,"")</f>
        <v/>
      </c>
      <c r="L1473" s="0" t="n">
        <f aca="false">PRODUCT(K1473:$K$1799)</f>
        <v>1.018</v>
      </c>
      <c r="M1473" s="0" t="n">
        <f aca="false">(B1473*L1473-$B$1799)/$B$1799*100</f>
        <v>-6.5476</v>
      </c>
    </row>
    <row r="1474" customFormat="false" ht="12.8" hidden="false" customHeight="false" outlineLevel="0" collapsed="false">
      <c r="A1474" s="2" t="n">
        <v>42640</v>
      </c>
      <c r="B1474" s="0" t="n">
        <v>0.923</v>
      </c>
      <c r="C1474" s="0" t="n">
        <v>0.938</v>
      </c>
      <c r="D1474" s="0" t="n">
        <v>0.9847</v>
      </c>
      <c r="F1474" s="0" t="n">
        <f aca="false">PRODUCT(E1474:$E$1799)</f>
        <v>1.018</v>
      </c>
      <c r="H1474" s="0" t="n">
        <f aca="false">G1474*F1474</f>
        <v>0</v>
      </c>
      <c r="I1474" s="0" t="n">
        <f aca="false">SUM(H1474:$H$1799)</f>
        <v>0</v>
      </c>
      <c r="J1474" s="0" t="n">
        <f aca="false">(B1474*F1474-$B$1799+I1474)/$B$1799*100</f>
        <v>-6.03859999999999</v>
      </c>
      <c r="K1474" s="0" t="str">
        <f aca="false">IF(OR(E1474&lt;&gt;"", G1474&lt;&gt;""), IF(E1474&lt;&gt;"",E1474-1,0) + IF(G1474&lt;&gt;"",G1474/B1474,0) +1 ,"")</f>
        <v/>
      </c>
      <c r="L1474" s="0" t="n">
        <f aca="false">PRODUCT(K1474:$K$1799)</f>
        <v>1.018</v>
      </c>
      <c r="M1474" s="0" t="n">
        <f aca="false">(B1474*L1474-$B$1799)/$B$1799*100</f>
        <v>-6.03859999999999</v>
      </c>
    </row>
    <row r="1475" customFormat="false" ht="12.8" hidden="false" customHeight="false" outlineLevel="0" collapsed="false">
      <c r="A1475" s="2" t="n">
        <v>42639</v>
      </c>
      <c r="B1475" s="0" t="n">
        <v>0.914</v>
      </c>
      <c r="C1475" s="0" t="n">
        <v>0.929</v>
      </c>
      <c r="D1475" s="0" t="n">
        <v>-2.6624</v>
      </c>
      <c r="F1475" s="0" t="n">
        <f aca="false">PRODUCT(E1475:$E$1799)</f>
        <v>1.018</v>
      </c>
      <c r="H1475" s="0" t="n">
        <f aca="false">G1475*F1475</f>
        <v>0</v>
      </c>
      <c r="I1475" s="0" t="n">
        <f aca="false">SUM(H1475:$H$1799)</f>
        <v>0</v>
      </c>
      <c r="J1475" s="0" t="n">
        <f aca="false">(B1475*F1475-$B$1799+I1475)/$B$1799*100</f>
        <v>-6.95479999999999</v>
      </c>
      <c r="K1475" s="0" t="str">
        <f aca="false">IF(OR(E1475&lt;&gt;"", G1475&lt;&gt;""), IF(E1475&lt;&gt;"",E1475-1,0) + IF(G1475&lt;&gt;"",G1475/B1475,0) +1 ,"")</f>
        <v/>
      </c>
      <c r="L1475" s="0" t="n">
        <f aca="false">PRODUCT(K1475:$K$1799)</f>
        <v>1.018</v>
      </c>
      <c r="M1475" s="0" t="n">
        <f aca="false">(B1475*L1475-$B$1799)/$B$1799*100</f>
        <v>-6.95479999999999</v>
      </c>
    </row>
    <row r="1476" customFormat="false" ht="12.8" hidden="false" customHeight="false" outlineLevel="0" collapsed="false">
      <c r="A1476" s="2" t="n">
        <v>42636</v>
      </c>
      <c r="B1476" s="0" t="n">
        <v>0.939</v>
      </c>
      <c r="C1476" s="0" t="n">
        <v>0.954</v>
      </c>
      <c r="D1476" s="0" t="n">
        <v>-0.2125</v>
      </c>
      <c r="F1476" s="0" t="n">
        <f aca="false">PRODUCT(E1476:$E$1799)</f>
        <v>1.018</v>
      </c>
      <c r="H1476" s="0" t="n">
        <f aca="false">G1476*F1476</f>
        <v>0</v>
      </c>
      <c r="I1476" s="0" t="n">
        <f aca="false">SUM(H1476:$H$1799)</f>
        <v>0</v>
      </c>
      <c r="J1476" s="0" t="n">
        <f aca="false">(B1476*F1476-$B$1799+I1476)/$B$1799*100</f>
        <v>-4.40980000000001</v>
      </c>
      <c r="K1476" s="0" t="str">
        <f aca="false">IF(OR(E1476&lt;&gt;"", G1476&lt;&gt;""), IF(E1476&lt;&gt;"",E1476-1,0) + IF(G1476&lt;&gt;"",G1476/B1476,0) +1 ,"")</f>
        <v/>
      </c>
      <c r="L1476" s="0" t="n">
        <f aca="false">PRODUCT(K1476:$K$1799)</f>
        <v>1.018</v>
      </c>
      <c r="M1476" s="0" t="n">
        <f aca="false">(B1476*L1476-$B$1799)/$B$1799*100</f>
        <v>-4.40980000000001</v>
      </c>
    </row>
    <row r="1477" customFormat="false" ht="12.8" hidden="false" customHeight="false" outlineLevel="0" collapsed="false">
      <c r="A1477" s="2" t="n">
        <v>42635</v>
      </c>
      <c r="B1477" s="0" t="n">
        <v>0.941</v>
      </c>
      <c r="C1477" s="0" t="n">
        <v>0.956</v>
      </c>
      <c r="D1477" s="0" t="n">
        <v>1.5102</v>
      </c>
      <c r="F1477" s="0" t="n">
        <f aca="false">PRODUCT(E1477:$E$1799)</f>
        <v>1.018</v>
      </c>
      <c r="H1477" s="0" t="n">
        <f aca="false">G1477*F1477</f>
        <v>0</v>
      </c>
      <c r="I1477" s="0" t="n">
        <f aca="false">SUM(H1477:$H$1799)</f>
        <v>0</v>
      </c>
      <c r="J1477" s="0" t="n">
        <f aca="false">(B1477*F1477-$B$1799+I1477)/$B$1799*100</f>
        <v>-4.2062</v>
      </c>
      <c r="K1477" s="0" t="str">
        <f aca="false">IF(OR(E1477&lt;&gt;"", G1477&lt;&gt;""), IF(E1477&lt;&gt;"",E1477-1,0) + IF(G1477&lt;&gt;"",G1477/B1477,0) +1 ,"")</f>
        <v/>
      </c>
      <c r="L1477" s="0" t="n">
        <f aca="false">PRODUCT(K1477:$K$1799)</f>
        <v>1.018</v>
      </c>
      <c r="M1477" s="0" t="n">
        <f aca="false">(B1477*L1477-$B$1799)/$B$1799*100</f>
        <v>-4.2062</v>
      </c>
    </row>
    <row r="1478" customFormat="false" ht="12.8" hidden="false" customHeight="false" outlineLevel="0" collapsed="false">
      <c r="A1478" s="2" t="n">
        <v>42634</v>
      </c>
      <c r="B1478" s="0" t="n">
        <v>0.927</v>
      </c>
      <c r="C1478" s="0" t="n">
        <v>0.942</v>
      </c>
      <c r="D1478" s="0" t="n">
        <v>0</v>
      </c>
      <c r="F1478" s="0" t="n">
        <f aca="false">PRODUCT(E1478:$E$1799)</f>
        <v>1.018</v>
      </c>
      <c r="H1478" s="0" t="n">
        <f aca="false">G1478*F1478</f>
        <v>0</v>
      </c>
      <c r="I1478" s="0" t="n">
        <f aca="false">SUM(H1478:$H$1799)</f>
        <v>0</v>
      </c>
      <c r="J1478" s="0" t="n">
        <f aca="false">(B1478*F1478-$B$1799+I1478)/$B$1799*100</f>
        <v>-5.6314</v>
      </c>
      <c r="K1478" s="0" t="str">
        <f aca="false">IF(OR(E1478&lt;&gt;"", G1478&lt;&gt;""), IF(E1478&lt;&gt;"",E1478-1,0) + IF(G1478&lt;&gt;"",G1478/B1478,0) +1 ,"")</f>
        <v/>
      </c>
      <c r="L1478" s="0" t="n">
        <f aca="false">PRODUCT(K1478:$K$1799)</f>
        <v>1.018</v>
      </c>
      <c r="M1478" s="0" t="n">
        <f aca="false">(B1478*L1478-$B$1799)/$B$1799*100</f>
        <v>-5.6314</v>
      </c>
    </row>
    <row r="1479" customFormat="false" ht="12.8" hidden="false" customHeight="false" outlineLevel="0" collapsed="false">
      <c r="A1479" s="2" t="n">
        <v>42633</v>
      </c>
      <c r="B1479" s="0" t="n">
        <v>0.927</v>
      </c>
      <c r="C1479" s="0" t="n">
        <v>0.942</v>
      </c>
      <c r="D1479" s="0" t="n">
        <v>-0.6431</v>
      </c>
      <c r="F1479" s="0" t="n">
        <f aca="false">PRODUCT(E1479:$E$1799)</f>
        <v>1.018</v>
      </c>
      <c r="H1479" s="0" t="n">
        <f aca="false">G1479*F1479</f>
        <v>0</v>
      </c>
      <c r="I1479" s="0" t="n">
        <f aca="false">SUM(H1479:$H$1799)</f>
        <v>0</v>
      </c>
      <c r="J1479" s="0" t="n">
        <f aca="false">(B1479*F1479-$B$1799+I1479)/$B$1799*100</f>
        <v>-5.6314</v>
      </c>
      <c r="K1479" s="0" t="str">
        <f aca="false">IF(OR(E1479&lt;&gt;"", G1479&lt;&gt;""), IF(E1479&lt;&gt;"",E1479-1,0) + IF(G1479&lt;&gt;"",G1479/B1479,0) +1 ,"")</f>
        <v/>
      </c>
      <c r="L1479" s="0" t="n">
        <f aca="false">PRODUCT(K1479:$K$1799)</f>
        <v>1.018</v>
      </c>
      <c r="M1479" s="0" t="n">
        <f aca="false">(B1479*L1479-$B$1799)/$B$1799*100</f>
        <v>-5.6314</v>
      </c>
    </row>
    <row r="1480" customFormat="false" ht="12.8" hidden="false" customHeight="false" outlineLevel="0" collapsed="false">
      <c r="A1480" s="2" t="n">
        <v>42632</v>
      </c>
      <c r="B1480" s="0" t="n">
        <v>0.933</v>
      </c>
      <c r="C1480" s="0" t="n">
        <v>0.948</v>
      </c>
      <c r="D1480" s="0" t="n">
        <v>0.8649</v>
      </c>
      <c r="F1480" s="0" t="n">
        <f aca="false">PRODUCT(E1480:$E$1799)</f>
        <v>1.018</v>
      </c>
      <c r="H1480" s="0" t="n">
        <f aca="false">G1480*F1480</f>
        <v>0</v>
      </c>
      <c r="I1480" s="0" t="n">
        <f aca="false">SUM(H1480:$H$1799)</f>
        <v>0</v>
      </c>
      <c r="J1480" s="0" t="n">
        <f aca="false">(B1480*F1480-$B$1799+I1480)/$B$1799*100</f>
        <v>-5.0206</v>
      </c>
      <c r="K1480" s="0" t="str">
        <f aca="false">IF(OR(E1480&lt;&gt;"", G1480&lt;&gt;""), IF(E1480&lt;&gt;"",E1480-1,0) + IF(G1480&lt;&gt;"",G1480/B1480,0) +1 ,"")</f>
        <v/>
      </c>
      <c r="L1480" s="0" t="n">
        <f aca="false">PRODUCT(K1480:$K$1799)</f>
        <v>1.018</v>
      </c>
      <c r="M1480" s="0" t="n">
        <f aca="false">(B1480*L1480-$B$1799)/$B$1799*100</f>
        <v>-5.0206</v>
      </c>
    </row>
    <row r="1481" customFormat="false" ht="12.8" hidden="false" customHeight="false" outlineLevel="0" collapsed="false">
      <c r="A1481" s="2" t="n">
        <v>42627</v>
      </c>
      <c r="B1481" s="0" t="n">
        <v>0.925</v>
      </c>
      <c r="C1481" s="0" t="n">
        <v>0.94</v>
      </c>
      <c r="D1481" s="0" t="n">
        <v>-0.5376</v>
      </c>
      <c r="F1481" s="0" t="n">
        <f aca="false">PRODUCT(E1481:$E$1799)</f>
        <v>1.018</v>
      </c>
      <c r="H1481" s="0" t="n">
        <f aca="false">G1481*F1481</f>
        <v>0</v>
      </c>
      <c r="I1481" s="0" t="n">
        <f aca="false">SUM(H1481:$H$1799)</f>
        <v>0</v>
      </c>
      <c r="J1481" s="0" t="n">
        <f aca="false">(B1481*F1481-$B$1799+I1481)/$B$1799*100</f>
        <v>-5.83499999999999</v>
      </c>
      <c r="K1481" s="0" t="str">
        <f aca="false">IF(OR(E1481&lt;&gt;"", G1481&lt;&gt;""), IF(E1481&lt;&gt;"",E1481-1,0) + IF(G1481&lt;&gt;"",G1481/B1481,0) +1 ,"")</f>
        <v/>
      </c>
      <c r="L1481" s="0" t="n">
        <f aca="false">PRODUCT(K1481:$K$1799)</f>
        <v>1.018</v>
      </c>
      <c r="M1481" s="0" t="n">
        <f aca="false">(B1481*L1481-$B$1799)/$B$1799*100</f>
        <v>-5.83499999999999</v>
      </c>
    </row>
    <row r="1482" customFormat="false" ht="12.8" hidden="false" customHeight="false" outlineLevel="0" collapsed="false">
      <c r="A1482" s="2" t="n">
        <v>42626</v>
      </c>
      <c r="B1482" s="0" t="n">
        <v>0.93</v>
      </c>
      <c r="C1482" s="0" t="n">
        <v>0.945</v>
      </c>
      <c r="D1482" s="0" t="n">
        <v>0.5405</v>
      </c>
      <c r="F1482" s="0" t="n">
        <f aca="false">PRODUCT(E1482:$E$1799)</f>
        <v>1.018</v>
      </c>
      <c r="H1482" s="0" t="n">
        <f aca="false">G1482*F1482</f>
        <v>0</v>
      </c>
      <c r="I1482" s="0" t="n">
        <f aca="false">SUM(H1482:$H$1799)</f>
        <v>0</v>
      </c>
      <c r="J1482" s="0" t="n">
        <f aca="false">(B1482*F1482-$B$1799+I1482)/$B$1799*100</f>
        <v>-5.326</v>
      </c>
      <c r="K1482" s="0" t="str">
        <f aca="false">IF(OR(E1482&lt;&gt;"", G1482&lt;&gt;""), IF(E1482&lt;&gt;"",E1482-1,0) + IF(G1482&lt;&gt;"",G1482/B1482,0) +1 ,"")</f>
        <v/>
      </c>
      <c r="L1482" s="0" t="n">
        <f aca="false">PRODUCT(K1482:$K$1799)</f>
        <v>1.018</v>
      </c>
      <c r="M1482" s="0" t="n">
        <f aca="false">(B1482*L1482-$B$1799)/$B$1799*100</f>
        <v>-5.326</v>
      </c>
    </row>
    <row r="1483" customFormat="false" ht="12.8" hidden="false" customHeight="false" outlineLevel="0" collapsed="false">
      <c r="A1483" s="2" t="n">
        <v>42625</v>
      </c>
      <c r="B1483" s="0" t="n">
        <v>0.925</v>
      </c>
      <c r="C1483" s="0" t="n">
        <v>0.94</v>
      </c>
      <c r="D1483" s="0" t="n">
        <v>-3.2427</v>
      </c>
      <c r="F1483" s="0" t="n">
        <f aca="false">PRODUCT(E1483:$E$1799)</f>
        <v>1.018</v>
      </c>
      <c r="H1483" s="0" t="n">
        <f aca="false">G1483*F1483</f>
        <v>0</v>
      </c>
      <c r="I1483" s="0" t="n">
        <f aca="false">SUM(H1483:$H$1799)</f>
        <v>0</v>
      </c>
      <c r="J1483" s="0" t="n">
        <f aca="false">(B1483*F1483-$B$1799+I1483)/$B$1799*100</f>
        <v>-5.83499999999999</v>
      </c>
      <c r="K1483" s="0" t="str">
        <f aca="false">IF(OR(E1483&lt;&gt;"", G1483&lt;&gt;""), IF(E1483&lt;&gt;"",E1483-1,0) + IF(G1483&lt;&gt;"",G1483/B1483,0) +1 ,"")</f>
        <v/>
      </c>
      <c r="L1483" s="0" t="n">
        <f aca="false">PRODUCT(K1483:$K$1799)</f>
        <v>1.018</v>
      </c>
      <c r="M1483" s="0" t="n">
        <f aca="false">(B1483*L1483-$B$1799)/$B$1799*100</f>
        <v>-5.83499999999999</v>
      </c>
    </row>
    <row r="1484" customFormat="false" ht="12.8" hidden="false" customHeight="false" outlineLevel="0" collapsed="false">
      <c r="A1484" s="2" t="n">
        <v>42622</v>
      </c>
      <c r="B1484" s="0" t="n">
        <v>0.956</v>
      </c>
      <c r="C1484" s="0" t="n">
        <v>0.971</v>
      </c>
      <c r="D1484" s="0" t="n">
        <v>-0.9326</v>
      </c>
      <c r="F1484" s="0" t="n">
        <f aca="false">PRODUCT(E1484:$E$1799)</f>
        <v>1.018</v>
      </c>
      <c r="H1484" s="0" t="n">
        <f aca="false">G1484*F1484</f>
        <v>0</v>
      </c>
      <c r="I1484" s="0" t="n">
        <f aca="false">SUM(H1484:$H$1799)</f>
        <v>0</v>
      </c>
      <c r="J1484" s="0" t="n">
        <f aca="false">(B1484*F1484-$B$1799+I1484)/$B$1799*100</f>
        <v>-2.6792</v>
      </c>
      <c r="K1484" s="0" t="str">
        <f aca="false">IF(OR(E1484&lt;&gt;"", G1484&lt;&gt;""), IF(E1484&lt;&gt;"",E1484-1,0) + IF(G1484&lt;&gt;"",G1484/B1484,0) +1 ,"")</f>
        <v/>
      </c>
      <c r="L1484" s="0" t="n">
        <f aca="false">PRODUCT(K1484:$K$1799)</f>
        <v>1.018</v>
      </c>
      <c r="M1484" s="0" t="n">
        <f aca="false">(B1484*L1484-$B$1799)/$B$1799*100</f>
        <v>-2.6792</v>
      </c>
    </row>
    <row r="1485" customFormat="false" ht="12.8" hidden="false" customHeight="false" outlineLevel="0" collapsed="false">
      <c r="A1485" s="2" t="n">
        <v>42621</v>
      </c>
      <c r="B1485" s="0" t="n">
        <v>0.965</v>
      </c>
      <c r="C1485" s="0" t="n">
        <v>0.98</v>
      </c>
      <c r="D1485" s="0" t="n">
        <v>-0.2068</v>
      </c>
      <c r="F1485" s="0" t="n">
        <f aca="false">PRODUCT(E1485:$E$1799)</f>
        <v>1.018</v>
      </c>
      <c r="H1485" s="0" t="n">
        <f aca="false">G1485*F1485</f>
        <v>0</v>
      </c>
      <c r="I1485" s="0" t="n">
        <f aca="false">SUM(H1485:$H$1799)</f>
        <v>0</v>
      </c>
      <c r="J1485" s="0" t="n">
        <f aca="false">(B1485*F1485-$B$1799+I1485)/$B$1799*100</f>
        <v>-1.763</v>
      </c>
      <c r="K1485" s="0" t="str">
        <f aca="false">IF(OR(E1485&lt;&gt;"", G1485&lt;&gt;""), IF(E1485&lt;&gt;"",E1485-1,0) + IF(G1485&lt;&gt;"",G1485/B1485,0) +1 ,"")</f>
        <v/>
      </c>
      <c r="L1485" s="0" t="n">
        <f aca="false">PRODUCT(K1485:$K$1799)</f>
        <v>1.018</v>
      </c>
      <c r="M1485" s="0" t="n">
        <f aca="false">(B1485*L1485-$B$1799)/$B$1799*100</f>
        <v>-1.763</v>
      </c>
    </row>
    <row r="1486" customFormat="false" ht="12.8" hidden="false" customHeight="false" outlineLevel="0" collapsed="false">
      <c r="A1486" s="2" t="n">
        <v>42620</v>
      </c>
      <c r="B1486" s="0" t="n">
        <v>0.967</v>
      </c>
      <c r="C1486" s="0" t="n">
        <v>0.982</v>
      </c>
      <c r="D1486" s="0" t="n">
        <v>-0.8205</v>
      </c>
      <c r="F1486" s="0" t="n">
        <f aca="false">PRODUCT(E1486:$E$1799)</f>
        <v>1.018</v>
      </c>
      <c r="H1486" s="0" t="n">
        <f aca="false">G1486*F1486</f>
        <v>0</v>
      </c>
      <c r="I1486" s="0" t="n">
        <f aca="false">SUM(H1486:$H$1799)</f>
        <v>0</v>
      </c>
      <c r="J1486" s="0" t="n">
        <f aca="false">(B1486*F1486-$B$1799+I1486)/$B$1799*100</f>
        <v>-1.5594</v>
      </c>
      <c r="K1486" s="0" t="str">
        <f aca="false">IF(OR(E1486&lt;&gt;"", G1486&lt;&gt;""), IF(E1486&lt;&gt;"",E1486-1,0) + IF(G1486&lt;&gt;"",G1486/B1486,0) +1 ,"")</f>
        <v/>
      </c>
      <c r="L1486" s="0" t="n">
        <f aca="false">PRODUCT(K1486:$K$1799)</f>
        <v>1.018</v>
      </c>
      <c r="M1486" s="0" t="n">
        <f aca="false">(B1486*L1486-$B$1799)/$B$1799*100</f>
        <v>-1.5594</v>
      </c>
    </row>
    <row r="1487" customFormat="false" ht="12.8" hidden="false" customHeight="false" outlineLevel="0" collapsed="false">
      <c r="A1487" s="2" t="n">
        <v>42619</v>
      </c>
      <c r="B1487" s="0" t="n">
        <v>0.975</v>
      </c>
      <c r="C1487" s="0" t="n">
        <v>0.99</v>
      </c>
      <c r="D1487" s="0" t="n">
        <v>0.9317</v>
      </c>
      <c r="F1487" s="0" t="n">
        <f aca="false">PRODUCT(E1487:$E$1799)</f>
        <v>1.018</v>
      </c>
      <c r="H1487" s="0" t="n">
        <f aca="false">G1487*F1487</f>
        <v>0</v>
      </c>
      <c r="I1487" s="0" t="n">
        <f aca="false">SUM(H1487:$H$1799)</f>
        <v>0</v>
      </c>
      <c r="J1487" s="0" t="n">
        <f aca="false">(B1487*F1487-$B$1799+I1487)/$B$1799*100</f>
        <v>-0.744999999999996</v>
      </c>
      <c r="K1487" s="0" t="str">
        <f aca="false">IF(OR(E1487&lt;&gt;"", G1487&lt;&gt;""), IF(E1487&lt;&gt;"",E1487-1,0) + IF(G1487&lt;&gt;"",G1487/B1487,0) +1 ,"")</f>
        <v/>
      </c>
      <c r="L1487" s="0" t="n">
        <f aca="false">PRODUCT(K1487:$K$1799)</f>
        <v>1.018</v>
      </c>
      <c r="M1487" s="0" t="n">
        <f aca="false">(B1487*L1487-$B$1799)/$B$1799*100</f>
        <v>-0.744999999999996</v>
      </c>
    </row>
    <row r="1488" customFormat="false" ht="12.8" hidden="false" customHeight="false" outlineLevel="0" collapsed="false">
      <c r="A1488" s="2" t="n">
        <v>42618</v>
      </c>
      <c r="B1488" s="0" t="n">
        <v>0.966</v>
      </c>
      <c r="C1488" s="0" t="n">
        <v>0.981</v>
      </c>
      <c r="D1488" s="0" t="n">
        <v>0.4158</v>
      </c>
      <c r="F1488" s="0" t="n">
        <f aca="false">PRODUCT(E1488:$E$1799)</f>
        <v>1.018</v>
      </c>
      <c r="H1488" s="0" t="n">
        <f aca="false">G1488*F1488</f>
        <v>0</v>
      </c>
      <c r="I1488" s="0" t="n">
        <f aca="false">SUM(H1488:$H$1799)</f>
        <v>0</v>
      </c>
      <c r="J1488" s="0" t="n">
        <f aca="false">(B1488*F1488-$B$1799+I1488)/$B$1799*100</f>
        <v>-1.6612</v>
      </c>
      <c r="K1488" s="0" t="str">
        <f aca="false">IF(OR(E1488&lt;&gt;"", G1488&lt;&gt;""), IF(E1488&lt;&gt;"",E1488-1,0) + IF(G1488&lt;&gt;"",G1488/B1488,0) +1 ,"")</f>
        <v/>
      </c>
      <c r="L1488" s="0" t="n">
        <f aca="false">PRODUCT(K1488:$K$1799)</f>
        <v>1.018</v>
      </c>
      <c r="M1488" s="0" t="n">
        <f aca="false">(B1488*L1488-$B$1799)/$B$1799*100</f>
        <v>-1.6612</v>
      </c>
    </row>
    <row r="1489" customFormat="false" ht="12.8" hidden="false" customHeight="false" outlineLevel="0" collapsed="false">
      <c r="A1489" s="2" t="n">
        <v>42615</v>
      </c>
      <c r="B1489" s="0" t="n">
        <v>0.962</v>
      </c>
      <c r="C1489" s="0" t="n">
        <v>0.977</v>
      </c>
      <c r="D1489" s="0" t="n">
        <v>-1.1305</v>
      </c>
      <c r="F1489" s="0" t="n">
        <f aca="false">PRODUCT(E1489:$E$1799)</f>
        <v>1.018</v>
      </c>
      <c r="H1489" s="0" t="n">
        <f aca="false">G1489*F1489</f>
        <v>0</v>
      </c>
      <c r="I1489" s="0" t="n">
        <f aca="false">SUM(H1489:$H$1799)</f>
        <v>0</v>
      </c>
      <c r="J1489" s="0" t="n">
        <f aca="false">(B1489*F1489-$B$1799+I1489)/$B$1799*100</f>
        <v>-2.0684</v>
      </c>
      <c r="K1489" s="0" t="str">
        <f aca="false">IF(OR(E1489&lt;&gt;"", G1489&lt;&gt;""), IF(E1489&lt;&gt;"",E1489-1,0) + IF(G1489&lt;&gt;"",G1489/B1489,0) +1 ,"")</f>
        <v/>
      </c>
      <c r="L1489" s="0" t="n">
        <f aca="false">PRODUCT(K1489:$K$1799)</f>
        <v>1.018</v>
      </c>
      <c r="M1489" s="0" t="n">
        <f aca="false">(B1489*L1489-$B$1799)/$B$1799*100</f>
        <v>-2.0684</v>
      </c>
    </row>
    <row r="1490" customFormat="false" ht="12.8" hidden="false" customHeight="false" outlineLevel="0" collapsed="false">
      <c r="A1490" s="2" t="n">
        <v>42614</v>
      </c>
      <c r="B1490" s="0" t="n">
        <v>0.973</v>
      </c>
      <c r="C1490" s="0" t="n">
        <v>0.988</v>
      </c>
      <c r="D1490" s="0" t="n">
        <v>-1.2183</v>
      </c>
      <c r="F1490" s="0" t="n">
        <f aca="false">PRODUCT(E1490:$E$1799)</f>
        <v>1.018</v>
      </c>
      <c r="H1490" s="0" t="n">
        <f aca="false">G1490*F1490</f>
        <v>0</v>
      </c>
      <c r="I1490" s="0" t="n">
        <f aca="false">SUM(H1490:$H$1799)</f>
        <v>0</v>
      </c>
      <c r="J1490" s="0" t="n">
        <f aca="false">(B1490*F1490-$B$1799+I1490)/$B$1799*100</f>
        <v>-0.948599999999999</v>
      </c>
      <c r="K1490" s="0" t="str">
        <f aca="false">IF(OR(E1490&lt;&gt;"", G1490&lt;&gt;""), IF(E1490&lt;&gt;"",E1490-1,0) + IF(G1490&lt;&gt;"",G1490/B1490,0) +1 ,"")</f>
        <v/>
      </c>
      <c r="L1490" s="0" t="n">
        <f aca="false">PRODUCT(K1490:$K$1799)</f>
        <v>1.018</v>
      </c>
      <c r="M1490" s="0" t="n">
        <f aca="false">(B1490*L1490-$B$1799)/$B$1799*100</f>
        <v>-0.948599999999999</v>
      </c>
    </row>
    <row r="1491" customFormat="false" ht="12.8" hidden="false" customHeight="false" outlineLevel="0" collapsed="false">
      <c r="A1491" s="2" t="n">
        <v>42613</v>
      </c>
      <c r="B1491" s="0" t="n">
        <v>0.985</v>
      </c>
      <c r="C1491" s="0" t="n">
        <v>1</v>
      </c>
      <c r="D1491" s="0" t="n">
        <v>1.0256</v>
      </c>
      <c r="F1491" s="0" t="n">
        <f aca="false">PRODUCT(E1491:$E$1799)</f>
        <v>1.018</v>
      </c>
      <c r="H1491" s="0" t="n">
        <f aca="false">G1491*F1491</f>
        <v>0</v>
      </c>
      <c r="I1491" s="0" t="n">
        <f aca="false">SUM(H1491:$H$1799)</f>
        <v>0</v>
      </c>
      <c r="J1491" s="0" t="n">
        <f aca="false">(B1491*F1491-$B$1799+I1491)/$B$1799*100</f>
        <v>0.27299999999999</v>
      </c>
      <c r="K1491" s="0" t="str">
        <f aca="false">IF(OR(E1491&lt;&gt;"", G1491&lt;&gt;""), IF(E1491&lt;&gt;"",E1491-1,0) + IF(G1491&lt;&gt;"",G1491/B1491,0) +1 ,"")</f>
        <v/>
      </c>
      <c r="L1491" s="0" t="n">
        <f aca="false">PRODUCT(K1491:$K$1799)</f>
        <v>1.018</v>
      </c>
      <c r="M1491" s="0" t="n">
        <f aca="false">(B1491*L1491-$B$1799)/$B$1799*100</f>
        <v>0.27299999999999</v>
      </c>
    </row>
    <row r="1492" customFormat="false" ht="12.8" hidden="false" customHeight="false" outlineLevel="0" collapsed="false">
      <c r="A1492" s="2" t="n">
        <v>42612</v>
      </c>
      <c r="B1492" s="0" t="n">
        <v>0.975</v>
      </c>
      <c r="C1492" s="0" t="n">
        <v>0.99</v>
      </c>
      <c r="D1492" s="0" t="n">
        <v>0.2055</v>
      </c>
      <c r="F1492" s="0" t="n">
        <f aca="false">PRODUCT(E1492:$E$1799)</f>
        <v>1.018</v>
      </c>
      <c r="H1492" s="0" t="n">
        <f aca="false">G1492*F1492</f>
        <v>0</v>
      </c>
      <c r="I1492" s="0" t="n">
        <f aca="false">SUM(H1492:$H$1799)</f>
        <v>0</v>
      </c>
      <c r="J1492" s="0" t="n">
        <f aca="false">(B1492*F1492-$B$1799+I1492)/$B$1799*100</f>
        <v>-0.744999999999996</v>
      </c>
      <c r="K1492" s="0" t="str">
        <f aca="false">IF(OR(E1492&lt;&gt;"", G1492&lt;&gt;""), IF(E1492&lt;&gt;"",E1492-1,0) + IF(G1492&lt;&gt;"",G1492/B1492,0) +1 ,"")</f>
        <v/>
      </c>
      <c r="L1492" s="0" t="n">
        <f aca="false">PRODUCT(K1492:$K$1799)</f>
        <v>1.018</v>
      </c>
      <c r="M1492" s="0" t="n">
        <f aca="false">(B1492*L1492-$B$1799)/$B$1799*100</f>
        <v>-0.744999999999996</v>
      </c>
    </row>
    <row r="1493" customFormat="false" ht="12.8" hidden="false" customHeight="false" outlineLevel="0" collapsed="false">
      <c r="A1493" s="2" t="n">
        <v>42611</v>
      </c>
      <c r="B1493" s="0" t="n">
        <v>0.973</v>
      </c>
      <c r="C1493" s="0" t="n">
        <v>0.988</v>
      </c>
      <c r="D1493" s="0" t="n">
        <v>-0.2051</v>
      </c>
      <c r="F1493" s="0" t="n">
        <f aca="false">PRODUCT(E1493:$E$1799)</f>
        <v>1.018</v>
      </c>
      <c r="H1493" s="0" t="n">
        <f aca="false">G1493*F1493</f>
        <v>0</v>
      </c>
      <c r="I1493" s="0" t="n">
        <f aca="false">SUM(H1493:$H$1799)</f>
        <v>0</v>
      </c>
      <c r="J1493" s="0" t="n">
        <f aca="false">(B1493*F1493-$B$1799+I1493)/$B$1799*100</f>
        <v>-0.948599999999999</v>
      </c>
      <c r="K1493" s="0" t="str">
        <f aca="false">IF(OR(E1493&lt;&gt;"", G1493&lt;&gt;""), IF(E1493&lt;&gt;"",E1493-1,0) + IF(G1493&lt;&gt;"",G1493/B1493,0) +1 ,"")</f>
        <v/>
      </c>
      <c r="L1493" s="0" t="n">
        <f aca="false">PRODUCT(K1493:$K$1799)</f>
        <v>1.018</v>
      </c>
      <c r="M1493" s="0" t="n">
        <f aca="false">(B1493*L1493-$B$1799)/$B$1799*100</f>
        <v>-0.948599999999999</v>
      </c>
    </row>
    <row r="1494" customFormat="false" ht="12.8" hidden="false" customHeight="false" outlineLevel="0" collapsed="false">
      <c r="A1494" s="2" t="n">
        <v>42608</v>
      </c>
      <c r="B1494" s="0" t="n">
        <v>0.975</v>
      </c>
      <c r="C1494" s="0" t="n">
        <v>0.99</v>
      </c>
      <c r="D1494" s="0" t="n">
        <v>-0.3067</v>
      </c>
      <c r="F1494" s="0" t="n">
        <f aca="false">PRODUCT(E1494:$E$1799)</f>
        <v>1.018</v>
      </c>
      <c r="H1494" s="0" t="n">
        <f aca="false">G1494*F1494</f>
        <v>0</v>
      </c>
      <c r="I1494" s="0" t="n">
        <f aca="false">SUM(H1494:$H$1799)</f>
        <v>0</v>
      </c>
      <c r="J1494" s="0" t="n">
        <f aca="false">(B1494*F1494-$B$1799+I1494)/$B$1799*100</f>
        <v>-0.744999999999996</v>
      </c>
      <c r="K1494" s="0" t="str">
        <f aca="false">IF(OR(E1494&lt;&gt;"", G1494&lt;&gt;""), IF(E1494&lt;&gt;"",E1494-1,0) + IF(G1494&lt;&gt;"",G1494/B1494,0) +1 ,"")</f>
        <v/>
      </c>
      <c r="L1494" s="0" t="n">
        <f aca="false">PRODUCT(K1494:$K$1799)</f>
        <v>1.018</v>
      </c>
      <c r="M1494" s="0" t="n">
        <f aca="false">(B1494*L1494-$B$1799)/$B$1799*100</f>
        <v>-0.744999999999996</v>
      </c>
    </row>
    <row r="1495" customFormat="false" ht="12.8" hidden="false" customHeight="false" outlineLevel="0" collapsed="false">
      <c r="A1495" s="2" t="n">
        <v>42607</v>
      </c>
      <c r="B1495" s="0" t="n">
        <v>0.978</v>
      </c>
      <c r="C1495" s="0" t="n">
        <v>0.993</v>
      </c>
      <c r="D1495" s="0" t="n">
        <v>-0.6098</v>
      </c>
      <c r="F1495" s="0" t="n">
        <f aca="false">PRODUCT(E1495:$E$1799)</f>
        <v>1.018</v>
      </c>
      <c r="H1495" s="0" t="n">
        <f aca="false">G1495*F1495</f>
        <v>0</v>
      </c>
      <c r="I1495" s="0" t="n">
        <f aca="false">SUM(H1495:$H$1799)</f>
        <v>0</v>
      </c>
      <c r="J1495" s="0" t="n">
        <f aca="false">(B1495*F1495-$B$1799+I1495)/$B$1799*100</f>
        <v>-0.439599999999996</v>
      </c>
      <c r="K1495" s="0" t="str">
        <f aca="false">IF(OR(E1495&lt;&gt;"", G1495&lt;&gt;""), IF(E1495&lt;&gt;"",E1495-1,0) + IF(G1495&lt;&gt;"",G1495/B1495,0) +1 ,"")</f>
        <v/>
      </c>
      <c r="L1495" s="0" t="n">
        <f aca="false">PRODUCT(K1495:$K$1799)</f>
        <v>1.018</v>
      </c>
      <c r="M1495" s="0" t="n">
        <f aca="false">(B1495*L1495-$B$1799)/$B$1799*100</f>
        <v>-0.439599999999996</v>
      </c>
    </row>
    <row r="1496" customFormat="false" ht="12.8" hidden="false" customHeight="false" outlineLevel="0" collapsed="false">
      <c r="A1496" s="2" t="n">
        <v>42606</v>
      </c>
      <c r="B1496" s="0" t="n">
        <v>0.984</v>
      </c>
      <c r="C1496" s="0" t="n">
        <v>0.999</v>
      </c>
      <c r="D1496" s="0" t="n">
        <v>-0.4049</v>
      </c>
      <c r="F1496" s="0" t="n">
        <f aca="false">PRODUCT(E1496:$E$1799)</f>
        <v>1.018</v>
      </c>
      <c r="H1496" s="0" t="n">
        <f aca="false">G1496*F1496</f>
        <v>0</v>
      </c>
      <c r="I1496" s="0" t="n">
        <f aca="false">SUM(H1496:$H$1799)</f>
        <v>0</v>
      </c>
      <c r="J1496" s="0" t="n">
        <f aca="false">(B1496*F1496-$B$1799+I1496)/$B$1799*100</f>
        <v>0.171199999999994</v>
      </c>
      <c r="K1496" s="0" t="str">
        <f aca="false">IF(OR(E1496&lt;&gt;"", G1496&lt;&gt;""), IF(E1496&lt;&gt;"",E1496-1,0) + IF(G1496&lt;&gt;"",G1496/B1496,0) +1 ,"")</f>
        <v/>
      </c>
      <c r="L1496" s="0" t="n">
        <f aca="false">PRODUCT(K1496:$K$1799)</f>
        <v>1.018</v>
      </c>
      <c r="M1496" s="0" t="n">
        <f aca="false">(B1496*L1496-$B$1799)/$B$1799*100</f>
        <v>0.171199999999994</v>
      </c>
    </row>
    <row r="1497" customFormat="false" ht="12.8" hidden="false" customHeight="false" outlineLevel="0" collapsed="false">
      <c r="A1497" s="2" t="n">
        <v>42605</v>
      </c>
      <c r="B1497" s="0" t="n">
        <v>0.988</v>
      </c>
      <c r="C1497" s="0" t="n">
        <v>1.003</v>
      </c>
      <c r="D1497" s="0" t="n">
        <v>-0.3027</v>
      </c>
      <c r="F1497" s="0" t="n">
        <f aca="false">PRODUCT(E1497:$E$1799)</f>
        <v>1.018</v>
      </c>
      <c r="H1497" s="0" t="n">
        <f aca="false">G1497*F1497</f>
        <v>0</v>
      </c>
      <c r="I1497" s="0" t="n">
        <f aca="false">SUM(H1497:$H$1799)</f>
        <v>0</v>
      </c>
      <c r="J1497" s="0" t="n">
        <f aca="false">(B1497*F1497-$B$1799+I1497)/$B$1799*100</f>
        <v>0.578400000000001</v>
      </c>
      <c r="K1497" s="0" t="str">
        <f aca="false">IF(OR(E1497&lt;&gt;"", G1497&lt;&gt;""), IF(E1497&lt;&gt;"",E1497-1,0) + IF(G1497&lt;&gt;"",G1497/B1497,0) +1 ,"")</f>
        <v/>
      </c>
      <c r="L1497" s="0" t="n">
        <f aca="false">PRODUCT(K1497:$K$1799)</f>
        <v>1.018</v>
      </c>
      <c r="M1497" s="0" t="n">
        <f aca="false">(B1497*L1497-$B$1799)/$B$1799*100</f>
        <v>0.578400000000001</v>
      </c>
    </row>
    <row r="1498" customFormat="false" ht="12.8" hidden="false" customHeight="false" outlineLevel="0" collapsed="false">
      <c r="A1498" s="2" t="n">
        <v>42604</v>
      </c>
      <c r="B1498" s="0" t="n">
        <v>0.991</v>
      </c>
      <c r="C1498" s="0" t="n">
        <v>1.006</v>
      </c>
      <c r="D1498" s="0" t="n">
        <v>-0.2014</v>
      </c>
      <c r="F1498" s="0" t="n">
        <f aca="false">PRODUCT(E1498:$E$1799)</f>
        <v>1.018</v>
      </c>
      <c r="H1498" s="0" t="n">
        <f aca="false">G1498*F1498</f>
        <v>0</v>
      </c>
      <c r="I1498" s="0" t="n">
        <f aca="false">SUM(H1498:$H$1799)</f>
        <v>0</v>
      </c>
      <c r="J1498" s="0" t="n">
        <f aca="false">(B1498*F1498-$B$1799+I1498)/$B$1799*100</f>
        <v>0.88379999999999</v>
      </c>
      <c r="K1498" s="0" t="str">
        <f aca="false">IF(OR(E1498&lt;&gt;"", G1498&lt;&gt;""), IF(E1498&lt;&gt;"",E1498-1,0) + IF(G1498&lt;&gt;"",G1498/B1498,0) +1 ,"")</f>
        <v/>
      </c>
      <c r="L1498" s="0" t="n">
        <f aca="false">PRODUCT(K1498:$K$1799)</f>
        <v>1.018</v>
      </c>
      <c r="M1498" s="0" t="n">
        <f aca="false">(B1498*L1498-$B$1799)/$B$1799*100</f>
        <v>0.88379999999999</v>
      </c>
    </row>
    <row r="1499" customFormat="false" ht="12.8" hidden="false" customHeight="false" outlineLevel="0" collapsed="false">
      <c r="A1499" s="2" t="n">
        <v>42601</v>
      </c>
      <c r="B1499" s="0" t="n">
        <v>0.993</v>
      </c>
      <c r="C1499" s="0" t="n">
        <v>1.008</v>
      </c>
      <c r="D1499" s="0" t="n">
        <v>-0.501</v>
      </c>
      <c r="F1499" s="0" t="n">
        <f aca="false">PRODUCT(E1499:$E$1799)</f>
        <v>1.018</v>
      </c>
      <c r="H1499" s="0" t="n">
        <f aca="false">G1499*F1499</f>
        <v>0</v>
      </c>
      <c r="I1499" s="0" t="n">
        <f aca="false">SUM(H1499:$H$1799)</f>
        <v>0</v>
      </c>
      <c r="J1499" s="0" t="n">
        <f aca="false">(B1499*F1499-$B$1799+I1499)/$B$1799*100</f>
        <v>1.08740000000001</v>
      </c>
      <c r="K1499" s="0" t="str">
        <f aca="false">IF(OR(E1499&lt;&gt;"", G1499&lt;&gt;""), IF(E1499&lt;&gt;"",E1499-1,0) + IF(G1499&lt;&gt;"",G1499/B1499,0) +1 ,"")</f>
        <v/>
      </c>
      <c r="L1499" s="0" t="n">
        <f aca="false">PRODUCT(K1499:$K$1799)</f>
        <v>1.018</v>
      </c>
      <c r="M1499" s="0" t="n">
        <f aca="false">(B1499*L1499-$B$1799)/$B$1799*100</f>
        <v>1.08740000000001</v>
      </c>
    </row>
    <row r="1500" customFormat="false" ht="12.8" hidden="false" customHeight="false" outlineLevel="0" collapsed="false">
      <c r="A1500" s="2" t="n">
        <v>42600</v>
      </c>
      <c r="B1500" s="0" t="n">
        <v>0.998</v>
      </c>
      <c r="C1500" s="0" t="n">
        <v>1.013</v>
      </c>
      <c r="D1500" s="0" t="n">
        <v>-0.5976</v>
      </c>
      <c r="F1500" s="0" t="n">
        <f aca="false">PRODUCT(E1500:$E$1799)</f>
        <v>1.018</v>
      </c>
      <c r="H1500" s="0" t="n">
        <f aca="false">G1500*F1500</f>
        <v>0</v>
      </c>
      <c r="I1500" s="0" t="n">
        <f aca="false">SUM(H1500:$H$1799)</f>
        <v>0</v>
      </c>
      <c r="J1500" s="0" t="n">
        <f aca="false">(B1500*F1500-$B$1799+I1500)/$B$1799*100</f>
        <v>1.59640000000001</v>
      </c>
      <c r="K1500" s="0" t="str">
        <f aca="false">IF(OR(E1500&lt;&gt;"", G1500&lt;&gt;""), IF(E1500&lt;&gt;"",E1500-1,0) + IF(G1500&lt;&gt;"",G1500/B1500,0) +1 ,"")</f>
        <v/>
      </c>
      <c r="L1500" s="0" t="n">
        <f aca="false">PRODUCT(K1500:$K$1799)</f>
        <v>1.018</v>
      </c>
      <c r="M1500" s="0" t="n">
        <f aca="false">(B1500*L1500-$B$1799)/$B$1799*100</f>
        <v>1.59640000000001</v>
      </c>
    </row>
    <row r="1501" customFormat="false" ht="12.8" hidden="false" customHeight="false" outlineLevel="0" collapsed="false">
      <c r="A1501" s="2" t="n">
        <v>42599</v>
      </c>
      <c r="B1501" s="0" t="n">
        <v>1.004</v>
      </c>
      <c r="C1501" s="0" t="n">
        <v>1.019</v>
      </c>
      <c r="D1501" s="0" t="n">
        <v>0</v>
      </c>
      <c r="F1501" s="0" t="n">
        <f aca="false">PRODUCT(E1501:$E$1799)</f>
        <v>1.018</v>
      </c>
      <c r="H1501" s="0" t="n">
        <f aca="false">G1501*F1501</f>
        <v>0</v>
      </c>
      <c r="I1501" s="0" t="n">
        <f aca="false">SUM(H1501:$H$1799)</f>
        <v>0</v>
      </c>
      <c r="J1501" s="0" t="n">
        <f aca="false">(B1501*F1501-$B$1799+I1501)/$B$1799*100</f>
        <v>2.20720000000001</v>
      </c>
      <c r="K1501" s="0" t="str">
        <f aca="false">IF(OR(E1501&lt;&gt;"", G1501&lt;&gt;""), IF(E1501&lt;&gt;"",E1501-1,0) + IF(G1501&lt;&gt;"",G1501/B1501,0) +1 ,"")</f>
        <v/>
      </c>
      <c r="L1501" s="0" t="n">
        <f aca="false">PRODUCT(K1501:$K$1799)</f>
        <v>1.018</v>
      </c>
      <c r="M1501" s="0" t="n">
        <f aca="false">(B1501*L1501-$B$1799)/$B$1799*100</f>
        <v>2.20720000000001</v>
      </c>
    </row>
    <row r="1502" customFormat="false" ht="12.8" hidden="false" customHeight="false" outlineLevel="0" collapsed="false">
      <c r="A1502" s="2" t="n">
        <v>42598</v>
      </c>
      <c r="B1502" s="0" t="n">
        <v>1.004</v>
      </c>
      <c r="C1502" s="0" t="n">
        <v>1.019</v>
      </c>
      <c r="D1502" s="0" t="n">
        <v>-1.472</v>
      </c>
      <c r="F1502" s="0" t="n">
        <f aca="false">PRODUCT(E1502:$E$1799)</f>
        <v>1.018</v>
      </c>
      <c r="H1502" s="0" t="n">
        <f aca="false">G1502*F1502</f>
        <v>0</v>
      </c>
      <c r="I1502" s="0" t="n">
        <f aca="false">SUM(H1502:$H$1799)</f>
        <v>0</v>
      </c>
      <c r="J1502" s="0" t="n">
        <f aca="false">(B1502*F1502-$B$1799+I1502)/$B$1799*100</f>
        <v>2.20720000000001</v>
      </c>
      <c r="K1502" s="0" t="str">
        <f aca="false">IF(OR(E1502&lt;&gt;"", G1502&lt;&gt;""), IF(E1502&lt;&gt;"",E1502-1,0) + IF(G1502&lt;&gt;"",G1502/B1502,0) +1 ,"")</f>
        <v/>
      </c>
      <c r="L1502" s="0" t="n">
        <f aca="false">PRODUCT(K1502:$K$1799)</f>
        <v>1.018</v>
      </c>
      <c r="M1502" s="0" t="n">
        <f aca="false">(B1502*L1502-$B$1799)/$B$1799*100</f>
        <v>2.20720000000001</v>
      </c>
    </row>
    <row r="1503" customFormat="false" ht="12.8" hidden="false" customHeight="false" outlineLevel="0" collapsed="false">
      <c r="A1503" s="2" t="n">
        <v>42597</v>
      </c>
      <c r="B1503" s="0" t="n">
        <v>1.019</v>
      </c>
      <c r="C1503" s="0" t="n">
        <v>1.034</v>
      </c>
      <c r="D1503" s="0" t="n">
        <v>1.9</v>
      </c>
      <c r="F1503" s="0" t="n">
        <f aca="false">PRODUCT(E1503:$E$1799)</f>
        <v>1.018</v>
      </c>
      <c r="H1503" s="0" t="n">
        <f aca="false">G1503*F1503</f>
        <v>0</v>
      </c>
      <c r="I1503" s="0" t="n">
        <f aca="false">SUM(H1503:$H$1799)</f>
        <v>0</v>
      </c>
      <c r="J1503" s="0" t="n">
        <f aca="false">(B1503*F1503-$B$1799+I1503)/$B$1799*100</f>
        <v>3.7342</v>
      </c>
      <c r="K1503" s="0" t="str">
        <f aca="false">IF(OR(E1503&lt;&gt;"", G1503&lt;&gt;""), IF(E1503&lt;&gt;"",E1503-1,0) + IF(G1503&lt;&gt;"",G1503/B1503,0) +1 ,"")</f>
        <v/>
      </c>
      <c r="L1503" s="0" t="n">
        <f aca="false">PRODUCT(K1503:$K$1799)</f>
        <v>1.018</v>
      </c>
      <c r="M1503" s="0" t="n">
        <f aca="false">(B1503*L1503-$B$1799)/$B$1799*100</f>
        <v>3.7342</v>
      </c>
    </row>
    <row r="1504" customFormat="false" ht="12.8" hidden="false" customHeight="false" outlineLevel="0" collapsed="false">
      <c r="A1504" s="2" t="n">
        <v>42594</v>
      </c>
      <c r="B1504" s="0" t="n">
        <v>1</v>
      </c>
      <c r="C1504" s="0" t="n">
        <v>1.015</v>
      </c>
      <c r="D1504" s="0" t="n">
        <v>0.2004</v>
      </c>
      <c r="F1504" s="0" t="n">
        <f aca="false">PRODUCT(E1504:$E$1799)</f>
        <v>1.018</v>
      </c>
      <c r="H1504" s="0" t="n">
        <f aca="false">G1504*F1504</f>
        <v>0</v>
      </c>
      <c r="I1504" s="0" t="n">
        <f aca="false">SUM(H1504:$H$1799)</f>
        <v>0</v>
      </c>
      <c r="J1504" s="0" t="n">
        <f aca="false">(B1504*F1504-$B$1799+I1504)/$B$1799*100</f>
        <v>1.8</v>
      </c>
      <c r="K1504" s="0" t="str">
        <f aca="false">IF(OR(E1504&lt;&gt;"", G1504&lt;&gt;""), IF(E1504&lt;&gt;"",E1504-1,0) + IF(G1504&lt;&gt;"",G1504/B1504,0) +1 ,"")</f>
        <v/>
      </c>
      <c r="L1504" s="0" t="n">
        <f aca="false">PRODUCT(K1504:$K$1799)</f>
        <v>1.018</v>
      </c>
      <c r="M1504" s="0" t="n">
        <f aca="false">(B1504*L1504-$B$1799)/$B$1799*100</f>
        <v>1.8</v>
      </c>
    </row>
    <row r="1505" customFormat="false" ht="12.8" hidden="false" customHeight="false" outlineLevel="0" collapsed="false">
      <c r="A1505" s="2" t="n">
        <v>42593</v>
      </c>
      <c r="B1505" s="0" t="n">
        <v>0.998</v>
      </c>
      <c r="C1505" s="0" t="n">
        <v>1.013</v>
      </c>
      <c r="D1505" s="0" t="n">
        <v>0.1003</v>
      </c>
      <c r="F1505" s="0" t="n">
        <f aca="false">PRODUCT(E1505:$E$1799)</f>
        <v>1.018</v>
      </c>
      <c r="H1505" s="0" t="n">
        <f aca="false">G1505*F1505</f>
        <v>0</v>
      </c>
      <c r="I1505" s="0" t="n">
        <f aca="false">SUM(H1505:$H$1799)</f>
        <v>0</v>
      </c>
      <c r="J1505" s="0" t="n">
        <f aca="false">(B1505*F1505-$B$1799+I1505)/$B$1799*100</f>
        <v>1.59640000000001</v>
      </c>
      <c r="K1505" s="0" t="str">
        <f aca="false">IF(OR(E1505&lt;&gt;"", G1505&lt;&gt;""), IF(E1505&lt;&gt;"",E1505-1,0) + IF(G1505&lt;&gt;"",G1505/B1505,0) +1 ,"")</f>
        <v/>
      </c>
      <c r="L1505" s="0" t="n">
        <f aca="false">PRODUCT(K1505:$K$1799)</f>
        <v>1.018</v>
      </c>
      <c r="M1505" s="0" t="n">
        <f aca="false">(B1505*L1505-$B$1799)/$B$1799*100</f>
        <v>1.59640000000001</v>
      </c>
    </row>
    <row r="1506" customFormat="false" ht="12.8" hidden="false" customHeight="false" outlineLevel="0" collapsed="false">
      <c r="A1506" s="2" t="n">
        <v>42592</v>
      </c>
      <c r="B1506" s="0" t="n">
        <v>0.997</v>
      </c>
      <c r="C1506" s="0" t="n">
        <v>1.012</v>
      </c>
      <c r="D1506" s="0" t="n">
        <v>-0.499</v>
      </c>
      <c r="F1506" s="0" t="n">
        <f aca="false">PRODUCT(E1506:$E$1799)</f>
        <v>1.018</v>
      </c>
      <c r="H1506" s="0" t="n">
        <f aca="false">G1506*F1506</f>
        <v>0</v>
      </c>
      <c r="I1506" s="0" t="n">
        <f aca="false">SUM(H1506:$H$1799)</f>
        <v>0</v>
      </c>
      <c r="J1506" s="0" t="n">
        <f aca="false">(B1506*F1506-$B$1799+I1506)/$B$1799*100</f>
        <v>1.49459999999999</v>
      </c>
      <c r="K1506" s="0" t="str">
        <f aca="false">IF(OR(E1506&lt;&gt;"", G1506&lt;&gt;""), IF(E1506&lt;&gt;"",E1506-1,0) + IF(G1506&lt;&gt;"",G1506/B1506,0) +1 ,"")</f>
        <v/>
      </c>
      <c r="L1506" s="0" t="n">
        <f aca="false">PRODUCT(K1506:$K$1799)</f>
        <v>1.018</v>
      </c>
      <c r="M1506" s="0" t="n">
        <f aca="false">(B1506*L1506-$B$1799)/$B$1799*100</f>
        <v>1.49459999999999</v>
      </c>
    </row>
    <row r="1507" customFormat="false" ht="12.8" hidden="false" customHeight="false" outlineLevel="0" collapsed="false">
      <c r="A1507" s="2" t="n">
        <v>42591</v>
      </c>
      <c r="B1507" s="0" t="n">
        <v>1.002</v>
      </c>
      <c r="C1507" s="0" t="n">
        <v>1.017</v>
      </c>
      <c r="D1507" s="0" t="n">
        <v>1.8293</v>
      </c>
      <c r="F1507" s="0" t="n">
        <f aca="false">PRODUCT(E1507:$E$1799)</f>
        <v>1.018</v>
      </c>
      <c r="H1507" s="0" t="n">
        <f aca="false">G1507*F1507</f>
        <v>0</v>
      </c>
      <c r="I1507" s="0" t="n">
        <f aca="false">SUM(H1507:$H$1799)</f>
        <v>0</v>
      </c>
      <c r="J1507" s="0" t="n">
        <f aca="false">(B1507*F1507-$B$1799+I1507)/$B$1799*100</f>
        <v>2.00359999999999</v>
      </c>
      <c r="K1507" s="0" t="str">
        <f aca="false">IF(OR(E1507&lt;&gt;"", G1507&lt;&gt;""), IF(E1507&lt;&gt;"",E1507-1,0) + IF(G1507&lt;&gt;"",G1507/B1507,0) +1 ,"")</f>
        <v/>
      </c>
      <c r="L1507" s="0" t="n">
        <f aca="false">PRODUCT(K1507:$K$1799)</f>
        <v>1.018</v>
      </c>
      <c r="M1507" s="0" t="n">
        <f aca="false">(B1507*L1507-$B$1799)/$B$1799*100</f>
        <v>2.00359999999999</v>
      </c>
    </row>
    <row r="1508" customFormat="false" ht="12.8" hidden="false" customHeight="false" outlineLevel="0" collapsed="false">
      <c r="A1508" s="2" t="n">
        <v>42590</v>
      </c>
      <c r="B1508" s="0" t="n">
        <v>0.984</v>
      </c>
      <c r="C1508" s="0" t="n">
        <v>0.999</v>
      </c>
      <c r="D1508" s="0" t="n">
        <v>1.4433</v>
      </c>
      <c r="F1508" s="0" t="n">
        <f aca="false">PRODUCT(E1508:$E$1799)</f>
        <v>1.018</v>
      </c>
      <c r="H1508" s="0" t="n">
        <f aca="false">G1508*F1508</f>
        <v>0</v>
      </c>
      <c r="I1508" s="0" t="n">
        <f aca="false">SUM(H1508:$H$1799)</f>
        <v>0</v>
      </c>
      <c r="J1508" s="0" t="n">
        <f aca="false">(B1508*F1508-$B$1799+I1508)/$B$1799*100</f>
        <v>0.171199999999994</v>
      </c>
      <c r="K1508" s="0" t="str">
        <f aca="false">IF(OR(E1508&lt;&gt;"", G1508&lt;&gt;""), IF(E1508&lt;&gt;"",E1508-1,0) + IF(G1508&lt;&gt;"",G1508/B1508,0) +1 ,"")</f>
        <v/>
      </c>
      <c r="L1508" s="0" t="n">
        <f aca="false">PRODUCT(K1508:$K$1799)</f>
        <v>1.018</v>
      </c>
      <c r="M1508" s="0" t="n">
        <f aca="false">(B1508*L1508-$B$1799)/$B$1799*100</f>
        <v>0.171199999999994</v>
      </c>
    </row>
    <row r="1509" customFormat="false" ht="12.8" hidden="false" customHeight="false" outlineLevel="0" collapsed="false">
      <c r="A1509" s="2" t="n">
        <v>42587</v>
      </c>
      <c r="B1509" s="0" t="n">
        <v>0.97</v>
      </c>
      <c r="C1509" s="0" t="n">
        <v>0.985</v>
      </c>
      <c r="D1509" s="0" t="n">
        <v>-0.6148</v>
      </c>
      <c r="F1509" s="0" t="n">
        <f aca="false">PRODUCT(E1509:$E$1799)</f>
        <v>1.018</v>
      </c>
      <c r="H1509" s="0" t="n">
        <f aca="false">G1509*F1509</f>
        <v>0</v>
      </c>
      <c r="I1509" s="0" t="n">
        <f aca="false">SUM(H1509:$H$1799)</f>
        <v>0</v>
      </c>
      <c r="J1509" s="0" t="n">
        <f aca="false">(B1509*F1509-$B$1799+I1509)/$B$1799*100</f>
        <v>-1.254</v>
      </c>
      <c r="K1509" s="0" t="str">
        <f aca="false">IF(OR(E1509&lt;&gt;"", G1509&lt;&gt;""), IF(E1509&lt;&gt;"",E1509-1,0) + IF(G1509&lt;&gt;"",G1509/B1509,0) +1 ,"")</f>
        <v/>
      </c>
      <c r="L1509" s="0" t="n">
        <f aca="false">PRODUCT(K1509:$K$1799)</f>
        <v>1.018</v>
      </c>
      <c r="M1509" s="0" t="n">
        <f aca="false">(B1509*L1509-$B$1799)/$B$1799*100</f>
        <v>-1.254</v>
      </c>
    </row>
    <row r="1510" customFormat="false" ht="12.8" hidden="false" customHeight="false" outlineLevel="0" collapsed="false">
      <c r="A1510" s="2" t="n">
        <v>42586</v>
      </c>
      <c r="B1510" s="0" t="n">
        <v>0.976</v>
      </c>
      <c r="C1510" s="0" t="n">
        <v>0.991</v>
      </c>
      <c r="D1510" s="0" t="n">
        <v>0.1026</v>
      </c>
      <c r="F1510" s="0" t="n">
        <f aca="false">PRODUCT(E1510:$E$1799)</f>
        <v>1.018</v>
      </c>
      <c r="H1510" s="0" t="n">
        <f aca="false">G1510*F1510</f>
        <v>0</v>
      </c>
      <c r="I1510" s="0" t="n">
        <f aca="false">SUM(H1510:$H$1799)</f>
        <v>0</v>
      </c>
      <c r="J1510" s="0" t="n">
        <f aca="false">(B1510*F1510-$B$1799+I1510)/$B$1799*100</f>
        <v>-0.643199999999999</v>
      </c>
      <c r="K1510" s="0" t="str">
        <f aca="false">IF(OR(E1510&lt;&gt;"", G1510&lt;&gt;""), IF(E1510&lt;&gt;"",E1510-1,0) + IF(G1510&lt;&gt;"",G1510/B1510,0) +1 ,"")</f>
        <v/>
      </c>
      <c r="L1510" s="0" t="n">
        <f aca="false">PRODUCT(K1510:$K$1799)</f>
        <v>1.018</v>
      </c>
      <c r="M1510" s="0" t="n">
        <f aca="false">(B1510*L1510-$B$1799)/$B$1799*100</f>
        <v>-0.643199999999999</v>
      </c>
    </row>
    <row r="1511" customFormat="false" ht="12.8" hidden="false" customHeight="false" outlineLevel="0" collapsed="false">
      <c r="A1511" s="2" t="n">
        <v>42585</v>
      </c>
      <c r="B1511" s="0" t="n">
        <v>0.975</v>
      </c>
      <c r="C1511" s="0" t="n">
        <v>0.99</v>
      </c>
      <c r="D1511" s="0" t="n">
        <v>0.1027</v>
      </c>
      <c r="F1511" s="0" t="n">
        <f aca="false">PRODUCT(E1511:$E$1799)</f>
        <v>1.018</v>
      </c>
      <c r="H1511" s="0" t="n">
        <f aca="false">G1511*F1511</f>
        <v>0</v>
      </c>
      <c r="I1511" s="0" t="n">
        <f aca="false">SUM(H1511:$H$1799)</f>
        <v>0</v>
      </c>
      <c r="J1511" s="0" t="n">
        <f aca="false">(B1511*F1511-$B$1799+I1511)/$B$1799*100</f>
        <v>-0.744999999999996</v>
      </c>
      <c r="K1511" s="0" t="str">
        <f aca="false">IF(OR(E1511&lt;&gt;"", G1511&lt;&gt;""), IF(E1511&lt;&gt;"",E1511-1,0) + IF(G1511&lt;&gt;"",G1511/B1511,0) +1 ,"")</f>
        <v/>
      </c>
      <c r="L1511" s="0" t="n">
        <f aca="false">PRODUCT(K1511:$K$1799)</f>
        <v>1.018</v>
      </c>
      <c r="M1511" s="0" t="n">
        <f aca="false">(B1511*L1511-$B$1799)/$B$1799*100</f>
        <v>-0.744999999999996</v>
      </c>
    </row>
    <row r="1512" customFormat="false" ht="12.8" hidden="false" customHeight="false" outlineLevel="0" collapsed="false">
      <c r="A1512" s="2" t="n">
        <v>42584</v>
      </c>
      <c r="B1512" s="0" t="n">
        <v>0.974</v>
      </c>
      <c r="C1512" s="0" t="n">
        <v>0.989</v>
      </c>
      <c r="D1512" s="0" t="n">
        <v>0.1028</v>
      </c>
      <c r="F1512" s="0" t="n">
        <f aca="false">PRODUCT(E1512:$E$1799)</f>
        <v>1.018</v>
      </c>
      <c r="H1512" s="0" t="n">
        <f aca="false">G1512*F1512</f>
        <v>0</v>
      </c>
      <c r="I1512" s="0" t="n">
        <f aca="false">SUM(H1512:$H$1799)</f>
        <v>0</v>
      </c>
      <c r="J1512" s="0" t="n">
        <f aca="false">(B1512*F1512-$B$1799+I1512)/$B$1799*100</f>
        <v>-0.846800000000003</v>
      </c>
      <c r="K1512" s="0" t="str">
        <f aca="false">IF(OR(E1512&lt;&gt;"", G1512&lt;&gt;""), IF(E1512&lt;&gt;"",E1512-1,0) + IF(G1512&lt;&gt;"",G1512/B1512,0) +1 ,"")</f>
        <v/>
      </c>
      <c r="L1512" s="0" t="n">
        <f aca="false">PRODUCT(K1512:$K$1799)</f>
        <v>1.018</v>
      </c>
      <c r="M1512" s="0" t="n">
        <f aca="false">(B1512*L1512-$B$1799)/$B$1799*100</f>
        <v>-0.846800000000003</v>
      </c>
    </row>
    <row r="1513" customFormat="false" ht="12.8" hidden="false" customHeight="false" outlineLevel="0" collapsed="false">
      <c r="A1513" s="2" t="n">
        <v>42583</v>
      </c>
      <c r="B1513" s="0" t="n">
        <v>0.973</v>
      </c>
      <c r="C1513" s="0" t="n">
        <v>0.988</v>
      </c>
      <c r="D1513" s="0" t="n">
        <v>-3.5679</v>
      </c>
      <c r="F1513" s="0" t="n">
        <f aca="false">PRODUCT(E1513:$E$1799)</f>
        <v>1.018</v>
      </c>
      <c r="H1513" s="0" t="n">
        <f aca="false">G1513*F1513</f>
        <v>0</v>
      </c>
      <c r="I1513" s="0" t="n">
        <f aca="false">SUM(H1513:$H$1799)</f>
        <v>0</v>
      </c>
      <c r="J1513" s="0" t="n">
        <f aca="false">(B1513*F1513-$B$1799+I1513)/$B$1799*100</f>
        <v>-0.948599999999999</v>
      </c>
      <c r="K1513" s="0" t="str">
        <f aca="false">IF(OR(E1513&lt;&gt;"", G1513&lt;&gt;""), IF(E1513&lt;&gt;"",E1513-1,0) + IF(G1513&lt;&gt;"",G1513/B1513,0) +1 ,"")</f>
        <v/>
      </c>
      <c r="L1513" s="0" t="n">
        <f aca="false">PRODUCT(K1513:$K$1799)</f>
        <v>1.018</v>
      </c>
      <c r="M1513" s="0" t="n">
        <f aca="false">(B1513*L1513-$B$1799)/$B$1799*100</f>
        <v>-0.948599999999999</v>
      </c>
    </row>
    <row r="1514" customFormat="false" ht="12.8" hidden="false" customHeight="false" outlineLevel="0" collapsed="false">
      <c r="A1514" s="2" t="n">
        <v>42580</v>
      </c>
      <c r="B1514" s="0" t="n">
        <v>1.009</v>
      </c>
      <c r="C1514" s="0" t="n">
        <v>1.024</v>
      </c>
      <c r="D1514" s="0" t="n">
        <v>0.0992</v>
      </c>
      <c r="F1514" s="0" t="n">
        <f aca="false">PRODUCT(E1514:$E$1799)</f>
        <v>1.018</v>
      </c>
      <c r="H1514" s="0" t="n">
        <f aca="false">G1514*F1514</f>
        <v>0</v>
      </c>
      <c r="I1514" s="0" t="n">
        <f aca="false">SUM(H1514:$H$1799)</f>
        <v>0</v>
      </c>
      <c r="J1514" s="0" t="n">
        <f aca="false">(B1514*F1514-$B$1799+I1514)/$B$1799*100</f>
        <v>2.71619999999999</v>
      </c>
      <c r="K1514" s="0" t="str">
        <f aca="false">IF(OR(E1514&lt;&gt;"", G1514&lt;&gt;""), IF(E1514&lt;&gt;"",E1514-1,0) + IF(G1514&lt;&gt;"",G1514/B1514,0) +1 ,"")</f>
        <v/>
      </c>
      <c r="L1514" s="0" t="n">
        <f aca="false">PRODUCT(K1514:$K$1799)</f>
        <v>1.018</v>
      </c>
      <c r="M1514" s="0" t="n">
        <f aca="false">(B1514*L1514-$B$1799)/$B$1799*100</f>
        <v>2.71619999999999</v>
      </c>
    </row>
    <row r="1515" customFormat="false" ht="12.8" hidden="false" customHeight="false" outlineLevel="0" collapsed="false">
      <c r="A1515" s="2" t="n">
        <v>42579</v>
      </c>
      <c r="B1515" s="0" t="n">
        <v>1.008</v>
      </c>
      <c r="C1515" s="0" t="n">
        <v>1.023</v>
      </c>
      <c r="D1515" s="0" t="n">
        <v>1.002</v>
      </c>
      <c r="F1515" s="0" t="n">
        <f aca="false">PRODUCT(E1515:$E$1799)</f>
        <v>1.018</v>
      </c>
      <c r="H1515" s="0" t="n">
        <f aca="false">G1515*F1515</f>
        <v>0</v>
      </c>
      <c r="I1515" s="0" t="n">
        <f aca="false">SUM(H1515:$H$1799)</f>
        <v>0</v>
      </c>
      <c r="J1515" s="0" t="n">
        <f aca="false">(B1515*F1515-$B$1799+I1515)/$B$1799*100</f>
        <v>2.61439999999999</v>
      </c>
      <c r="K1515" s="0" t="str">
        <f aca="false">IF(OR(E1515&lt;&gt;"", G1515&lt;&gt;""), IF(E1515&lt;&gt;"",E1515-1,0) + IF(G1515&lt;&gt;"",G1515/B1515,0) +1 ,"")</f>
        <v/>
      </c>
      <c r="L1515" s="0" t="n">
        <f aca="false">PRODUCT(K1515:$K$1799)</f>
        <v>1.018</v>
      </c>
      <c r="M1515" s="0" t="n">
        <f aca="false">(B1515*L1515-$B$1799)/$B$1799*100</f>
        <v>2.61439999999999</v>
      </c>
    </row>
    <row r="1516" customFormat="false" ht="12.8" hidden="false" customHeight="false" outlineLevel="0" collapsed="false">
      <c r="A1516" s="2" t="n">
        <v>42578</v>
      </c>
      <c r="B1516" s="0" t="n">
        <v>0.998</v>
      </c>
      <c r="C1516" s="0" t="n">
        <v>1.013</v>
      </c>
      <c r="D1516" s="0" t="n">
        <v>-2.5391</v>
      </c>
      <c r="F1516" s="0" t="n">
        <f aca="false">PRODUCT(E1516:$E$1799)</f>
        <v>1.018</v>
      </c>
      <c r="H1516" s="0" t="n">
        <f aca="false">G1516*F1516</f>
        <v>0</v>
      </c>
      <c r="I1516" s="0" t="n">
        <f aca="false">SUM(H1516:$H$1799)</f>
        <v>0</v>
      </c>
      <c r="J1516" s="0" t="n">
        <f aca="false">(B1516*F1516-$B$1799+I1516)/$B$1799*100</f>
        <v>1.59640000000001</v>
      </c>
      <c r="K1516" s="0" t="str">
        <f aca="false">IF(OR(E1516&lt;&gt;"", G1516&lt;&gt;""), IF(E1516&lt;&gt;"",E1516-1,0) + IF(G1516&lt;&gt;"",G1516/B1516,0) +1 ,"")</f>
        <v/>
      </c>
      <c r="L1516" s="0" t="n">
        <f aca="false">PRODUCT(K1516:$K$1799)</f>
        <v>1.018</v>
      </c>
      <c r="M1516" s="0" t="n">
        <f aca="false">(B1516*L1516-$B$1799)/$B$1799*100</f>
        <v>1.59640000000001</v>
      </c>
    </row>
    <row r="1517" customFormat="false" ht="12.8" hidden="false" customHeight="false" outlineLevel="0" collapsed="false">
      <c r="A1517" s="2" t="n">
        <v>42577</v>
      </c>
      <c r="B1517" s="0" t="n">
        <v>1.024</v>
      </c>
      <c r="C1517" s="0" t="n">
        <v>1.039</v>
      </c>
      <c r="D1517" s="0" t="n">
        <v>2.6052</v>
      </c>
      <c r="F1517" s="0" t="n">
        <f aca="false">PRODUCT(E1517:$E$1799)</f>
        <v>1.018</v>
      </c>
      <c r="H1517" s="0" t="n">
        <f aca="false">G1517*F1517</f>
        <v>0</v>
      </c>
      <c r="I1517" s="0" t="n">
        <f aca="false">SUM(H1517:$H$1799)</f>
        <v>0</v>
      </c>
      <c r="J1517" s="0" t="n">
        <f aca="false">(B1517*F1517-$B$1799+I1517)/$B$1799*100</f>
        <v>4.2432</v>
      </c>
      <c r="K1517" s="0" t="str">
        <f aca="false">IF(OR(E1517&lt;&gt;"", G1517&lt;&gt;""), IF(E1517&lt;&gt;"",E1517-1,0) + IF(G1517&lt;&gt;"",G1517/B1517,0) +1 ,"")</f>
        <v/>
      </c>
      <c r="L1517" s="0" t="n">
        <f aca="false">PRODUCT(K1517:$K$1799)</f>
        <v>1.018</v>
      </c>
      <c r="M1517" s="0" t="n">
        <f aca="false">(B1517*L1517-$B$1799)/$B$1799*100</f>
        <v>4.2432</v>
      </c>
    </row>
    <row r="1518" customFormat="false" ht="12.8" hidden="false" customHeight="false" outlineLevel="0" collapsed="false">
      <c r="A1518" s="2" t="n">
        <v>42576</v>
      </c>
      <c r="B1518" s="0" t="n">
        <v>0.998</v>
      </c>
      <c r="C1518" s="0" t="n">
        <v>1.013</v>
      </c>
      <c r="D1518" s="0" t="n">
        <v>0.7064</v>
      </c>
      <c r="F1518" s="0" t="n">
        <f aca="false">PRODUCT(E1518:$E$1799)</f>
        <v>1.018</v>
      </c>
      <c r="H1518" s="0" t="n">
        <f aca="false">G1518*F1518</f>
        <v>0</v>
      </c>
      <c r="I1518" s="0" t="n">
        <f aca="false">SUM(H1518:$H$1799)</f>
        <v>0</v>
      </c>
      <c r="J1518" s="0" t="n">
        <f aca="false">(B1518*F1518-$B$1799+I1518)/$B$1799*100</f>
        <v>1.59640000000001</v>
      </c>
      <c r="K1518" s="0" t="str">
        <f aca="false">IF(OR(E1518&lt;&gt;"", G1518&lt;&gt;""), IF(E1518&lt;&gt;"",E1518-1,0) + IF(G1518&lt;&gt;"",G1518/B1518,0) +1 ,"")</f>
        <v/>
      </c>
      <c r="L1518" s="0" t="n">
        <f aca="false">PRODUCT(K1518:$K$1799)</f>
        <v>1.018</v>
      </c>
      <c r="M1518" s="0" t="n">
        <f aca="false">(B1518*L1518-$B$1799)/$B$1799*100</f>
        <v>1.59640000000001</v>
      </c>
    </row>
    <row r="1519" customFormat="false" ht="12.8" hidden="false" customHeight="false" outlineLevel="0" collapsed="false">
      <c r="A1519" s="2" t="n">
        <v>42573</v>
      </c>
      <c r="B1519" s="0" t="n">
        <v>0.991</v>
      </c>
      <c r="C1519" s="0" t="n">
        <v>1.006</v>
      </c>
      <c r="D1519" s="0" t="n">
        <v>-2.1718</v>
      </c>
      <c r="F1519" s="0" t="n">
        <f aca="false">PRODUCT(E1519:$E$1799)</f>
        <v>1.018</v>
      </c>
      <c r="H1519" s="0" t="n">
        <f aca="false">G1519*F1519</f>
        <v>0</v>
      </c>
      <c r="I1519" s="0" t="n">
        <f aca="false">SUM(H1519:$H$1799)</f>
        <v>0</v>
      </c>
      <c r="J1519" s="0" t="n">
        <f aca="false">(B1519*F1519-$B$1799+I1519)/$B$1799*100</f>
        <v>0.88379999999999</v>
      </c>
      <c r="K1519" s="0" t="str">
        <f aca="false">IF(OR(E1519&lt;&gt;"", G1519&lt;&gt;""), IF(E1519&lt;&gt;"",E1519-1,0) + IF(G1519&lt;&gt;"",G1519/B1519,0) +1 ,"")</f>
        <v/>
      </c>
      <c r="L1519" s="0" t="n">
        <f aca="false">PRODUCT(K1519:$K$1799)</f>
        <v>1.018</v>
      </c>
      <c r="M1519" s="0" t="n">
        <f aca="false">(B1519*L1519-$B$1799)/$B$1799*100</f>
        <v>0.88379999999999</v>
      </c>
    </row>
    <row r="1520" customFormat="false" ht="12.8" hidden="false" customHeight="false" outlineLevel="0" collapsed="false">
      <c r="A1520" s="2" t="n">
        <v>42572</v>
      </c>
      <c r="B1520" s="0" t="n">
        <v>1.013</v>
      </c>
      <c r="C1520" s="0" t="n">
        <v>1.028</v>
      </c>
      <c r="D1520" s="0" t="n">
        <v>0.6958</v>
      </c>
      <c r="F1520" s="0" t="n">
        <f aca="false">PRODUCT(E1520:$E$1799)</f>
        <v>1.018</v>
      </c>
      <c r="H1520" s="0" t="n">
        <f aca="false">G1520*F1520</f>
        <v>0</v>
      </c>
      <c r="I1520" s="0" t="n">
        <f aca="false">SUM(H1520:$H$1799)</f>
        <v>0</v>
      </c>
      <c r="J1520" s="0" t="n">
        <f aca="false">(B1520*F1520-$B$1799+I1520)/$B$1799*100</f>
        <v>3.1234</v>
      </c>
      <c r="K1520" s="0" t="str">
        <f aca="false">IF(OR(E1520&lt;&gt;"", G1520&lt;&gt;""), IF(E1520&lt;&gt;"",E1520-1,0) + IF(G1520&lt;&gt;"",G1520/B1520,0) +1 ,"")</f>
        <v/>
      </c>
      <c r="L1520" s="0" t="n">
        <f aca="false">PRODUCT(K1520:$K$1799)</f>
        <v>1.018</v>
      </c>
      <c r="M1520" s="0" t="n">
        <f aca="false">(B1520*L1520-$B$1799)/$B$1799*100</f>
        <v>3.1234</v>
      </c>
    </row>
    <row r="1521" customFormat="false" ht="12.8" hidden="false" customHeight="false" outlineLevel="0" collapsed="false">
      <c r="A1521" s="2" t="n">
        <v>42571</v>
      </c>
      <c r="B1521" s="0" t="n">
        <v>1.006</v>
      </c>
      <c r="C1521" s="0" t="n">
        <v>1.021</v>
      </c>
      <c r="D1521" s="0" t="n">
        <v>-0.0993</v>
      </c>
      <c r="F1521" s="0" t="n">
        <f aca="false">PRODUCT(E1521:$E$1799)</f>
        <v>1.018</v>
      </c>
      <c r="H1521" s="0" t="n">
        <f aca="false">G1521*F1521</f>
        <v>0</v>
      </c>
      <c r="I1521" s="0" t="n">
        <f aca="false">SUM(H1521:$H$1799)</f>
        <v>0</v>
      </c>
      <c r="J1521" s="0" t="n">
        <f aca="false">(B1521*F1521-$B$1799+I1521)/$B$1799*100</f>
        <v>2.4108</v>
      </c>
      <c r="K1521" s="0" t="str">
        <f aca="false">IF(OR(E1521&lt;&gt;"", G1521&lt;&gt;""), IF(E1521&lt;&gt;"",E1521-1,0) + IF(G1521&lt;&gt;"",G1521/B1521,0) +1 ,"")</f>
        <v/>
      </c>
      <c r="L1521" s="0" t="n">
        <f aca="false">PRODUCT(K1521:$K$1799)</f>
        <v>1.018</v>
      </c>
      <c r="M1521" s="0" t="n">
        <f aca="false">(B1521*L1521-$B$1799)/$B$1799*100</f>
        <v>2.4108</v>
      </c>
    </row>
    <row r="1522" customFormat="false" ht="12.8" hidden="false" customHeight="false" outlineLevel="0" collapsed="false">
      <c r="A1522" s="2" t="n">
        <v>42570</v>
      </c>
      <c r="B1522" s="0" t="n">
        <v>1.007</v>
      </c>
      <c r="C1522" s="0" t="n">
        <v>1.022</v>
      </c>
      <c r="D1522" s="0" t="n">
        <v>-2.6112</v>
      </c>
      <c r="F1522" s="0" t="n">
        <f aca="false">PRODUCT(E1522:$E$1799)</f>
        <v>1.018</v>
      </c>
      <c r="H1522" s="0" t="n">
        <f aca="false">G1522*F1522</f>
        <v>0</v>
      </c>
      <c r="I1522" s="0" t="n">
        <f aca="false">SUM(H1522:$H$1799)</f>
        <v>0</v>
      </c>
      <c r="J1522" s="0" t="n">
        <f aca="false">(B1522*F1522-$B$1799+I1522)/$B$1799*100</f>
        <v>2.5126</v>
      </c>
      <c r="K1522" s="0" t="str">
        <f aca="false">IF(OR(E1522&lt;&gt;"", G1522&lt;&gt;""), IF(E1522&lt;&gt;"",E1522-1,0) + IF(G1522&lt;&gt;"",G1522/B1522,0) +1 ,"")</f>
        <v/>
      </c>
      <c r="L1522" s="0" t="n">
        <f aca="false">PRODUCT(K1522:$K$1799)</f>
        <v>1.018</v>
      </c>
      <c r="M1522" s="0" t="n">
        <f aca="false">(B1522*L1522-$B$1799)/$B$1799*100</f>
        <v>2.5126</v>
      </c>
    </row>
    <row r="1523" customFormat="false" ht="12.8" hidden="false" customHeight="false" outlineLevel="0" collapsed="false">
      <c r="A1523" s="2" t="n">
        <v>42569</v>
      </c>
      <c r="B1523" s="0" t="n">
        <v>1.034</v>
      </c>
      <c r="C1523" s="0" t="n">
        <v>1.049</v>
      </c>
      <c r="D1523" s="0" t="n">
        <v>-1.3359</v>
      </c>
      <c r="F1523" s="0" t="n">
        <f aca="false">PRODUCT(E1523:$E$1799)</f>
        <v>1.018</v>
      </c>
      <c r="H1523" s="0" t="n">
        <f aca="false">G1523*F1523</f>
        <v>0</v>
      </c>
      <c r="I1523" s="0" t="n">
        <f aca="false">SUM(H1523:$H$1799)</f>
        <v>0</v>
      </c>
      <c r="J1523" s="0" t="n">
        <f aca="false">(B1523*F1523-$B$1799+I1523)/$B$1799*100</f>
        <v>5.26120000000001</v>
      </c>
      <c r="K1523" s="0" t="str">
        <f aca="false">IF(OR(E1523&lt;&gt;"", G1523&lt;&gt;""), IF(E1523&lt;&gt;"",E1523-1,0) + IF(G1523&lt;&gt;"",G1523/B1523,0) +1 ,"")</f>
        <v/>
      </c>
      <c r="L1523" s="0" t="n">
        <f aca="false">PRODUCT(K1523:$K$1799)</f>
        <v>1.018</v>
      </c>
      <c r="M1523" s="0" t="n">
        <f aca="false">(B1523*L1523-$B$1799)/$B$1799*100</f>
        <v>5.26120000000001</v>
      </c>
    </row>
    <row r="1524" customFormat="false" ht="12.8" hidden="false" customHeight="false" outlineLevel="0" collapsed="false">
      <c r="A1524" s="2" t="n">
        <v>42566</v>
      </c>
      <c r="B1524" s="0" t="n">
        <v>1.048</v>
      </c>
      <c r="C1524" s="0" t="n">
        <v>1.063</v>
      </c>
      <c r="D1524" s="0" t="n">
        <v>0.2871</v>
      </c>
      <c r="F1524" s="0" t="n">
        <f aca="false">PRODUCT(E1524:$E$1799)</f>
        <v>1.018</v>
      </c>
      <c r="H1524" s="0" t="n">
        <f aca="false">G1524*F1524</f>
        <v>0</v>
      </c>
      <c r="I1524" s="0" t="n">
        <f aca="false">SUM(H1524:$H$1799)</f>
        <v>0</v>
      </c>
      <c r="J1524" s="0" t="n">
        <f aca="false">(B1524*F1524-$B$1799+I1524)/$B$1799*100</f>
        <v>6.6864</v>
      </c>
      <c r="K1524" s="0" t="str">
        <f aca="false">IF(OR(E1524&lt;&gt;"", G1524&lt;&gt;""), IF(E1524&lt;&gt;"",E1524-1,0) + IF(G1524&lt;&gt;"",G1524/B1524,0) +1 ,"")</f>
        <v/>
      </c>
      <c r="L1524" s="0" t="n">
        <f aca="false">PRODUCT(K1524:$K$1799)</f>
        <v>1.018</v>
      </c>
      <c r="M1524" s="0" t="n">
        <f aca="false">(B1524*L1524-$B$1799)/$B$1799*100</f>
        <v>6.6864</v>
      </c>
    </row>
    <row r="1525" customFormat="false" ht="12.8" hidden="false" customHeight="false" outlineLevel="0" collapsed="false">
      <c r="A1525" s="2" t="n">
        <v>42565</v>
      </c>
      <c r="B1525" s="0" t="n">
        <v>1.045</v>
      </c>
      <c r="C1525" s="0" t="n">
        <v>1.06</v>
      </c>
      <c r="D1525" s="0" t="n">
        <v>-0.5709</v>
      </c>
      <c r="F1525" s="0" t="n">
        <f aca="false">PRODUCT(E1525:$E$1799)</f>
        <v>1.018</v>
      </c>
      <c r="H1525" s="0" t="n">
        <f aca="false">G1525*F1525</f>
        <v>0</v>
      </c>
      <c r="I1525" s="0" t="n">
        <f aca="false">SUM(H1525:$H$1799)</f>
        <v>0</v>
      </c>
      <c r="J1525" s="0" t="n">
        <f aca="false">(B1525*F1525-$B$1799+I1525)/$B$1799*100</f>
        <v>6.38099999999999</v>
      </c>
      <c r="K1525" s="0" t="str">
        <f aca="false">IF(OR(E1525&lt;&gt;"", G1525&lt;&gt;""), IF(E1525&lt;&gt;"",E1525-1,0) + IF(G1525&lt;&gt;"",G1525/B1525,0) +1 ,"")</f>
        <v/>
      </c>
      <c r="L1525" s="0" t="n">
        <f aca="false">PRODUCT(K1525:$K$1799)</f>
        <v>1.018</v>
      </c>
      <c r="M1525" s="0" t="n">
        <f aca="false">(B1525*L1525-$B$1799)/$B$1799*100</f>
        <v>6.38099999999999</v>
      </c>
    </row>
    <row r="1526" customFormat="false" ht="12.8" hidden="false" customHeight="false" outlineLevel="0" collapsed="false">
      <c r="A1526" s="2" t="n">
        <v>42564</v>
      </c>
      <c r="B1526" s="0" t="n">
        <v>1.051</v>
      </c>
      <c r="C1526" s="0" t="n">
        <v>1.066</v>
      </c>
      <c r="D1526" s="0" t="n">
        <v>-2.0503</v>
      </c>
      <c r="F1526" s="0" t="n">
        <f aca="false">PRODUCT(E1526:$E$1799)</f>
        <v>1.018</v>
      </c>
      <c r="H1526" s="0" t="n">
        <f aca="false">G1526*F1526</f>
        <v>0</v>
      </c>
      <c r="I1526" s="0" t="n">
        <f aca="false">SUM(H1526:$H$1799)</f>
        <v>0</v>
      </c>
      <c r="J1526" s="0" t="n">
        <f aca="false">(B1526*F1526-$B$1799+I1526)/$B$1799*100</f>
        <v>6.99179999999999</v>
      </c>
      <c r="K1526" s="0" t="str">
        <f aca="false">IF(OR(E1526&lt;&gt;"", G1526&lt;&gt;""), IF(E1526&lt;&gt;"",E1526-1,0) + IF(G1526&lt;&gt;"",G1526/B1526,0) +1 ,"")</f>
        <v/>
      </c>
      <c r="L1526" s="0" t="n">
        <f aca="false">PRODUCT(K1526:$K$1799)</f>
        <v>1.018</v>
      </c>
      <c r="M1526" s="0" t="n">
        <f aca="false">(B1526*L1526-$B$1799)/$B$1799*100</f>
        <v>6.99179999999999</v>
      </c>
    </row>
    <row r="1527" customFormat="false" ht="12.8" hidden="false" customHeight="false" outlineLevel="0" collapsed="false">
      <c r="A1527" s="2" t="n">
        <v>42563</v>
      </c>
      <c r="B1527" s="0" t="n">
        <v>1.073</v>
      </c>
      <c r="C1527" s="0" t="n">
        <v>1.088</v>
      </c>
      <c r="D1527" s="0" t="n">
        <v>1.131</v>
      </c>
      <c r="F1527" s="0" t="n">
        <f aca="false">PRODUCT(E1527:$E$1799)</f>
        <v>1.018</v>
      </c>
      <c r="H1527" s="0" t="n">
        <f aca="false">G1527*F1527</f>
        <v>0</v>
      </c>
      <c r="I1527" s="0" t="n">
        <f aca="false">SUM(H1527:$H$1799)</f>
        <v>0</v>
      </c>
      <c r="J1527" s="0" t="n">
        <f aca="false">(B1527*F1527-$B$1799+I1527)/$B$1799*100</f>
        <v>9.2314</v>
      </c>
      <c r="K1527" s="0" t="str">
        <f aca="false">IF(OR(E1527&lt;&gt;"", G1527&lt;&gt;""), IF(E1527&lt;&gt;"",E1527-1,0) + IF(G1527&lt;&gt;"",G1527/B1527,0) +1 ,"")</f>
        <v/>
      </c>
      <c r="L1527" s="0" t="n">
        <f aca="false">PRODUCT(K1527:$K$1799)</f>
        <v>1.018</v>
      </c>
      <c r="M1527" s="0" t="n">
        <f aca="false">(B1527*L1527-$B$1799)/$B$1799*100</f>
        <v>9.2314</v>
      </c>
    </row>
    <row r="1528" customFormat="false" ht="12.8" hidden="false" customHeight="false" outlineLevel="0" collapsed="false">
      <c r="A1528" s="2" t="n">
        <v>42562</v>
      </c>
      <c r="B1528" s="0" t="n">
        <v>1.061</v>
      </c>
      <c r="C1528" s="0" t="n">
        <v>1.076</v>
      </c>
      <c r="D1528" s="0" t="n">
        <v>2.6112</v>
      </c>
      <c r="F1528" s="0" t="n">
        <f aca="false">PRODUCT(E1528:$E$1799)</f>
        <v>1.018</v>
      </c>
      <c r="H1528" s="0" t="n">
        <f aca="false">G1528*F1528</f>
        <v>0</v>
      </c>
      <c r="I1528" s="0" t="n">
        <f aca="false">SUM(H1528:$H$1799)</f>
        <v>0</v>
      </c>
      <c r="J1528" s="0" t="n">
        <f aca="false">(B1528*F1528-$B$1799+I1528)/$B$1799*100</f>
        <v>8.0098</v>
      </c>
      <c r="K1528" s="0" t="str">
        <f aca="false">IF(OR(E1528&lt;&gt;"", G1528&lt;&gt;""), IF(E1528&lt;&gt;"",E1528-1,0) + IF(G1528&lt;&gt;"",G1528/B1528,0) +1 ,"")</f>
        <v/>
      </c>
      <c r="L1528" s="0" t="n">
        <f aca="false">PRODUCT(K1528:$K$1799)</f>
        <v>1.018</v>
      </c>
      <c r="M1528" s="0" t="n">
        <f aca="false">(B1528*L1528-$B$1799)/$B$1799*100</f>
        <v>8.0098</v>
      </c>
    </row>
    <row r="1529" customFormat="false" ht="12.8" hidden="false" customHeight="false" outlineLevel="0" collapsed="false">
      <c r="A1529" s="2" t="n">
        <v>42559</v>
      </c>
      <c r="B1529" s="0" t="n">
        <v>1.034</v>
      </c>
      <c r="C1529" s="0" t="n">
        <v>1.049</v>
      </c>
      <c r="D1529" s="0" t="n">
        <v>0.1938</v>
      </c>
      <c r="F1529" s="0" t="n">
        <f aca="false">PRODUCT(E1529:$E$1799)</f>
        <v>1.018</v>
      </c>
      <c r="H1529" s="0" t="n">
        <f aca="false">G1529*F1529</f>
        <v>0</v>
      </c>
      <c r="I1529" s="0" t="n">
        <f aca="false">SUM(H1529:$H$1799)</f>
        <v>0</v>
      </c>
      <c r="J1529" s="0" t="n">
        <f aca="false">(B1529*F1529-$B$1799+I1529)/$B$1799*100</f>
        <v>5.26120000000001</v>
      </c>
      <c r="K1529" s="0" t="str">
        <f aca="false">IF(OR(E1529&lt;&gt;"", G1529&lt;&gt;""), IF(E1529&lt;&gt;"",E1529-1,0) + IF(G1529&lt;&gt;"",G1529/B1529,0) +1 ,"")</f>
        <v/>
      </c>
      <c r="L1529" s="0" t="n">
        <f aca="false">PRODUCT(K1529:$K$1799)</f>
        <v>1.018</v>
      </c>
      <c r="M1529" s="0" t="n">
        <f aca="false">(B1529*L1529-$B$1799)/$B$1799*100</f>
        <v>5.26120000000001</v>
      </c>
    </row>
    <row r="1530" customFormat="false" ht="12.8" hidden="false" customHeight="false" outlineLevel="0" collapsed="false">
      <c r="A1530" s="2" t="n">
        <v>42558</v>
      </c>
      <c r="B1530" s="0" t="n">
        <v>1.032</v>
      </c>
      <c r="C1530" s="0" t="n">
        <v>1.047</v>
      </c>
      <c r="D1530" s="0" t="n">
        <v>-1.7143</v>
      </c>
      <c r="F1530" s="0" t="n">
        <f aca="false">PRODUCT(E1530:$E$1799)</f>
        <v>1.018</v>
      </c>
      <c r="H1530" s="0" t="n">
        <f aca="false">G1530*F1530</f>
        <v>0</v>
      </c>
      <c r="I1530" s="0" t="n">
        <f aca="false">SUM(H1530:$H$1799)</f>
        <v>0</v>
      </c>
      <c r="J1530" s="0" t="n">
        <f aca="false">(B1530*F1530-$B$1799+I1530)/$B$1799*100</f>
        <v>5.0576</v>
      </c>
      <c r="K1530" s="0" t="str">
        <f aca="false">IF(OR(E1530&lt;&gt;"", G1530&lt;&gt;""), IF(E1530&lt;&gt;"",E1530-1,0) + IF(G1530&lt;&gt;"",G1530/B1530,0) +1 ,"")</f>
        <v/>
      </c>
      <c r="L1530" s="0" t="n">
        <f aca="false">PRODUCT(K1530:$K$1799)</f>
        <v>1.018</v>
      </c>
      <c r="M1530" s="0" t="n">
        <f aca="false">(B1530*L1530-$B$1799)/$B$1799*100</f>
        <v>5.0576</v>
      </c>
    </row>
    <row r="1531" customFormat="false" ht="12.8" hidden="false" customHeight="false" outlineLevel="0" collapsed="false">
      <c r="A1531" s="2" t="n">
        <v>42557</v>
      </c>
      <c r="B1531" s="0" t="n">
        <v>1.05</v>
      </c>
      <c r="C1531" s="0" t="n">
        <v>1.065</v>
      </c>
      <c r="D1531" s="0" t="n">
        <v>6.599</v>
      </c>
      <c r="F1531" s="0" t="n">
        <f aca="false">PRODUCT(E1531:$E$1799)</f>
        <v>1.018</v>
      </c>
      <c r="H1531" s="0" t="n">
        <f aca="false">G1531*F1531</f>
        <v>0</v>
      </c>
      <c r="I1531" s="0" t="n">
        <f aca="false">SUM(H1531:$H$1799)</f>
        <v>0</v>
      </c>
      <c r="J1531" s="0" t="n">
        <f aca="false">(B1531*F1531-$B$1799+I1531)/$B$1799*100</f>
        <v>6.89</v>
      </c>
      <c r="K1531" s="0" t="str">
        <f aca="false">IF(OR(E1531&lt;&gt;"", G1531&lt;&gt;""), IF(E1531&lt;&gt;"",E1531-1,0) + IF(G1531&lt;&gt;"",G1531/B1531,0) +1 ,"")</f>
        <v/>
      </c>
      <c r="L1531" s="0" t="n">
        <f aca="false">PRODUCT(K1531:$K$1799)</f>
        <v>1.018</v>
      </c>
      <c r="M1531" s="0" t="n">
        <f aca="false">(B1531*L1531-$B$1799)/$B$1799*100</f>
        <v>6.89</v>
      </c>
    </row>
    <row r="1532" customFormat="false" ht="12.8" hidden="false" customHeight="false" outlineLevel="0" collapsed="false">
      <c r="A1532" s="2" t="n">
        <v>42556</v>
      </c>
      <c r="B1532" s="0" t="n">
        <v>0.985</v>
      </c>
      <c r="C1532" s="0" t="n">
        <v>1</v>
      </c>
      <c r="D1532" s="0" t="n">
        <v>1.0256</v>
      </c>
      <c r="F1532" s="0" t="n">
        <f aca="false">PRODUCT(E1532:$E$1799)</f>
        <v>1.018</v>
      </c>
      <c r="H1532" s="0" t="n">
        <f aca="false">G1532*F1532</f>
        <v>0</v>
      </c>
      <c r="I1532" s="0" t="n">
        <f aca="false">SUM(H1532:$H$1799)</f>
        <v>0</v>
      </c>
      <c r="J1532" s="0" t="n">
        <f aca="false">(B1532*F1532-$B$1799+I1532)/$B$1799*100</f>
        <v>0.27299999999999</v>
      </c>
      <c r="K1532" s="0" t="str">
        <f aca="false">IF(OR(E1532&lt;&gt;"", G1532&lt;&gt;""), IF(E1532&lt;&gt;"",E1532-1,0) + IF(G1532&lt;&gt;"",G1532/B1532,0) +1 ,"")</f>
        <v/>
      </c>
      <c r="L1532" s="0" t="n">
        <f aca="false">PRODUCT(K1532:$K$1799)</f>
        <v>1.018</v>
      </c>
      <c r="M1532" s="0" t="n">
        <f aca="false">(B1532*L1532-$B$1799)/$B$1799*100</f>
        <v>0.27299999999999</v>
      </c>
    </row>
    <row r="1533" customFormat="false" ht="12.8" hidden="false" customHeight="false" outlineLevel="0" collapsed="false">
      <c r="A1533" s="2" t="n">
        <v>42555</v>
      </c>
      <c r="B1533" s="0" t="n">
        <v>0.975</v>
      </c>
      <c r="C1533" s="0" t="n">
        <v>0.99</v>
      </c>
      <c r="D1533" s="0" t="n">
        <v>1.1411</v>
      </c>
      <c r="F1533" s="0" t="n">
        <f aca="false">PRODUCT(E1533:$E$1799)</f>
        <v>1.018</v>
      </c>
      <c r="H1533" s="0" t="n">
        <f aca="false">G1533*F1533</f>
        <v>0</v>
      </c>
      <c r="I1533" s="0" t="n">
        <f aca="false">SUM(H1533:$H$1799)</f>
        <v>0</v>
      </c>
      <c r="J1533" s="0" t="n">
        <f aca="false">(B1533*F1533-$B$1799+I1533)/$B$1799*100</f>
        <v>-0.744999999999996</v>
      </c>
      <c r="K1533" s="0" t="str">
        <f aca="false">IF(OR(E1533&lt;&gt;"", G1533&lt;&gt;""), IF(E1533&lt;&gt;"",E1533-1,0) + IF(G1533&lt;&gt;"",G1533/B1533,0) +1 ,"")</f>
        <v/>
      </c>
      <c r="L1533" s="0" t="n">
        <f aca="false">PRODUCT(K1533:$K$1799)</f>
        <v>1.018</v>
      </c>
      <c r="M1533" s="0" t="n">
        <f aca="false">(B1533*L1533-$B$1799)/$B$1799*100</f>
        <v>-0.744999999999996</v>
      </c>
    </row>
    <row r="1534" customFormat="false" ht="12.8" hidden="false" customHeight="false" outlineLevel="0" collapsed="false">
      <c r="A1534" s="2" t="n">
        <v>42552</v>
      </c>
      <c r="B1534" s="0" t="n">
        <v>0.964</v>
      </c>
      <c r="C1534" s="0" t="n">
        <v>0.979</v>
      </c>
      <c r="D1534" s="0" t="n">
        <v>-0.7209</v>
      </c>
      <c r="F1534" s="0" t="n">
        <f aca="false">PRODUCT(E1534:$E$1799)</f>
        <v>1.018</v>
      </c>
      <c r="H1534" s="0" t="n">
        <f aca="false">G1534*F1534</f>
        <v>0</v>
      </c>
      <c r="I1534" s="0" t="n">
        <f aca="false">SUM(H1534:$H$1799)</f>
        <v>0</v>
      </c>
      <c r="J1534" s="0" t="n">
        <f aca="false">(B1534*F1534-$B$1799+I1534)/$B$1799*100</f>
        <v>-1.8648</v>
      </c>
      <c r="K1534" s="0" t="str">
        <f aca="false">IF(OR(E1534&lt;&gt;"", G1534&lt;&gt;""), IF(E1534&lt;&gt;"",E1534-1,0) + IF(G1534&lt;&gt;"",G1534/B1534,0) +1 ,"")</f>
        <v/>
      </c>
      <c r="L1534" s="0" t="n">
        <f aca="false">PRODUCT(K1534:$K$1799)</f>
        <v>1.018</v>
      </c>
      <c r="M1534" s="0" t="n">
        <f aca="false">(B1534*L1534-$B$1799)/$B$1799*100</f>
        <v>-1.8648</v>
      </c>
    </row>
    <row r="1535" customFormat="false" ht="12.8" hidden="false" customHeight="false" outlineLevel="0" collapsed="false">
      <c r="A1535" s="2" t="n">
        <v>42551</v>
      </c>
      <c r="B1535" s="0" t="n">
        <v>0.971</v>
      </c>
      <c r="C1535" s="0" t="n">
        <v>0.986</v>
      </c>
      <c r="D1535" s="0" t="n">
        <v>1.2513</v>
      </c>
      <c r="F1535" s="0" t="n">
        <f aca="false">PRODUCT(E1535:$E$1799)</f>
        <v>1.018</v>
      </c>
      <c r="H1535" s="0" t="n">
        <f aca="false">G1535*F1535</f>
        <v>0</v>
      </c>
      <c r="I1535" s="0" t="n">
        <f aca="false">SUM(H1535:$H$1799)</f>
        <v>0</v>
      </c>
      <c r="J1535" s="0" t="n">
        <f aca="false">(B1535*F1535-$B$1799+I1535)/$B$1799*100</f>
        <v>-1.1522</v>
      </c>
      <c r="K1535" s="0" t="str">
        <f aca="false">IF(OR(E1535&lt;&gt;"", G1535&lt;&gt;""), IF(E1535&lt;&gt;"",E1535-1,0) + IF(G1535&lt;&gt;"",G1535/B1535,0) +1 ,"")</f>
        <v/>
      </c>
      <c r="L1535" s="0" t="n">
        <f aca="false">PRODUCT(K1535:$K$1799)</f>
        <v>1.018</v>
      </c>
      <c r="M1535" s="0" t="n">
        <f aca="false">(B1535*L1535-$B$1799)/$B$1799*100</f>
        <v>-1.1522</v>
      </c>
    </row>
    <row r="1536" customFormat="false" ht="12.8" hidden="false" customHeight="false" outlineLevel="0" collapsed="false">
      <c r="A1536" s="2" t="n">
        <v>42550</v>
      </c>
      <c r="B1536" s="0" t="n">
        <v>0.959</v>
      </c>
      <c r="C1536" s="0" t="n">
        <v>0.974</v>
      </c>
      <c r="D1536" s="0" t="n">
        <v>-0.7246</v>
      </c>
      <c r="F1536" s="0" t="n">
        <f aca="false">PRODUCT(E1536:$E$1799)</f>
        <v>1.018</v>
      </c>
      <c r="H1536" s="0" t="n">
        <f aca="false">G1536*F1536</f>
        <v>0</v>
      </c>
      <c r="I1536" s="0" t="n">
        <f aca="false">SUM(H1536:$H$1799)</f>
        <v>0</v>
      </c>
      <c r="J1536" s="0" t="n">
        <f aca="false">(B1536*F1536-$B$1799+I1536)/$B$1799*100</f>
        <v>-2.3738</v>
      </c>
      <c r="K1536" s="0" t="str">
        <f aca="false">IF(OR(E1536&lt;&gt;"", G1536&lt;&gt;""), IF(E1536&lt;&gt;"",E1536-1,0) + IF(G1536&lt;&gt;"",G1536/B1536,0) +1 ,"")</f>
        <v/>
      </c>
      <c r="L1536" s="0" t="n">
        <f aca="false">PRODUCT(K1536:$K$1799)</f>
        <v>1.018</v>
      </c>
      <c r="M1536" s="0" t="n">
        <f aca="false">(B1536*L1536-$B$1799)/$B$1799*100</f>
        <v>-2.3738</v>
      </c>
    </row>
    <row r="1537" customFormat="false" ht="12.8" hidden="false" customHeight="false" outlineLevel="0" collapsed="false">
      <c r="A1537" s="2" t="n">
        <v>42549</v>
      </c>
      <c r="B1537" s="0" t="n">
        <v>0.966</v>
      </c>
      <c r="C1537" s="0" t="n">
        <v>0.981</v>
      </c>
      <c r="D1537" s="0" t="n">
        <v>-0.2066</v>
      </c>
      <c r="F1537" s="0" t="n">
        <f aca="false">PRODUCT(E1537:$E$1799)</f>
        <v>1.018</v>
      </c>
      <c r="H1537" s="0" t="n">
        <f aca="false">G1537*F1537</f>
        <v>0</v>
      </c>
      <c r="I1537" s="0" t="n">
        <f aca="false">SUM(H1537:$H$1799)</f>
        <v>0</v>
      </c>
      <c r="J1537" s="0" t="n">
        <f aca="false">(B1537*F1537-$B$1799+I1537)/$B$1799*100</f>
        <v>-1.6612</v>
      </c>
      <c r="K1537" s="0" t="str">
        <f aca="false">IF(OR(E1537&lt;&gt;"", G1537&lt;&gt;""), IF(E1537&lt;&gt;"",E1537-1,0) + IF(G1537&lt;&gt;"",G1537/B1537,0) +1 ,"")</f>
        <v/>
      </c>
      <c r="L1537" s="0" t="n">
        <f aca="false">PRODUCT(K1537:$K$1799)</f>
        <v>1.018</v>
      </c>
      <c r="M1537" s="0" t="n">
        <f aca="false">(B1537*L1537-$B$1799)/$B$1799*100</f>
        <v>-1.6612</v>
      </c>
    </row>
    <row r="1538" customFormat="false" ht="12.8" hidden="false" customHeight="false" outlineLevel="0" collapsed="false">
      <c r="A1538" s="2" t="n">
        <v>42548</v>
      </c>
      <c r="B1538" s="0" t="n">
        <v>0.968</v>
      </c>
      <c r="C1538" s="0" t="n">
        <v>0.983</v>
      </c>
      <c r="D1538" s="0" t="n">
        <v>3.4188</v>
      </c>
      <c r="F1538" s="0" t="n">
        <f aca="false">PRODUCT(E1538:$E$1799)</f>
        <v>1.018</v>
      </c>
      <c r="H1538" s="0" t="n">
        <f aca="false">G1538*F1538</f>
        <v>0</v>
      </c>
      <c r="I1538" s="0" t="n">
        <f aca="false">SUM(H1538:$H$1799)</f>
        <v>0</v>
      </c>
      <c r="J1538" s="0" t="n">
        <f aca="false">(B1538*F1538-$B$1799+I1538)/$B$1799*100</f>
        <v>-1.4576</v>
      </c>
      <c r="K1538" s="0" t="str">
        <f aca="false">IF(OR(E1538&lt;&gt;"", G1538&lt;&gt;""), IF(E1538&lt;&gt;"",E1538-1,0) + IF(G1538&lt;&gt;"",G1538/B1538,0) +1 ,"")</f>
        <v/>
      </c>
      <c r="L1538" s="0" t="n">
        <f aca="false">PRODUCT(K1538:$K$1799)</f>
        <v>1.018</v>
      </c>
      <c r="M1538" s="0" t="n">
        <f aca="false">(B1538*L1538-$B$1799)/$B$1799*100</f>
        <v>-1.4576</v>
      </c>
    </row>
    <row r="1539" customFormat="false" ht="12.8" hidden="false" customHeight="false" outlineLevel="0" collapsed="false">
      <c r="A1539" s="2" t="n">
        <v>42545</v>
      </c>
      <c r="B1539" s="0" t="n">
        <v>0.936</v>
      </c>
      <c r="C1539" s="0" t="n">
        <v>0.951</v>
      </c>
      <c r="D1539" s="0" t="n">
        <v>-1.1616</v>
      </c>
      <c r="F1539" s="0" t="n">
        <f aca="false">PRODUCT(E1539:$E$1799)</f>
        <v>1.018</v>
      </c>
      <c r="H1539" s="0" t="n">
        <f aca="false">G1539*F1539</f>
        <v>0</v>
      </c>
      <c r="I1539" s="0" t="n">
        <f aca="false">SUM(H1539:$H$1799)</f>
        <v>0</v>
      </c>
      <c r="J1539" s="0" t="n">
        <f aca="false">(B1539*F1539-$B$1799+I1539)/$B$1799*100</f>
        <v>-4.7152</v>
      </c>
      <c r="K1539" s="0" t="str">
        <f aca="false">IF(OR(E1539&lt;&gt;"", G1539&lt;&gt;""), IF(E1539&lt;&gt;"",E1539-1,0) + IF(G1539&lt;&gt;"",G1539/B1539,0) +1 ,"")</f>
        <v/>
      </c>
      <c r="L1539" s="0" t="n">
        <f aca="false">PRODUCT(K1539:$K$1799)</f>
        <v>1.018</v>
      </c>
      <c r="M1539" s="0" t="n">
        <f aca="false">(B1539*L1539-$B$1799)/$B$1799*100</f>
        <v>-4.7152</v>
      </c>
    </row>
    <row r="1540" customFormat="false" ht="12.8" hidden="false" customHeight="false" outlineLevel="0" collapsed="false">
      <c r="A1540" s="2" t="n">
        <v>42544</v>
      </c>
      <c r="B1540" s="0" t="n">
        <v>0.947</v>
      </c>
      <c r="C1540" s="0" t="n">
        <v>0.962</v>
      </c>
      <c r="D1540" s="0" t="n">
        <v>-0.4206</v>
      </c>
      <c r="F1540" s="0" t="n">
        <f aca="false">PRODUCT(E1540:$E$1799)</f>
        <v>1.018</v>
      </c>
      <c r="H1540" s="0" t="n">
        <f aca="false">G1540*F1540</f>
        <v>0</v>
      </c>
      <c r="I1540" s="0" t="n">
        <f aca="false">SUM(H1540:$H$1799)</f>
        <v>0</v>
      </c>
      <c r="J1540" s="0" t="n">
        <f aca="false">(B1540*F1540-$B$1799+I1540)/$B$1799*100</f>
        <v>-3.5954</v>
      </c>
      <c r="K1540" s="0" t="str">
        <f aca="false">IF(OR(E1540&lt;&gt;"", G1540&lt;&gt;""), IF(E1540&lt;&gt;"",E1540-1,0) + IF(G1540&lt;&gt;"",G1540/B1540,0) +1 ,"")</f>
        <v/>
      </c>
      <c r="L1540" s="0" t="n">
        <f aca="false">PRODUCT(K1540:$K$1799)</f>
        <v>1.018</v>
      </c>
      <c r="M1540" s="0" t="n">
        <f aca="false">(B1540*L1540-$B$1799)/$B$1799*100</f>
        <v>-3.5954</v>
      </c>
    </row>
    <row r="1541" customFormat="false" ht="12.8" hidden="false" customHeight="false" outlineLevel="0" collapsed="false">
      <c r="A1541" s="2" t="n">
        <v>42543</v>
      </c>
      <c r="B1541" s="0" t="n">
        <v>0.951</v>
      </c>
      <c r="C1541" s="0" t="n">
        <v>0.966</v>
      </c>
      <c r="D1541" s="0" t="n">
        <v>0.9554</v>
      </c>
      <c r="F1541" s="0" t="n">
        <f aca="false">PRODUCT(E1541:$E$1799)</f>
        <v>1.018</v>
      </c>
      <c r="H1541" s="0" t="n">
        <f aca="false">G1541*F1541</f>
        <v>0</v>
      </c>
      <c r="I1541" s="0" t="n">
        <f aca="false">SUM(H1541:$H$1799)</f>
        <v>0</v>
      </c>
      <c r="J1541" s="0" t="n">
        <f aca="false">(B1541*F1541-$B$1799+I1541)/$B$1799*100</f>
        <v>-3.18820000000001</v>
      </c>
      <c r="K1541" s="0" t="str">
        <f aca="false">IF(OR(E1541&lt;&gt;"", G1541&lt;&gt;""), IF(E1541&lt;&gt;"",E1541-1,0) + IF(G1541&lt;&gt;"",G1541/B1541,0) +1 ,"")</f>
        <v/>
      </c>
      <c r="L1541" s="0" t="n">
        <f aca="false">PRODUCT(K1541:$K$1799)</f>
        <v>1.018</v>
      </c>
      <c r="M1541" s="0" t="n">
        <f aca="false">(B1541*L1541-$B$1799)/$B$1799*100</f>
        <v>-3.18820000000001</v>
      </c>
    </row>
    <row r="1542" customFormat="false" ht="12.8" hidden="false" customHeight="false" outlineLevel="0" collapsed="false">
      <c r="A1542" s="2" t="n">
        <v>42542</v>
      </c>
      <c r="B1542" s="0" t="n">
        <v>0.942</v>
      </c>
      <c r="C1542" s="0" t="n">
        <v>0.957</v>
      </c>
      <c r="D1542" s="0" t="n">
        <v>-1.5674</v>
      </c>
      <c r="F1542" s="0" t="n">
        <f aca="false">PRODUCT(E1542:$E$1799)</f>
        <v>1.018</v>
      </c>
      <c r="H1542" s="0" t="n">
        <f aca="false">G1542*F1542</f>
        <v>0</v>
      </c>
      <c r="I1542" s="0" t="n">
        <f aca="false">SUM(H1542:$H$1799)</f>
        <v>0</v>
      </c>
      <c r="J1542" s="0" t="n">
        <f aca="false">(B1542*F1542-$B$1799+I1542)/$B$1799*100</f>
        <v>-4.10440000000001</v>
      </c>
      <c r="K1542" s="0" t="str">
        <f aca="false">IF(OR(E1542&lt;&gt;"", G1542&lt;&gt;""), IF(E1542&lt;&gt;"",E1542-1,0) + IF(G1542&lt;&gt;"",G1542/B1542,0) +1 ,"")</f>
        <v/>
      </c>
      <c r="L1542" s="0" t="n">
        <f aca="false">PRODUCT(K1542:$K$1799)</f>
        <v>1.018</v>
      </c>
      <c r="M1542" s="0" t="n">
        <f aca="false">(B1542*L1542-$B$1799)/$B$1799*100</f>
        <v>-4.10440000000001</v>
      </c>
    </row>
    <row r="1543" customFormat="false" ht="12.8" hidden="false" customHeight="false" outlineLevel="0" collapsed="false">
      <c r="A1543" s="2" t="n">
        <v>42541</v>
      </c>
      <c r="B1543" s="0" t="n">
        <v>0.957</v>
      </c>
      <c r="C1543" s="0" t="n">
        <v>0.972</v>
      </c>
      <c r="D1543" s="0" t="n">
        <v>-0.829</v>
      </c>
      <c r="F1543" s="0" t="n">
        <f aca="false">PRODUCT(E1543:$E$1799)</f>
        <v>1.018</v>
      </c>
      <c r="H1543" s="0" t="n">
        <f aca="false">G1543*F1543</f>
        <v>0</v>
      </c>
      <c r="I1543" s="0" t="n">
        <f aca="false">SUM(H1543:$H$1799)</f>
        <v>0</v>
      </c>
      <c r="J1543" s="0" t="n">
        <f aca="false">(B1543*F1543-$B$1799+I1543)/$B$1799*100</f>
        <v>-2.57740000000001</v>
      </c>
      <c r="K1543" s="0" t="str">
        <f aca="false">IF(OR(E1543&lt;&gt;"", G1543&lt;&gt;""), IF(E1543&lt;&gt;"",E1543-1,0) + IF(G1543&lt;&gt;"",G1543/B1543,0) +1 ,"")</f>
        <v/>
      </c>
      <c r="L1543" s="0" t="n">
        <f aca="false">PRODUCT(K1543:$K$1799)</f>
        <v>1.018</v>
      </c>
      <c r="M1543" s="0" t="n">
        <f aca="false">(B1543*L1543-$B$1799)/$B$1799*100</f>
        <v>-2.57740000000001</v>
      </c>
    </row>
    <row r="1544" customFormat="false" ht="12.8" hidden="false" customHeight="false" outlineLevel="0" collapsed="false">
      <c r="A1544" s="2" t="n">
        <v>42538</v>
      </c>
      <c r="B1544" s="0" t="n">
        <v>0.965</v>
      </c>
      <c r="C1544" s="0" t="n">
        <v>0.98</v>
      </c>
      <c r="D1544" s="0" t="n">
        <v>2.4416</v>
      </c>
      <c r="F1544" s="0" t="n">
        <f aca="false">PRODUCT(E1544:$E$1799)</f>
        <v>1.018</v>
      </c>
      <c r="H1544" s="0" t="n">
        <f aca="false">G1544*F1544</f>
        <v>0</v>
      </c>
      <c r="I1544" s="0" t="n">
        <f aca="false">SUM(H1544:$H$1799)</f>
        <v>0</v>
      </c>
      <c r="J1544" s="0" t="n">
        <f aca="false">(B1544*F1544-$B$1799+I1544)/$B$1799*100</f>
        <v>-1.763</v>
      </c>
      <c r="K1544" s="0" t="str">
        <f aca="false">IF(OR(E1544&lt;&gt;"", G1544&lt;&gt;""), IF(E1544&lt;&gt;"",E1544-1,0) + IF(G1544&lt;&gt;"",G1544/B1544,0) +1 ,"")</f>
        <v/>
      </c>
      <c r="L1544" s="0" t="n">
        <f aca="false">PRODUCT(K1544:$K$1799)</f>
        <v>1.018</v>
      </c>
      <c r="M1544" s="0" t="n">
        <f aca="false">(B1544*L1544-$B$1799)/$B$1799*100</f>
        <v>-1.763</v>
      </c>
    </row>
    <row r="1545" customFormat="false" ht="12.8" hidden="false" customHeight="false" outlineLevel="0" collapsed="false">
      <c r="A1545" s="2" t="n">
        <v>42537</v>
      </c>
      <c r="B1545" s="0" t="n">
        <v>0.942</v>
      </c>
      <c r="C1545" s="0" t="n">
        <v>0.957</v>
      </c>
      <c r="D1545" s="0" t="n">
        <v>0.7487</v>
      </c>
      <c r="F1545" s="0" t="n">
        <f aca="false">PRODUCT(E1545:$E$1799)</f>
        <v>1.018</v>
      </c>
      <c r="H1545" s="0" t="n">
        <f aca="false">G1545*F1545</f>
        <v>0</v>
      </c>
      <c r="I1545" s="0" t="n">
        <f aca="false">SUM(H1545:$H$1799)</f>
        <v>0</v>
      </c>
      <c r="J1545" s="0" t="n">
        <f aca="false">(B1545*F1545-$B$1799+I1545)/$B$1799*100</f>
        <v>-4.10440000000001</v>
      </c>
      <c r="K1545" s="0" t="str">
        <f aca="false">IF(OR(E1545&lt;&gt;"", G1545&lt;&gt;""), IF(E1545&lt;&gt;"",E1545-1,0) + IF(G1545&lt;&gt;"",G1545/B1545,0) +1 ,"")</f>
        <v/>
      </c>
      <c r="L1545" s="0" t="n">
        <f aca="false">PRODUCT(K1545:$K$1799)</f>
        <v>1.018</v>
      </c>
      <c r="M1545" s="0" t="n">
        <f aca="false">(B1545*L1545-$B$1799)/$B$1799*100</f>
        <v>-4.10440000000001</v>
      </c>
    </row>
    <row r="1546" customFormat="false" ht="12.8" hidden="false" customHeight="false" outlineLevel="0" collapsed="false">
      <c r="A1546" s="2" t="n">
        <v>42536</v>
      </c>
      <c r="B1546" s="0" t="n">
        <v>0.935</v>
      </c>
      <c r="C1546" s="0" t="n">
        <v>0.95</v>
      </c>
      <c r="D1546" s="0" t="n">
        <v>2.4096</v>
      </c>
      <c r="F1546" s="0" t="n">
        <f aca="false">PRODUCT(E1546:$E$1799)</f>
        <v>1.018</v>
      </c>
      <c r="H1546" s="0" t="n">
        <f aca="false">G1546*F1546</f>
        <v>0</v>
      </c>
      <c r="I1546" s="0" t="n">
        <f aca="false">SUM(H1546:$H$1799)</f>
        <v>0</v>
      </c>
      <c r="J1546" s="0" t="n">
        <f aca="false">(B1546*F1546-$B$1799+I1546)/$B$1799*100</f>
        <v>-4.81699999999999</v>
      </c>
      <c r="K1546" s="0" t="str">
        <f aca="false">IF(OR(E1546&lt;&gt;"", G1546&lt;&gt;""), IF(E1546&lt;&gt;"",E1546-1,0) + IF(G1546&lt;&gt;"",G1546/B1546,0) +1 ,"")</f>
        <v/>
      </c>
      <c r="L1546" s="0" t="n">
        <f aca="false">PRODUCT(K1546:$K$1799)</f>
        <v>1.018</v>
      </c>
      <c r="M1546" s="0" t="n">
        <f aca="false">(B1546*L1546-$B$1799)/$B$1799*100</f>
        <v>-4.81699999999999</v>
      </c>
    </row>
    <row r="1547" customFormat="false" ht="12.8" hidden="false" customHeight="false" outlineLevel="0" collapsed="false">
      <c r="A1547" s="2" t="n">
        <v>42535</v>
      </c>
      <c r="B1547" s="0" t="n">
        <v>0.913</v>
      </c>
      <c r="C1547" s="0" t="n">
        <v>0.928</v>
      </c>
      <c r="D1547" s="0" t="n">
        <v>2.9312</v>
      </c>
      <c r="F1547" s="0" t="n">
        <f aca="false">PRODUCT(E1547:$E$1799)</f>
        <v>1.018</v>
      </c>
      <c r="H1547" s="0" t="n">
        <f aca="false">G1547*F1547</f>
        <v>0</v>
      </c>
      <c r="I1547" s="0" t="n">
        <f aca="false">SUM(H1547:$H$1799)</f>
        <v>0</v>
      </c>
      <c r="J1547" s="0" t="n">
        <f aca="false">(B1547*F1547-$B$1799+I1547)/$B$1799*100</f>
        <v>-7.05659999999999</v>
      </c>
      <c r="K1547" s="0" t="str">
        <f aca="false">IF(OR(E1547&lt;&gt;"", G1547&lt;&gt;""), IF(E1547&lt;&gt;"",E1547-1,0) + IF(G1547&lt;&gt;"",G1547/B1547,0) +1 ,"")</f>
        <v/>
      </c>
      <c r="L1547" s="0" t="n">
        <f aca="false">PRODUCT(K1547:$K$1799)</f>
        <v>1.018</v>
      </c>
      <c r="M1547" s="0" t="n">
        <f aca="false">(B1547*L1547-$B$1799)/$B$1799*100</f>
        <v>-7.05659999999999</v>
      </c>
    </row>
    <row r="1548" customFormat="false" ht="12.8" hidden="false" customHeight="false" outlineLevel="0" collapsed="false">
      <c r="A1548" s="2" t="n">
        <v>42534</v>
      </c>
      <c r="B1548" s="0" t="n">
        <v>0.887</v>
      </c>
      <c r="C1548" s="0" t="n">
        <v>0.902</v>
      </c>
      <c r="D1548" s="0" t="n">
        <v>-3.0601</v>
      </c>
      <c r="F1548" s="0" t="n">
        <f aca="false">PRODUCT(E1548:$E$1799)</f>
        <v>1.018</v>
      </c>
      <c r="H1548" s="0" t="n">
        <f aca="false">G1548*F1548</f>
        <v>0</v>
      </c>
      <c r="I1548" s="0" t="n">
        <f aca="false">SUM(H1548:$H$1799)</f>
        <v>0</v>
      </c>
      <c r="J1548" s="0" t="n">
        <f aca="false">(B1548*F1548-$B$1799+I1548)/$B$1799*100</f>
        <v>-9.7034</v>
      </c>
      <c r="K1548" s="0" t="str">
        <f aca="false">IF(OR(E1548&lt;&gt;"", G1548&lt;&gt;""), IF(E1548&lt;&gt;"",E1548-1,0) + IF(G1548&lt;&gt;"",G1548/B1548,0) +1 ,"")</f>
        <v/>
      </c>
      <c r="L1548" s="0" t="n">
        <f aca="false">PRODUCT(K1548:$K$1799)</f>
        <v>1.018</v>
      </c>
      <c r="M1548" s="0" t="n">
        <f aca="false">(B1548*L1548-$B$1799)/$B$1799*100</f>
        <v>-9.7034</v>
      </c>
    </row>
    <row r="1549" customFormat="false" ht="12.8" hidden="false" customHeight="false" outlineLevel="0" collapsed="false">
      <c r="A1549" s="2" t="n">
        <v>42529</v>
      </c>
      <c r="B1549" s="0" t="n">
        <v>0.915</v>
      </c>
      <c r="C1549" s="0" t="n">
        <v>0.93</v>
      </c>
      <c r="D1549" s="0" t="n">
        <v>-1.7186</v>
      </c>
      <c r="F1549" s="0" t="n">
        <f aca="false">PRODUCT(E1549:$E$1799)</f>
        <v>1.018</v>
      </c>
      <c r="H1549" s="0" t="n">
        <f aca="false">G1549*F1549</f>
        <v>0</v>
      </c>
      <c r="I1549" s="0" t="n">
        <f aca="false">SUM(H1549:$H$1799)</f>
        <v>0</v>
      </c>
      <c r="J1549" s="0" t="n">
        <f aca="false">(B1549*F1549-$B$1799+I1549)/$B$1799*100</f>
        <v>-6.853</v>
      </c>
      <c r="K1549" s="0" t="str">
        <f aca="false">IF(OR(E1549&lt;&gt;"", G1549&lt;&gt;""), IF(E1549&lt;&gt;"",E1549-1,0) + IF(G1549&lt;&gt;"",G1549/B1549,0) +1 ,"")</f>
        <v/>
      </c>
      <c r="L1549" s="0" t="n">
        <f aca="false">PRODUCT(K1549:$K$1799)</f>
        <v>1.018</v>
      </c>
      <c r="M1549" s="0" t="n">
        <f aca="false">(B1549*L1549-$B$1799)/$B$1799*100</f>
        <v>-6.853</v>
      </c>
    </row>
    <row r="1550" customFormat="false" ht="12.8" hidden="false" customHeight="false" outlineLevel="0" collapsed="false">
      <c r="A1550" s="2" t="n">
        <v>42528</v>
      </c>
      <c r="B1550" s="0" t="n">
        <v>0.931</v>
      </c>
      <c r="C1550" s="0" t="n">
        <v>0.946</v>
      </c>
      <c r="D1550" s="0" t="n">
        <v>1.1957</v>
      </c>
      <c r="F1550" s="0" t="n">
        <f aca="false">PRODUCT(E1550:$E$1799)</f>
        <v>1.018</v>
      </c>
      <c r="H1550" s="0" t="n">
        <f aca="false">G1550*F1550</f>
        <v>0</v>
      </c>
      <c r="I1550" s="0" t="n">
        <f aca="false">SUM(H1550:$H$1799)</f>
        <v>0</v>
      </c>
      <c r="J1550" s="0" t="n">
        <f aca="false">(B1550*F1550-$B$1799+I1550)/$B$1799*100</f>
        <v>-5.22419999999999</v>
      </c>
      <c r="K1550" s="0" t="str">
        <f aca="false">IF(OR(E1550&lt;&gt;"", G1550&lt;&gt;""), IF(E1550&lt;&gt;"",E1550-1,0) + IF(G1550&lt;&gt;"",G1550/B1550,0) +1 ,"")</f>
        <v/>
      </c>
      <c r="L1550" s="0" t="n">
        <f aca="false">PRODUCT(K1550:$K$1799)</f>
        <v>1.018</v>
      </c>
      <c r="M1550" s="0" t="n">
        <f aca="false">(B1550*L1550-$B$1799)/$B$1799*100</f>
        <v>-5.22419999999999</v>
      </c>
    </row>
    <row r="1551" customFormat="false" ht="12.8" hidden="false" customHeight="false" outlineLevel="0" collapsed="false">
      <c r="A1551" s="2" t="n">
        <v>42527</v>
      </c>
      <c r="B1551" s="0" t="n">
        <v>0.92</v>
      </c>
      <c r="C1551" s="0" t="n">
        <v>0.935</v>
      </c>
      <c r="D1551" s="0" t="n">
        <v>-0.4329</v>
      </c>
      <c r="F1551" s="0" t="n">
        <f aca="false">PRODUCT(E1551:$E$1799)</f>
        <v>1.018</v>
      </c>
      <c r="H1551" s="0" t="n">
        <f aca="false">G1551*F1551</f>
        <v>0</v>
      </c>
      <c r="I1551" s="0" t="n">
        <f aca="false">SUM(H1551:$H$1799)</f>
        <v>0</v>
      </c>
      <c r="J1551" s="0" t="n">
        <f aca="false">(B1551*F1551-$B$1799+I1551)/$B$1799*100</f>
        <v>-6.34399999999999</v>
      </c>
      <c r="K1551" s="0" t="str">
        <f aca="false">IF(OR(E1551&lt;&gt;"", G1551&lt;&gt;""), IF(E1551&lt;&gt;"",E1551-1,0) + IF(G1551&lt;&gt;"",G1551/B1551,0) +1 ,"")</f>
        <v/>
      </c>
      <c r="L1551" s="0" t="n">
        <f aca="false">PRODUCT(K1551:$K$1799)</f>
        <v>1.018</v>
      </c>
      <c r="M1551" s="0" t="n">
        <f aca="false">(B1551*L1551-$B$1799)/$B$1799*100</f>
        <v>-6.34399999999999</v>
      </c>
    </row>
    <row r="1552" customFormat="false" ht="12.8" hidden="false" customHeight="false" outlineLevel="0" collapsed="false">
      <c r="A1552" s="2" t="n">
        <v>42524</v>
      </c>
      <c r="B1552" s="0" t="n">
        <v>0.924</v>
      </c>
      <c r="C1552" s="0" t="n">
        <v>0.939</v>
      </c>
      <c r="D1552" s="0" t="n">
        <v>4.0541</v>
      </c>
      <c r="F1552" s="0" t="n">
        <f aca="false">PRODUCT(E1552:$E$1799)</f>
        <v>1.018</v>
      </c>
      <c r="H1552" s="0" t="n">
        <f aca="false">G1552*F1552</f>
        <v>0</v>
      </c>
      <c r="I1552" s="0" t="n">
        <f aca="false">SUM(H1552:$H$1799)</f>
        <v>0</v>
      </c>
      <c r="J1552" s="0" t="n">
        <f aca="false">(B1552*F1552-$B$1799+I1552)/$B$1799*100</f>
        <v>-5.9368</v>
      </c>
      <c r="K1552" s="0" t="str">
        <f aca="false">IF(OR(E1552&lt;&gt;"", G1552&lt;&gt;""), IF(E1552&lt;&gt;"",E1552-1,0) + IF(G1552&lt;&gt;"",G1552/B1552,0) +1 ,"")</f>
        <v/>
      </c>
      <c r="L1552" s="0" t="n">
        <f aca="false">PRODUCT(K1552:$K$1799)</f>
        <v>1.018</v>
      </c>
      <c r="M1552" s="0" t="n">
        <f aca="false">(B1552*L1552-$B$1799)/$B$1799*100</f>
        <v>-5.9368</v>
      </c>
    </row>
    <row r="1553" customFormat="false" ht="12.8" hidden="false" customHeight="false" outlineLevel="0" collapsed="false">
      <c r="A1553" s="2" t="n">
        <v>42523</v>
      </c>
      <c r="B1553" s="0" t="n">
        <v>0.888</v>
      </c>
      <c r="C1553" s="0" t="n">
        <v>0.903</v>
      </c>
      <c r="D1553" s="0" t="n">
        <v>1.4857</v>
      </c>
      <c r="F1553" s="0" t="n">
        <f aca="false">PRODUCT(E1553:$E$1799)</f>
        <v>1.018</v>
      </c>
      <c r="H1553" s="0" t="n">
        <f aca="false">G1553*F1553</f>
        <v>0</v>
      </c>
      <c r="I1553" s="0" t="n">
        <f aca="false">SUM(H1553:$H$1799)</f>
        <v>0</v>
      </c>
      <c r="J1553" s="0" t="n">
        <f aca="false">(B1553*F1553-$B$1799+I1553)/$B$1799*100</f>
        <v>-9.6016</v>
      </c>
      <c r="K1553" s="0" t="str">
        <f aca="false">IF(OR(E1553&lt;&gt;"", G1553&lt;&gt;""), IF(E1553&lt;&gt;"",E1553-1,0) + IF(G1553&lt;&gt;"",G1553/B1553,0) +1 ,"")</f>
        <v/>
      </c>
      <c r="L1553" s="0" t="n">
        <f aca="false">PRODUCT(K1553:$K$1799)</f>
        <v>1.018</v>
      </c>
      <c r="M1553" s="0" t="n">
        <f aca="false">(B1553*L1553-$B$1799)/$B$1799*100</f>
        <v>-9.6016</v>
      </c>
    </row>
    <row r="1554" customFormat="false" ht="12.8" hidden="false" customHeight="false" outlineLevel="0" collapsed="false">
      <c r="A1554" s="2" t="n">
        <v>42522</v>
      </c>
      <c r="B1554" s="0" t="n">
        <v>0.875</v>
      </c>
      <c r="C1554" s="0" t="n">
        <v>0.89</v>
      </c>
      <c r="D1554" s="0" t="n">
        <v>0.2291</v>
      </c>
      <c r="F1554" s="0" t="n">
        <f aca="false">PRODUCT(E1554:$E$1799)</f>
        <v>1.018</v>
      </c>
      <c r="H1554" s="0" t="n">
        <f aca="false">G1554*F1554</f>
        <v>0</v>
      </c>
      <c r="I1554" s="0" t="n">
        <f aca="false">SUM(H1554:$H$1799)</f>
        <v>0</v>
      </c>
      <c r="J1554" s="0" t="n">
        <f aca="false">(B1554*F1554-$B$1799+I1554)/$B$1799*100</f>
        <v>-10.925</v>
      </c>
      <c r="K1554" s="0" t="str">
        <f aca="false">IF(OR(E1554&lt;&gt;"", G1554&lt;&gt;""), IF(E1554&lt;&gt;"",E1554-1,0) + IF(G1554&lt;&gt;"",G1554/B1554,0) +1 ,"")</f>
        <v/>
      </c>
      <c r="L1554" s="0" t="n">
        <f aca="false">PRODUCT(K1554:$K$1799)</f>
        <v>1.018</v>
      </c>
      <c r="M1554" s="0" t="n">
        <f aca="false">(B1554*L1554-$B$1799)/$B$1799*100</f>
        <v>-10.925</v>
      </c>
    </row>
    <row r="1555" customFormat="false" ht="12.8" hidden="false" customHeight="false" outlineLevel="0" collapsed="false">
      <c r="A1555" s="2" t="n">
        <v>42521</v>
      </c>
      <c r="B1555" s="0" t="n">
        <v>0.873</v>
      </c>
      <c r="C1555" s="0" t="n">
        <v>0.888</v>
      </c>
      <c r="D1555" s="0" t="n">
        <v>3.3136</v>
      </c>
      <c r="F1555" s="0" t="n">
        <f aca="false">PRODUCT(E1555:$E$1799)</f>
        <v>1.018</v>
      </c>
      <c r="H1555" s="0" t="n">
        <f aca="false">G1555*F1555</f>
        <v>0</v>
      </c>
      <c r="I1555" s="0" t="n">
        <f aca="false">SUM(H1555:$H$1799)</f>
        <v>0</v>
      </c>
      <c r="J1555" s="0" t="n">
        <f aca="false">(B1555*F1555-$B$1799+I1555)/$B$1799*100</f>
        <v>-11.1286</v>
      </c>
      <c r="K1555" s="0" t="str">
        <f aca="false">IF(OR(E1555&lt;&gt;"", G1555&lt;&gt;""), IF(E1555&lt;&gt;"",E1555-1,0) + IF(G1555&lt;&gt;"",G1555/B1555,0) +1 ,"")</f>
        <v/>
      </c>
      <c r="L1555" s="0" t="n">
        <f aca="false">PRODUCT(K1555:$K$1799)</f>
        <v>1.018</v>
      </c>
      <c r="M1555" s="0" t="n">
        <f aca="false">(B1555*L1555-$B$1799)/$B$1799*100</f>
        <v>-11.1286</v>
      </c>
    </row>
    <row r="1556" customFormat="false" ht="12.8" hidden="false" customHeight="false" outlineLevel="0" collapsed="false">
      <c r="A1556" s="2" t="n">
        <v>42520</v>
      </c>
      <c r="B1556" s="0" t="n">
        <v>0.845</v>
      </c>
      <c r="C1556" s="0" t="n">
        <v>0.86</v>
      </c>
      <c r="D1556" s="0" t="n">
        <v>0.1185</v>
      </c>
      <c r="F1556" s="0" t="n">
        <f aca="false">PRODUCT(E1556:$E$1799)</f>
        <v>1.018</v>
      </c>
      <c r="H1556" s="0" t="n">
        <f aca="false">G1556*F1556</f>
        <v>0</v>
      </c>
      <c r="I1556" s="0" t="n">
        <f aca="false">SUM(H1556:$H$1799)</f>
        <v>0</v>
      </c>
      <c r="J1556" s="0" t="n">
        <f aca="false">(B1556*F1556-$B$1799+I1556)/$B$1799*100</f>
        <v>-13.979</v>
      </c>
      <c r="K1556" s="0" t="str">
        <f aca="false">IF(OR(E1556&lt;&gt;"", G1556&lt;&gt;""), IF(E1556&lt;&gt;"",E1556-1,0) + IF(G1556&lt;&gt;"",G1556/B1556,0) +1 ,"")</f>
        <v/>
      </c>
      <c r="L1556" s="0" t="n">
        <f aca="false">PRODUCT(K1556:$K$1799)</f>
        <v>1.018</v>
      </c>
      <c r="M1556" s="0" t="n">
        <f aca="false">(B1556*L1556-$B$1799)/$B$1799*100</f>
        <v>-13.979</v>
      </c>
    </row>
    <row r="1557" customFormat="false" ht="12.8" hidden="false" customHeight="false" outlineLevel="0" collapsed="false">
      <c r="A1557" s="2" t="n">
        <v>42517</v>
      </c>
      <c r="B1557" s="0" t="n">
        <v>0.844</v>
      </c>
      <c r="C1557" s="0" t="n">
        <v>0.859</v>
      </c>
      <c r="D1557" s="0" t="n">
        <v>0.3567</v>
      </c>
      <c r="F1557" s="0" t="n">
        <f aca="false">PRODUCT(E1557:$E$1799)</f>
        <v>1.018</v>
      </c>
      <c r="H1557" s="0" t="n">
        <f aca="false">G1557*F1557</f>
        <v>0</v>
      </c>
      <c r="I1557" s="0" t="n">
        <f aca="false">SUM(H1557:$H$1799)</f>
        <v>0</v>
      </c>
      <c r="J1557" s="0" t="n">
        <f aca="false">(B1557*F1557-$B$1799+I1557)/$B$1799*100</f>
        <v>-14.0808</v>
      </c>
      <c r="K1557" s="0" t="str">
        <f aca="false">IF(OR(E1557&lt;&gt;"", G1557&lt;&gt;""), IF(E1557&lt;&gt;"",E1557-1,0) + IF(G1557&lt;&gt;"",G1557/B1557,0) +1 ,"")</f>
        <v/>
      </c>
      <c r="L1557" s="0" t="n">
        <f aca="false">PRODUCT(K1557:$K$1799)</f>
        <v>1.018</v>
      </c>
      <c r="M1557" s="0" t="n">
        <f aca="false">(B1557*L1557-$B$1799)/$B$1799*100</f>
        <v>-14.0808</v>
      </c>
    </row>
    <row r="1558" customFormat="false" ht="12.8" hidden="false" customHeight="false" outlineLevel="0" collapsed="false">
      <c r="A1558" s="2" t="n">
        <v>42516</v>
      </c>
      <c r="B1558" s="0" t="n">
        <v>0.841</v>
      </c>
      <c r="C1558" s="0" t="n">
        <v>0.856</v>
      </c>
      <c r="D1558" s="0" t="n">
        <v>-0.3555</v>
      </c>
      <c r="F1558" s="0" t="n">
        <f aca="false">PRODUCT(E1558:$E$1799)</f>
        <v>1.018</v>
      </c>
      <c r="H1558" s="0" t="n">
        <f aca="false">G1558*F1558</f>
        <v>0</v>
      </c>
      <c r="I1558" s="0" t="n">
        <f aca="false">SUM(H1558:$H$1799)</f>
        <v>0</v>
      </c>
      <c r="J1558" s="0" t="n">
        <f aca="false">(B1558*F1558-$B$1799+I1558)/$B$1799*100</f>
        <v>-14.3862</v>
      </c>
      <c r="K1558" s="0" t="str">
        <f aca="false">IF(OR(E1558&lt;&gt;"", G1558&lt;&gt;""), IF(E1558&lt;&gt;"",E1558-1,0) + IF(G1558&lt;&gt;"",G1558/B1558,0) +1 ,"")</f>
        <v/>
      </c>
      <c r="L1558" s="0" t="n">
        <f aca="false">PRODUCT(K1558:$K$1799)</f>
        <v>1.018</v>
      </c>
      <c r="M1558" s="0" t="n">
        <f aca="false">(B1558*L1558-$B$1799)/$B$1799*100</f>
        <v>-14.3862</v>
      </c>
    </row>
    <row r="1559" customFormat="false" ht="12.8" hidden="false" customHeight="false" outlineLevel="0" collapsed="false">
      <c r="A1559" s="2" t="n">
        <v>42515</v>
      </c>
      <c r="B1559" s="0" t="n">
        <v>0.844</v>
      </c>
      <c r="C1559" s="0" t="n">
        <v>0.859</v>
      </c>
      <c r="D1559" s="0" t="n">
        <v>-0.8226</v>
      </c>
      <c r="F1559" s="0" t="n">
        <f aca="false">PRODUCT(E1559:$E$1799)</f>
        <v>1.018</v>
      </c>
      <c r="H1559" s="0" t="n">
        <f aca="false">G1559*F1559</f>
        <v>0</v>
      </c>
      <c r="I1559" s="0" t="n">
        <f aca="false">SUM(H1559:$H$1799)</f>
        <v>0</v>
      </c>
      <c r="J1559" s="0" t="n">
        <f aca="false">(B1559*F1559-$B$1799+I1559)/$B$1799*100</f>
        <v>-14.0808</v>
      </c>
      <c r="K1559" s="0" t="str">
        <f aca="false">IF(OR(E1559&lt;&gt;"", G1559&lt;&gt;""), IF(E1559&lt;&gt;"",E1559-1,0) + IF(G1559&lt;&gt;"",G1559/B1559,0) +1 ,"")</f>
        <v/>
      </c>
      <c r="L1559" s="0" t="n">
        <f aca="false">PRODUCT(K1559:$K$1799)</f>
        <v>1.018</v>
      </c>
      <c r="M1559" s="0" t="n">
        <f aca="false">(B1559*L1559-$B$1799)/$B$1799*100</f>
        <v>-14.0808</v>
      </c>
    </row>
    <row r="1560" customFormat="false" ht="12.8" hidden="false" customHeight="false" outlineLevel="0" collapsed="false">
      <c r="A1560" s="2" t="n">
        <v>42514</v>
      </c>
      <c r="B1560" s="0" t="n">
        <v>0.851</v>
      </c>
      <c r="C1560" s="0" t="n">
        <v>0.866</v>
      </c>
      <c r="D1560" s="0" t="n">
        <v>-2.0713</v>
      </c>
      <c r="F1560" s="0" t="n">
        <f aca="false">PRODUCT(E1560:$E$1799)</f>
        <v>1.018</v>
      </c>
      <c r="H1560" s="0" t="n">
        <f aca="false">G1560*F1560</f>
        <v>0</v>
      </c>
      <c r="I1560" s="0" t="n">
        <f aca="false">SUM(H1560:$H$1799)</f>
        <v>0</v>
      </c>
      <c r="J1560" s="0" t="n">
        <f aca="false">(B1560*F1560-$B$1799+I1560)/$B$1799*100</f>
        <v>-13.3682</v>
      </c>
      <c r="K1560" s="0" t="str">
        <f aca="false">IF(OR(E1560&lt;&gt;"", G1560&lt;&gt;""), IF(E1560&lt;&gt;"",E1560-1,0) + IF(G1560&lt;&gt;"",G1560/B1560,0) +1 ,"")</f>
        <v/>
      </c>
      <c r="L1560" s="0" t="n">
        <f aca="false">PRODUCT(K1560:$K$1799)</f>
        <v>1.018</v>
      </c>
      <c r="M1560" s="0" t="n">
        <f aca="false">(B1560*L1560-$B$1799)/$B$1799*100</f>
        <v>-13.3682</v>
      </c>
    </row>
    <row r="1561" customFormat="false" ht="12.8" hidden="false" customHeight="false" outlineLevel="0" collapsed="false">
      <c r="A1561" s="2" t="n">
        <v>42513</v>
      </c>
      <c r="B1561" s="0" t="n">
        <v>0.869</v>
      </c>
      <c r="C1561" s="0" t="n">
        <v>0.884</v>
      </c>
      <c r="D1561" s="0" t="n">
        <v>1.2821</v>
      </c>
      <c r="F1561" s="0" t="n">
        <f aca="false">PRODUCT(E1561:$E$1799)</f>
        <v>1.018</v>
      </c>
      <c r="H1561" s="0" t="n">
        <f aca="false">G1561*F1561</f>
        <v>0</v>
      </c>
      <c r="I1561" s="0" t="n">
        <f aca="false">SUM(H1561:$H$1799)</f>
        <v>0</v>
      </c>
      <c r="J1561" s="0" t="n">
        <f aca="false">(B1561*F1561-$B$1799+I1561)/$B$1799*100</f>
        <v>-11.5358</v>
      </c>
      <c r="K1561" s="0" t="str">
        <f aca="false">IF(OR(E1561&lt;&gt;"", G1561&lt;&gt;""), IF(E1561&lt;&gt;"",E1561-1,0) + IF(G1561&lt;&gt;"",G1561/B1561,0) +1 ,"")</f>
        <v/>
      </c>
      <c r="L1561" s="0" t="n">
        <f aca="false">PRODUCT(K1561:$K$1799)</f>
        <v>1.018</v>
      </c>
      <c r="M1561" s="0" t="n">
        <f aca="false">(B1561*L1561-$B$1799)/$B$1799*100</f>
        <v>-11.5358</v>
      </c>
    </row>
    <row r="1562" customFormat="false" ht="12.8" hidden="false" customHeight="false" outlineLevel="0" collapsed="false">
      <c r="A1562" s="2" t="n">
        <v>42510</v>
      </c>
      <c r="B1562" s="0" t="n">
        <v>0.858</v>
      </c>
      <c r="C1562" s="0" t="n">
        <v>0.873</v>
      </c>
      <c r="D1562" s="0" t="n">
        <v>1.2987</v>
      </c>
      <c r="F1562" s="0" t="n">
        <f aca="false">PRODUCT(E1562:$E$1799)</f>
        <v>1.018</v>
      </c>
      <c r="H1562" s="0" t="n">
        <f aca="false">G1562*F1562</f>
        <v>0</v>
      </c>
      <c r="I1562" s="0" t="n">
        <f aca="false">SUM(H1562:$H$1799)</f>
        <v>0</v>
      </c>
      <c r="J1562" s="0" t="n">
        <f aca="false">(B1562*F1562-$B$1799+I1562)/$B$1799*100</f>
        <v>-12.6556</v>
      </c>
      <c r="K1562" s="0" t="str">
        <f aca="false">IF(OR(E1562&lt;&gt;"", G1562&lt;&gt;""), IF(E1562&lt;&gt;"",E1562-1,0) + IF(G1562&lt;&gt;"",G1562/B1562,0) +1 ,"")</f>
        <v/>
      </c>
      <c r="L1562" s="0" t="n">
        <f aca="false">PRODUCT(K1562:$K$1799)</f>
        <v>1.018</v>
      </c>
      <c r="M1562" s="0" t="n">
        <f aca="false">(B1562*L1562-$B$1799)/$B$1799*100</f>
        <v>-12.6556</v>
      </c>
    </row>
    <row r="1563" customFormat="false" ht="12.8" hidden="false" customHeight="false" outlineLevel="0" collapsed="false">
      <c r="A1563" s="2" t="n">
        <v>42509</v>
      </c>
      <c r="B1563" s="0" t="n">
        <v>0.847</v>
      </c>
      <c r="C1563" s="0" t="n">
        <v>0.862</v>
      </c>
      <c r="D1563" s="0" t="n">
        <v>-0.7034</v>
      </c>
      <c r="F1563" s="0" t="n">
        <f aca="false">PRODUCT(E1563:$E$1799)</f>
        <v>1.018</v>
      </c>
      <c r="H1563" s="0" t="n">
        <f aca="false">G1563*F1563</f>
        <v>0</v>
      </c>
      <c r="I1563" s="0" t="n">
        <f aca="false">SUM(H1563:$H$1799)</f>
        <v>0</v>
      </c>
      <c r="J1563" s="0" t="n">
        <f aca="false">(B1563*F1563-$B$1799+I1563)/$B$1799*100</f>
        <v>-13.7754</v>
      </c>
      <c r="K1563" s="0" t="str">
        <f aca="false">IF(OR(E1563&lt;&gt;"", G1563&lt;&gt;""), IF(E1563&lt;&gt;"",E1563-1,0) + IF(G1563&lt;&gt;"",G1563/B1563,0) +1 ,"")</f>
        <v/>
      </c>
      <c r="L1563" s="0" t="n">
        <f aca="false">PRODUCT(K1563:$K$1799)</f>
        <v>1.018</v>
      </c>
      <c r="M1563" s="0" t="n">
        <f aca="false">(B1563*L1563-$B$1799)/$B$1799*100</f>
        <v>-13.7754</v>
      </c>
    </row>
    <row r="1564" customFormat="false" ht="12.8" hidden="false" customHeight="false" outlineLevel="0" collapsed="false">
      <c r="A1564" s="2" t="n">
        <v>42508</v>
      </c>
      <c r="B1564" s="0" t="n">
        <v>0.853</v>
      </c>
      <c r="C1564" s="0" t="n">
        <v>0.868</v>
      </c>
      <c r="D1564" s="0" t="n">
        <v>-1.5012</v>
      </c>
      <c r="F1564" s="0" t="n">
        <f aca="false">PRODUCT(E1564:$E$1799)</f>
        <v>1.018</v>
      </c>
      <c r="H1564" s="0" t="n">
        <f aca="false">G1564*F1564</f>
        <v>0</v>
      </c>
      <c r="I1564" s="0" t="n">
        <f aca="false">SUM(H1564:$H$1799)</f>
        <v>0</v>
      </c>
      <c r="J1564" s="0" t="n">
        <f aca="false">(B1564*F1564-$B$1799+I1564)/$B$1799*100</f>
        <v>-13.1646</v>
      </c>
      <c r="K1564" s="0" t="str">
        <f aca="false">IF(OR(E1564&lt;&gt;"", G1564&lt;&gt;""), IF(E1564&lt;&gt;"",E1564-1,0) + IF(G1564&lt;&gt;"",G1564/B1564,0) +1 ,"")</f>
        <v/>
      </c>
      <c r="L1564" s="0" t="n">
        <f aca="false">PRODUCT(K1564:$K$1799)</f>
        <v>1.018</v>
      </c>
      <c r="M1564" s="0" t="n">
        <f aca="false">(B1564*L1564-$B$1799)/$B$1799*100</f>
        <v>-13.1646</v>
      </c>
    </row>
    <row r="1565" customFormat="false" ht="12.8" hidden="false" customHeight="false" outlineLevel="0" collapsed="false">
      <c r="A1565" s="2" t="n">
        <v>42507</v>
      </c>
      <c r="B1565" s="0" t="n">
        <v>0.866</v>
      </c>
      <c r="C1565" s="0" t="n">
        <v>0.881</v>
      </c>
      <c r="D1565" s="0" t="n">
        <v>-1.8141</v>
      </c>
      <c r="F1565" s="0" t="n">
        <f aca="false">PRODUCT(E1565:$E$1799)</f>
        <v>1.018</v>
      </c>
      <c r="H1565" s="0" t="n">
        <f aca="false">G1565*F1565</f>
        <v>0</v>
      </c>
      <c r="I1565" s="0" t="n">
        <f aca="false">SUM(H1565:$H$1799)</f>
        <v>0</v>
      </c>
      <c r="J1565" s="0" t="n">
        <f aca="false">(B1565*F1565-$B$1799+I1565)/$B$1799*100</f>
        <v>-11.8412</v>
      </c>
      <c r="K1565" s="0" t="str">
        <f aca="false">IF(OR(E1565&lt;&gt;"", G1565&lt;&gt;""), IF(E1565&lt;&gt;"",E1565-1,0) + IF(G1565&lt;&gt;"",G1565/B1565,0) +1 ,"")</f>
        <v/>
      </c>
      <c r="L1565" s="0" t="n">
        <f aca="false">PRODUCT(K1565:$K$1799)</f>
        <v>1.018</v>
      </c>
      <c r="M1565" s="0" t="n">
        <f aca="false">(B1565*L1565-$B$1799)/$B$1799*100</f>
        <v>-11.8412</v>
      </c>
    </row>
    <row r="1566" customFormat="false" ht="12.8" hidden="false" customHeight="false" outlineLevel="0" collapsed="false">
      <c r="A1566" s="2" t="n">
        <v>42506</v>
      </c>
      <c r="B1566" s="0" t="n">
        <v>0.882</v>
      </c>
      <c r="C1566" s="0" t="n">
        <v>0.897</v>
      </c>
      <c r="D1566" s="0" t="n">
        <v>1.0309</v>
      </c>
      <c r="F1566" s="0" t="n">
        <f aca="false">PRODUCT(E1566:$E$1799)</f>
        <v>1.018</v>
      </c>
      <c r="H1566" s="0" t="n">
        <f aca="false">G1566*F1566</f>
        <v>0</v>
      </c>
      <c r="I1566" s="0" t="n">
        <f aca="false">SUM(H1566:$H$1799)</f>
        <v>0</v>
      </c>
      <c r="J1566" s="0" t="n">
        <f aca="false">(B1566*F1566-$B$1799+I1566)/$B$1799*100</f>
        <v>-10.2124</v>
      </c>
      <c r="K1566" s="0" t="str">
        <f aca="false">IF(OR(E1566&lt;&gt;"", G1566&lt;&gt;""), IF(E1566&lt;&gt;"",E1566-1,0) + IF(G1566&lt;&gt;"",G1566/B1566,0) +1 ,"")</f>
        <v/>
      </c>
      <c r="L1566" s="0" t="n">
        <f aca="false">PRODUCT(K1566:$K$1799)</f>
        <v>1.018</v>
      </c>
      <c r="M1566" s="0" t="n">
        <f aca="false">(B1566*L1566-$B$1799)/$B$1799*100</f>
        <v>-10.2124</v>
      </c>
    </row>
    <row r="1567" customFormat="false" ht="12.8" hidden="false" customHeight="false" outlineLevel="0" collapsed="false">
      <c r="A1567" s="2" t="n">
        <v>42503</v>
      </c>
      <c r="B1567" s="0" t="n">
        <v>0.873</v>
      </c>
      <c r="C1567" s="0" t="n">
        <v>0.888</v>
      </c>
      <c r="D1567" s="0" t="n">
        <v>-0.5695</v>
      </c>
      <c r="F1567" s="0" t="n">
        <f aca="false">PRODUCT(E1567:$E$1799)</f>
        <v>1.018</v>
      </c>
      <c r="H1567" s="0" t="n">
        <f aca="false">G1567*F1567</f>
        <v>0</v>
      </c>
      <c r="I1567" s="0" t="n">
        <f aca="false">SUM(H1567:$H$1799)</f>
        <v>0</v>
      </c>
      <c r="J1567" s="0" t="n">
        <f aca="false">(B1567*F1567-$B$1799+I1567)/$B$1799*100</f>
        <v>-11.1286</v>
      </c>
      <c r="K1567" s="0" t="str">
        <f aca="false">IF(OR(E1567&lt;&gt;"", G1567&lt;&gt;""), IF(E1567&lt;&gt;"",E1567-1,0) + IF(G1567&lt;&gt;"",G1567/B1567,0) +1 ,"")</f>
        <v/>
      </c>
      <c r="L1567" s="0" t="n">
        <f aca="false">PRODUCT(K1567:$K$1799)</f>
        <v>1.018</v>
      </c>
      <c r="M1567" s="0" t="n">
        <f aca="false">(B1567*L1567-$B$1799)/$B$1799*100</f>
        <v>-11.1286</v>
      </c>
    </row>
    <row r="1568" customFormat="false" ht="12.8" hidden="false" customHeight="false" outlineLevel="0" collapsed="false">
      <c r="A1568" s="2" t="n">
        <v>42502</v>
      </c>
      <c r="B1568" s="0" t="n">
        <v>0.878</v>
      </c>
      <c r="C1568" s="0" t="n">
        <v>0.893</v>
      </c>
      <c r="D1568" s="0" t="n">
        <v>-0.4535</v>
      </c>
      <c r="F1568" s="0" t="n">
        <f aca="false">PRODUCT(E1568:$E$1799)</f>
        <v>1.018</v>
      </c>
      <c r="H1568" s="0" t="n">
        <f aca="false">G1568*F1568</f>
        <v>0</v>
      </c>
      <c r="I1568" s="0" t="n">
        <f aca="false">SUM(H1568:$H$1799)</f>
        <v>0</v>
      </c>
      <c r="J1568" s="0" t="n">
        <f aca="false">(B1568*F1568-$B$1799+I1568)/$B$1799*100</f>
        <v>-10.6196</v>
      </c>
      <c r="K1568" s="0" t="str">
        <f aca="false">IF(OR(E1568&lt;&gt;"", G1568&lt;&gt;""), IF(E1568&lt;&gt;"",E1568-1,0) + IF(G1568&lt;&gt;"",G1568/B1568,0) +1 ,"")</f>
        <v/>
      </c>
      <c r="L1568" s="0" t="n">
        <f aca="false">PRODUCT(K1568:$K$1799)</f>
        <v>1.018</v>
      </c>
      <c r="M1568" s="0" t="n">
        <f aca="false">(B1568*L1568-$B$1799)/$B$1799*100</f>
        <v>-10.6196</v>
      </c>
    </row>
    <row r="1569" customFormat="false" ht="12.8" hidden="false" customHeight="false" outlineLevel="0" collapsed="false">
      <c r="A1569" s="2" t="n">
        <v>42501</v>
      </c>
      <c r="B1569" s="0" t="n">
        <v>0.882</v>
      </c>
      <c r="C1569" s="0" t="n">
        <v>0.897</v>
      </c>
      <c r="D1569" s="0" t="n">
        <v>2.0833</v>
      </c>
      <c r="F1569" s="0" t="n">
        <f aca="false">PRODUCT(E1569:$E$1799)</f>
        <v>1.018</v>
      </c>
      <c r="H1569" s="0" t="n">
        <f aca="false">G1569*F1569</f>
        <v>0</v>
      </c>
      <c r="I1569" s="0" t="n">
        <f aca="false">SUM(H1569:$H$1799)</f>
        <v>0</v>
      </c>
      <c r="J1569" s="0" t="n">
        <f aca="false">(B1569*F1569-$B$1799+I1569)/$B$1799*100</f>
        <v>-10.2124</v>
      </c>
      <c r="K1569" s="0" t="str">
        <f aca="false">IF(OR(E1569&lt;&gt;"", G1569&lt;&gt;""), IF(E1569&lt;&gt;"",E1569-1,0) + IF(G1569&lt;&gt;"",G1569/B1569,0) +1 ,"")</f>
        <v/>
      </c>
      <c r="L1569" s="0" t="n">
        <f aca="false">PRODUCT(K1569:$K$1799)</f>
        <v>1.018</v>
      </c>
      <c r="M1569" s="0" t="n">
        <f aca="false">(B1569*L1569-$B$1799)/$B$1799*100</f>
        <v>-10.2124</v>
      </c>
    </row>
    <row r="1570" customFormat="false" ht="12.8" hidden="false" customHeight="false" outlineLevel="0" collapsed="false">
      <c r="A1570" s="2" t="n">
        <v>42500</v>
      </c>
      <c r="B1570" s="0" t="n">
        <v>0.864</v>
      </c>
      <c r="C1570" s="0" t="n">
        <v>0.879</v>
      </c>
      <c r="D1570" s="0" t="n">
        <v>0.8168</v>
      </c>
      <c r="F1570" s="0" t="n">
        <f aca="false">PRODUCT(E1570:$E$1799)</f>
        <v>1.018</v>
      </c>
      <c r="H1570" s="0" t="n">
        <f aca="false">G1570*F1570</f>
        <v>0</v>
      </c>
      <c r="I1570" s="0" t="n">
        <f aca="false">SUM(H1570:$H$1799)</f>
        <v>0</v>
      </c>
      <c r="J1570" s="0" t="n">
        <f aca="false">(B1570*F1570-$B$1799+I1570)/$B$1799*100</f>
        <v>-12.0448</v>
      </c>
      <c r="K1570" s="0" t="str">
        <f aca="false">IF(OR(E1570&lt;&gt;"", G1570&lt;&gt;""), IF(E1570&lt;&gt;"",E1570-1,0) + IF(G1570&lt;&gt;"",G1570/B1570,0) +1 ,"")</f>
        <v/>
      </c>
      <c r="L1570" s="0" t="n">
        <f aca="false">PRODUCT(K1570:$K$1799)</f>
        <v>1.018</v>
      </c>
      <c r="M1570" s="0" t="n">
        <f aca="false">(B1570*L1570-$B$1799)/$B$1799*100</f>
        <v>-12.0448</v>
      </c>
    </row>
    <row r="1571" customFormat="false" ht="12.8" hidden="false" customHeight="false" outlineLevel="0" collapsed="false">
      <c r="A1571" s="2" t="n">
        <v>42499</v>
      </c>
      <c r="B1571" s="0" t="n">
        <v>0.857</v>
      </c>
      <c r="C1571" s="0" t="n">
        <v>0.872</v>
      </c>
      <c r="D1571" s="0" t="n">
        <v>-0.2328</v>
      </c>
      <c r="F1571" s="0" t="n">
        <f aca="false">PRODUCT(E1571:$E$1799)</f>
        <v>1.018</v>
      </c>
      <c r="H1571" s="0" t="n">
        <f aca="false">G1571*F1571</f>
        <v>0</v>
      </c>
      <c r="I1571" s="0" t="n">
        <f aca="false">SUM(H1571:$H$1799)</f>
        <v>0</v>
      </c>
      <c r="J1571" s="0" t="n">
        <f aca="false">(B1571*F1571-$B$1799+I1571)/$B$1799*100</f>
        <v>-12.7574</v>
      </c>
      <c r="K1571" s="0" t="str">
        <f aca="false">IF(OR(E1571&lt;&gt;"", G1571&lt;&gt;""), IF(E1571&lt;&gt;"",E1571-1,0) + IF(G1571&lt;&gt;"",G1571/B1571,0) +1 ,"")</f>
        <v/>
      </c>
      <c r="L1571" s="0" t="n">
        <f aca="false">PRODUCT(K1571:$K$1799)</f>
        <v>1.018</v>
      </c>
      <c r="M1571" s="0" t="n">
        <f aca="false">(B1571*L1571-$B$1799)/$B$1799*100</f>
        <v>-12.7574</v>
      </c>
    </row>
    <row r="1572" customFormat="false" ht="12.8" hidden="false" customHeight="false" outlineLevel="0" collapsed="false">
      <c r="A1572" s="2" t="n">
        <v>42496</v>
      </c>
      <c r="B1572" s="0" t="n">
        <v>0.859</v>
      </c>
      <c r="C1572" s="0" t="n">
        <v>0.874</v>
      </c>
      <c r="D1572" s="0" t="n">
        <v>-3.6996</v>
      </c>
      <c r="F1572" s="0" t="n">
        <f aca="false">PRODUCT(E1572:$E$1799)</f>
        <v>1.018</v>
      </c>
      <c r="H1572" s="0" t="n">
        <f aca="false">G1572*F1572</f>
        <v>0</v>
      </c>
      <c r="I1572" s="0" t="n">
        <f aca="false">SUM(H1572:$H$1799)</f>
        <v>0</v>
      </c>
      <c r="J1572" s="0" t="n">
        <f aca="false">(B1572*F1572-$B$1799+I1572)/$B$1799*100</f>
        <v>-12.5538</v>
      </c>
      <c r="K1572" s="0" t="str">
        <f aca="false">IF(OR(E1572&lt;&gt;"", G1572&lt;&gt;""), IF(E1572&lt;&gt;"",E1572-1,0) + IF(G1572&lt;&gt;"",G1572/B1572,0) +1 ,"")</f>
        <v/>
      </c>
      <c r="L1572" s="0" t="n">
        <f aca="false">PRODUCT(K1572:$K$1799)</f>
        <v>1.018</v>
      </c>
      <c r="M1572" s="0" t="n">
        <f aca="false">(B1572*L1572-$B$1799)/$B$1799*100</f>
        <v>-12.5538</v>
      </c>
    </row>
    <row r="1573" customFormat="false" ht="12.8" hidden="false" customHeight="false" outlineLevel="0" collapsed="false">
      <c r="A1573" s="2" t="n">
        <v>42495</v>
      </c>
      <c r="B1573" s="0" t="n">
        <v>0.892</v>
      </c>
      <c r="C1573" s="0" t="n">
        <v>0.907</v>
      </c>
      <c r="D1573" s="0" t="n">
        <v>0.4505</v>
      </c>
      <c r="F1573" s="0" t="n">
        <f aca="false">PRODUCT(E1573:$E$1799)</f>
        <v>1.018</v>
      </c>
      <c r="H1573" s="0" t="n">
        <f aca="false">G1573*F1573</f>
        <v>0</v>
      </c>
      <c r="I1573" s="0" t="n">
        <f aca="false">SUM(H1573:$H$1799)</f>
        <v>0</v>
      </c>
      <c r="J1573" s="0" t="n">
        <f aca="false">(B1573*F1573-$B$1799+I1573)/$B$1799*100</f>
        <v>-9.1944</v>
      </c>
      <c r="K1573" s="0" t="str">
        <f aca="false">IF(OR(E1573&lt;&gt;"", G1573&lt;&gt;""), IF(E1573&lt;&gt;"",E1573-1,0) + IF(G1573&lt;&gt;"",G1573/B1573,0) +1 ,"")</f>
        <v/>
      </c>
      <c r="L1573" s="0" t="n">
        <f aca="false">PRODUCT(K1573:$K$1799)</f>
        <v>1.018</v>
      </c>
      <c r="M1573" s="0" t="n">
        <f aca="false">(B1573*L1573-$B$1799)/$B$1799*100</f>
        <v>-9.1944</v>
      </c>
    </row>
    <row r="1574" customFormat="false" ht="12.8" hidden="false" customHeight="false" outlineLevel="0" collapsed="false">
      <c r="A1574" s="2" t="n">
        <v>42494</v>
      </c>
      <c r="B1574" s="0" t="n">
        <v>0.888</v>
      </c>
      <c r="C1574" s="0" t="n">
        <v>0.903</v>
      </c>
      <c r="D1574" s="0" t="n">
        <v>-0.7821</v>
      </c>
      <c r="F1574" s="0" t="n">
        <f aca="false">PRODUCT(E1574:$E$1799)</f>
        <v>1.018</v>
      </c>
      <c r="H1574" s="0" t="n">
        <f aca="false">G1574*F1574</f>
        <v>0</v>
      </c>
      <c r="I1574" s="0" t="n">
        <f aca="false">SUM(H1574:$H$1799)</f>
        <v>0</v>
      </c>
      <c r="J1574" s="0" t="n">
        <f aca="false">(B1574*F1574-$B$1799+I1574)/$B$1799*100</f>
        <v>-9.6016</v>
      </c>
      <c r="K1574" s="0" t="str">
        <f aca="false">IF(OR(E1574&lt;&gt;"", G1574&lt;&gt;""), IF(E1574&lt;&gt;"",E1574-1,0) + IF(G1574&lt;&gt;"",G1574/B1574,0) +1 ,"")</f>
        <v/>
      </c>
      <c r="L1574" s="0" t="n">
        <f aca="false">PRODUCT(K1574:$K$1799)</f>
        <v>1.018</v>
      </c>
      <c r="M1574" s="0" t="n">
        <f aca="false">(B1574*L1574-$B$1799)/$B$1799*100</f>
        <v>-9.6016</v>
      </c>
    </row>
    <row r="1575" customFormat="false" ht="12.8" hidden="false" customHeight="false" outlineLevel="0" collapsed="false">
      <c r="A1575" s="2" t="n">
        <v>42493</v>
      </c>
      <c r="B1575" s="0" t="n">
        <v>0.895</v>
      </c>
      <c r="C1575" s="0" t="n">
        <v>0.91</v>
      </c>
      <c r="D1575" s="0" t="n">
        <v>6.9295</v>
      </c>
      <c r="F1575" s="0" t="n">
        <f aca="false">PRODUCT(E1575:$E$1799)</f>
        <v>1.018</v>
      </c>
      <c r="H1575" s="0" t="n">
        <f aca="false">G1575*F1575</f>
        <v>0</v>
      </c>
      <c r="I1575" s="0" t="n">
        <f aca="false">SUM(H1575:$H$1799)</f>
        <v>0</v>
      </c>
      <c r="J1575" s="0" t="n">
        <f aca="false">(B1575*F1575-$B$1799+I1575)/$B$1799*100</f>
        <v>-8.88899999999999</v>
      </c>
      <c r="K1575" s="0" t="str">
        <f aca="false">IF(OR(E1575&lt;&gt;"", G1575&lt;&gt;""), IF(E1575&lt;&gt;"",E1575-1,0) + IF(G1575&lt;&gt;"",G1575/B1575,0) +1 ,"")</f>
        <v/>
      </c>
      <c r="L1575" s="0" t="n">
        <f aca="false">PRODUCT(K1575:$K$1799)</f>
        <v>1.018</v>
      </c>
      <c r="M1575" s="0" t="n">
        <f aca="false">(B1575*L1575-$B$1799)/$B$1799*100</f>
        <v>-8.88899999999999</v>
      </c>
    </row>
    <row r="1576" customFormat="false" ht="12.8" hidden="false" customHeight="false" outlineLevel="0" collapsed="false">
      <c r="A1576" s="2" t="n">
        <v>42489</v>
      </c>
      <c r="B1576" s="0" t="n">
        <v>0.837</v>
      </c>
      <c r="C1576" s="0" t="n">
        <v>0.852</v>
      </c>
      <c r="D1576" s="0" t="n">
        <v>2.3227</v>
      </c>
      <c r="F1576" s="0" t="n">
        <f aca="false">PRODUCT(E1576:$E$1799)</f>
        <v>1.018</v>
      </c>
      <c r="H1576" s="0" t="n">
        <f aca="false">G1576*F1576</f>
        <v>0</v>
      </c>
      <c r="I1576" s="0" t="n">
        <f aca="false">SUM(H1576:$H$1799)</f>
        <v>0</v>
      </c>
      <c r="J1576" s="0" t="n">
        <f aca="false">(B1576*F1576-$B$1799+I1576)/$B$1799*100</f>
        <v>-14.7934</v>
      </c>
      <c r="K1576" s="0" t="str">
        <f aca="false">IF(OR(E1576&lt;&gt;"", G1576&lt;&gt;""), IF(E1576&lt;&gt;"",E1576-1,0) + IF(G1576&lt;&gt;"",G1576/B1576,0) +1 ,"")</f>
        <v/>
      </c>
      <c r="L1576" s="0" t="n">
        <f aca="false">PRODUCT(K1576:$K$1799)</f>
        <v>1.018</v>
      </c>
      <c r="M1576" s="0" t="n">
        <f aca="false">(B1576*L1576-$B$1799)/$B$1799*100</f>
        <v>-14.7934</v>
      </c>
    </row>
    <row r="1577" customFormat="false" ht="12.8" hidden="false" customHeight="false" outlineLevel="0" collapsed="false">
      <c r="A1577" s="2" t="n">
        <v>42488</v>
      </c>
      <c r="B1577" s="0" t="n">
        <v>0.818</v>
      </c>
      <c r="C1577" s="0" t="n">
        <v>0.833</v>
      </c>
      <c r="D1577" s="0" t="n">
        <v>0</v>
      </c>
      <c r="F1577" s="0" t="n">
        <f aca="false">PRODUCT(E1577:$E$1799)</f>
        <v>1.018</v>
      </c>
      <c r="H1577" s="0" t="n">
        <f aca="false">G1577*F1577</f>
        <v>0</v>
      </c>
      <c r="I1577" s="0" t="n">
        <f aca="false">SUM(H1577:$H$1799)</f>
        <v>0</v>
      </c>
      <c r="J1577" s="0" t="n">
        <f aca="false">(B1577*F1577-$B$1799+I1577)/$B$1799*100</f>
        <v>-16.7276</v>
      </c>
      <c r="K1577" s="0" t="str">
        <f aca="false">IF(OR(E1577&lt;&gt;"", G1577&lt;&gt;""), IF(E1577&lt;&gt;"",E1577-1,0) + IF(G1577&lt;&gt;"",G1577/B1577,0) +1 ,"")</f>
        <v/>
      </c>
      <c r="L1577" s="0" t="n">
        <f aca="false">PRODUCT(K1577:$K$1799)</f>
        <v>1.018</v>
      </c>
      <c r="M1577" s="0" t="n">
        <f aca="false">(B1577*L1577-$B$1799)/$B$1799*100</f>
        <v>-16.7276</v>
      </c>
    </row>
    <row r="1578" customFormat="false" ht="12.8" hidden="false" customHeight="false" outlineLevel="0" collapsed="false">
      <c r="A1578" s="2" t="n">
        <v>42487</v>
      </c>
      <c r="B1578" s="0" t="n">
        <v>0.818</v>
      </c>
      <c r="C1578" s="0" t="n">
        <v>0.833</v>
      </c>
      <c r="D1578" s="0" t="n">
        <v>0.3681</v>
      </c>
      <c r="F1578" s="0" t="n">
        <f aca="false">PRODUCT(E1578:$E$1799)</f>
        <v>1.018</v>
      </c>
      <c r="H1578" s="0" t="n">
        <f aca="false">G1578*F1578</f>
        <v>0</v>
      </c>
      <c r="I1578" s="0" t="n">
        <f aca="false">SUM(H1578:$H$1799)</f>
        <v>0</v>
      </c>
      <c r="J1578" s="0" t="n">
        <f aca="false">(B1578*F1578-$B$1799+I1578)/$B$1799*100</f>
        <v>-16.7276</v>
      </c>
      <c r="K1578" s="0" t="str">
        <f aca="false">IF(OR(E1578&lt;&gt;"", G1578&lt;&gt;""), IF(E1578&lt;&gt;"",E1578-1,0) + IF(G1578&lt;&gt;"",G1578/B1578,0) +1 ,"")</f>
        <v/>
      </c>
      <c r="L1578" s="0" t="n">
        <f aca="false">PRODUCT(K1578:$K$1799)</f>
        <v>1.018</v>
      </c>
      <c r="M1578" s="0" t="n">
        <f aca="false">(B1578*L1578-$B$1799)/$B$1799*100</f>
        <v>-16.7276</v>
      </c>
    </row>
    <row r="1579" customFormat="false" ht="12.8" hidden="false" customHeight="false" outlineLevel="0" collapsed="false">
      <c r="A1579" s="2" t="n">
        <v>42486</v>
      </c>
      <c r="B1579" s="0" t="n">
        <v>0.815</v>
      </c>
      <c r="C1579" s="0" t="n">
        <v>0.83</v>
      </c>
      <c r="D1579" s="0" t="n">
        <v>0.6173</v>
      </c>
      <c r="F1579" s="0" t="n">
        <f aca="false">PRODUCT(E1579:$E$1799)</f>
        <v>1.018</v>
      </c>
      <c r="H1579" s="0" t="n">
        <f aca="false">G1579*F1579</f>
        <v>0</v>
      </c>
      <c r="I1579" s="0" t="n">
        <f aca="false">SUM(H1579:$H$1799)</f>
        <v>0</v>
      </c>
      <c r="J1579" s="0" t="n">
        <f aca="false">(B1579*F1579-$B$1799+I1579)/$B$1799*100</f>
        <v>-17.033</v>
      </c>
      <c r="K1579" s="0" t="str">
        <f aca="false">IF(OR(E1579&lt;&gt;"", G1579&lt;&gt;""), IF(E1579&lt;&gt;"",E1579-1,0) + IF(G1579&lt;&gt;"",G1579/B1579,0) +1 ,"")</f>
        <v/>
      </c>
      <c r="L1579" s="0" t="n">
        <f aca="false">PRODUCT(K1579:$K$1799)</f>
        <v>1.018</v>
      </c>
      <c r="M1579" s="0" t="n">
        <f aca="false">(B1579*L1579-$B$1799)/$B$1799*100</f>
        <v>-17.033</v>
      </c>
    </row>
    <row r="1580" customFormat="false" ht="12.8" hidden="false" customHeight="false" outlineLevel="0" collapsed="false">
      <c r="A1580" s="2" t="n">
        <v>42485</v>
      </c>
      <c r="B1580" s="0" t="n">
        <v>0.81</v>
      </c>
      <c r="C1580" s="0" t="n">
        <v>0.825</v>
      </c>
      <c r="D1580" s="0" t="n">
        <v>0.7463</v>
      </c>
      <c r="F1580" s="0" t="n">
        <f aca="false">PRODUCT(E1580:$E$1799)</f>
        <v>1.018</v>
      </c>
      <c r="H1580" s="0" t="n">
        <f aca="false">G1580*F1580</f>
        <v>0</v>
      </c>
      <c r="I1580" s="0" t="n">
        <f aca="false">SUM(H1580:$H$1799)</f>
        <v>0</v>
      </c>
      <c r="J1580" s="0" t="n">
        <f aca="false">(B1580*F1580-$B$1799+I1580)/$B$1799*100</f>
        <v>-17.542</v>
      </c>
      <c r="K1580" s="0" t="str">
        <f aca="false">IF(OR(E1580&lt;&gt;"", G1580&lt;&gt;""), IF(E1580&lt;&gt;"",E1580-1,0) + IF(G1580&lt;&gt;"",G1580/B1580,0) +1 ,"")</f>
        <v/>
      </c>
      <c r="L1580" s="0" t="n">
        <f aca="false">PRODUCT(K1580:$K$1799)</f>
        <v>1.018</v>
      </c>
      <c r="M1580" s="0" t="n">
        <f aca="false">(B1580*L1580-$B$1799)/$B$1799*100</f>
        <v>-17.542</v>
      </c>
    </row>
    <row r="1581" customFormat="false" ht="12.8" hidden="false" customHeight="false" outlineLevel="0" collapsed="false">
      <c r="A1581" s="2" t="n">
        <v>42482</v>
      </c>
      <c r="B1581" s="0" t="n">
        <v>0.804</v>
      </c>
      <c r="C1581" s="0" t="n">
        <v>0.819</v>
      </c>
      <c r="D1581" s="0" t="n">
        <v>2.0305</v>
      </c>
      <c r="F1581" s="0" t="n">
        <f aca="false">PRODUCT(E1581:$E$1799)</f>
        <v>1.018</v>
      </c>
      <c r="H1581" s="0" t="n">
        <f aca="false">G1581*F1581</f>
        <v>0</v>
      </c>
      <c r="I1581" s="0" t="n">
        <f aca="false">SUM(H1581:$H$1799)</f>
        <v>0</v>
      </c>
      <c r="J1581" s="0" t="n">
        <f aca="false">(B1581*F1581-$B$1799+I1581)/$B$1799*100</f>
        <v>-18.1528</v>
      </c>
      <c r="K1581" s="0" t="str">
        <f aca="false">IF(OR(E1581&lt;&gt;"", G1581&lt;&gt;""), IF(E1581&lt;&gt;"",E1581-1,0) + IF(G1581&lt;&gt;"",G1581/B1581,0) +1 ,"")</f>
        <v/>
      </c>
      <c r="L1581" s="0" t="n">
        <f aca="false">PRODUCT(K1581:$K$1799)</f>
        <v>1.018</v>
      </c>
      <c r="M1581" s="0" t="n">
        <f aca="false">(B1581*L1581-$B$1799)/$B$1799*100</f>
        <v>-18.1528</v>
      </c>
    </row>
    <row r="1582" customFormat="false" ht="12.8" hidden="false" customHeight="false" outlineLevel="0" collapsed="false">
      <c r="A1582" s="2" t="n">
        <v>42481</v>
      </c>
      <c r="B1582" s="0" t="n">
        <v>0.788</v>
      </c>
      <c r="C1582" s="0" t="n">
        <v>0.803</v>
      </c>
      <c r="D1582" s="0" t="n">
        <v>0.3822</v>
      </c>
      <c r="F1582" s="0" t="n">
        <f aca="false">PRODUCT(E1582:$E$1799)</f>
        <v>1.018</v>
      </c>
      <c r="H1582" s="0" t="n">
        <f aca="false">G1582*F1582</f>
        <v>0</v>
      </c>
      <c r="I1582" s="0" t="n">
        <f aca="false">SUM(H1582:$H$1799)</f>
        <v>0</v>
      </c>
      <c r="J1582" s="0" t="n">
        <f aca="false">(B1582*F1582-$B$1799+I1582)/$B$1799*100</f>
        <v>-19.7816</v>
      </c>
      <c r="K1582" s="0" t="str">
        <f aca="false">IF(OR(E1582&lt;&gt;"", G1582&lt;&gt;""), IF(E1582&lt;&gt;"",E1582-1,0) + IF(G1582&lt;&gt;"",G1582/B1582,0) +1 ,"")</f>
        <v/>
      </c>
      <c r="L1582" s="0" t="n">
        <f aca="false">PRODUCT(K1582:$K$1799)</f>
        <v>1.018</v>
      </c>
      <c r="M1582" s="0" t="n">
        <f aca="false">(B1582*L1582-$B$1799)/$B$1799*100</f>
        <v>-19.7816</v>
      </c>
    </row>
    <row r="1583" customFormat="false" ht="12.8" hidden="false" customHeight="false" outlineLevel="0" collapsed="false">
      <c r="A1583" s="2" t="n">
        <v>42480</v>
      </c>
      <c r="B1583" s="0" t="n">
        <v>0.785</v>
      </c>
      <c r="C1583" s="0" t="n">
        <v>0.8</v>
      </c>
      <c r="D1583" s="0" t="n">
        <v>-2.4845</v>
      </c>
      <c r="F1583" s="0" t="n">
        <f aca="false">PRODUCT(E1583:$E$1799)</f>
        <v>1.018</v>
      </c>
      <c r="H1583" s="0" t="n">
        <f aca="false">G1583*F1583</f>
        <v>0</v>
      </c>
      <c r="I1583" s="0" t="n">
        <f aca="false">SUM(H1583:$H$1799)</f>
        <v>0</v>
      </c>
      <c r="J1583" s="0" t="n">
        <f aca="false">(B1583*F1583-$B$1799+I1583)/$B$1799*100</f>
        <v>-20.087</v>
      </c>
      <c r="K1583" s="0" t="str">
        <f aca="false">IF(OR(E1583&lt;&gt;"", G1583&lt;&gt;""), IF(E1583&lt;&gt;"",E1583-1,0) + IF(G1583&lt;&gt;"",G1583/B1583,0) +1 ,"")</f>
        <v/>
      </c>
      <c r="L1583" s="0" t="n">
        <f aca="false">PRODUCT(K1583:$K$1799)</f>
        <v>1.018</v>
      </c>
      <c r="M1583" s="0" t="n">
        <f aca="false">(B1583*L1583-$B$1799)/$B$1799*100</f>
        <v>-20.087</v>
      </c>
    </row>
    <row r="1584" customFormat="false" ht="12.8" hidden="false" customHeight="false" outlineLevel="0" collapsed="false">
      <c r="A1584" s="2" t="n">
        <v>42479</v>
      </c>
      <c r="B1584" s="0" t="n">
        <v>0.805</v>
      </c>
      <c r="C1584" s="0" t="n">
        <v>0.82</v>
      </c>
      <c r="D1584" s="0" t="n">
        <v>-0.1241</v>
      </c>
      <c r="F1584" s="0" t="n">
        <f aca="false">PRODUCT(E1584:$E$1799)</f>
        <v>1.018</v>
      </c>
      <c r="H1584" s="0" t="n">
        <f aca="false">G1584*F1584</f>
        <v>0</v>
      </c>
      <c r="I1584" s="0" t="n">
        <f aca="false">SUM(H1584:$H$1799)</f>
        <v>0</v>
      </c>
      <c r="J1584" s="0" t="n">
        <f aca="false">(B1584*F1584-$B$1799+I1584)/$B$1799*100</f>
        <v>-18.051</v>
      </c>
      <c r="K1584" s="0" t="str">
        <f aca="false">IF(OR(E1584&lt;&gt;"", G1584&lt;&gt;""), IF(E1584&lt;&gt;"",E1584-1,0) + IF(G1584&lt;&gt;"",G1584/B1584,0) +1 ,"")</f>
        <v/>
      </c>
      <c r="L1584" s="0" t="n">
        <f aca="false">PRODUCT(K1584:$K$1799)</f>
        <v>1.018</v>
      </c>
      <c r="M1584" s="0" t="n">
        <f aca="false">(B1584*L1584-$B$1799)/$B$1799*100</f>
        <v>-18.051</v>
      </c>
    </row>
    <row r="1585" customFormat="false" ht="12.8" hidden="false" customHeight="false" outlineLevel="0" collapsed="false">
      <c r="A1585" s="2" t="n">
        <v>42478</v>
      </c>
      <c r="B1585" s="0" t="n">
        <v>0.806</v>
      </c>
      <c r="C1585" s="0" t="n">
        <v>0.821</v>
      </c>
      <c r="D1585" s="0" t="n">
        <v>-1.5873</v>
      </c>
      <c r="F1585" s="0" t="n">
        <f aca="false">PRODUCT(E1585:$E$1799)</f>
        <v>1.018</v>
      </c>
      <c r="H1585" s="0" t="n">
        <f aca="false">G1585*F1585</f>
        <v>0</v>
      </c>
      <c r="I1585" s="0" t="n">
        <f aca="false">SUM(H1585:$H$1799)</f>
        <v>0</v>
      </c>
      <c r="J1585" s="0" t="n">
        <f aca="false">(B1585*F1585-$B$1799+I1585)/$B$1799*100</f>
        <v>-17.9492</v>
      </c>
      <c r="K1585" s="0" t="str">
        <f aca="false">IF(OR(E1585&lt;&gt;"", G1585&lt;&gt;""), IF(E1585&lt;&gt;"",E1585-1,0) + IF(G1585&lt;&gt;"",G1585/B1585,0) +1 ,"")</f>
        <v/>
      </c>
      <c r="L1585" s="0" t="n">
        <f aca="false">PRODUCT(K1585:$K$1799)</f>
        <v>1.018</v>
      </c>
      <c r="M1585" s="0" t="n">
        <f aca="false">(B1585*L1585-$B$1799)/$B$1799*100</f>
        <v>-17.9492</v>
      </c>
    </row>
    <row r="1586" customFormat="false" ht="12.8" hidden="false" customHeight="false" outlineLevel="0" collapsed="false">
      <c r="A1586" s="2" t="n">
        <v>42475</v>
      </c>
      <c r="B1586" s="0" t="n">
        <v>0.819</v>
      </c>
      <c r="C1586" s="0" t="n">
        <v>0.834</v>
      </c>
      <c r="D1586" s="0" t="n">
        <v>-0.122</v>
      </c>
      <c r="F1586" s="0" t="n">
        <f aca="false">PRODUCT(E1586:$E$1799)</f>
        <v>1.018</v>
      </c>
      <c r="H1586" s="0" t="n">
        <f aca="false">G1586*F1586</f>
        <v>0</v>
      </c>
      <c r="I1586" s="0" t="n">
        <f aca="false">SUM(H1586:$H$1799)</f>
        <v>0</v>
      </c>
      <c r="J1586" s="0" t="n">
        <f aca="false">(B1586*F1586-$B$1799+I1586)/$B$1799*100</f>
        <v>-16.6258</v>
      </c>
      <c r="K1586" s="0" t="str">
        <f aca="false">IF(OR(E1586&lt;&gt;"", G1586&lt;&gt;""), IF(E1586&lt;&gt;"",E1586-1,0) + IF(G1586&lt;&gt;"",G1586/B1586,0) +1 ,"")</f>
        <v/>
      </c>
      <c r="L1586" s="0" t="n">
        <f aca="false">PRODUCT(K1586:$K$1799)</f>
        <v>1.018</v>
      </c>
      <c r="M1586" s="0" t="n">
        <f aca="false">(B1586*L1586-$B$1799)/$B$1799*100</f>
        <v>-16.6258</v>
      </c>
    </row>
    <row r="1587" customFormat="false" ht="12.8" hidden="false" customHeight="false" outlineLevel="0" collapsed="false">
      <c r="A1587" s="2" t="n">
        <v>42474</v>
      </c>
      <c r="B1587" s="0" t="n">
        <v>0.82</v>
      </c>
      <c r="C1587" s="0" t="n">
        <v>0.835</v>
      </c>
      <c r="D1587" s="0" t="n">
        <v>0.861</v>
      </c>
      <c r="F1587" s="0" t="n">
        <f aca="false">PRODUCT(E1587:$E$1799)</f>
        <v>1.018</v>
      </c>
      <c r="H1587" s="0" t="n">
        <f aca="false">G1587*F1587</f>
        <v>0</v>
      </c>
      <c r="I1587" s="0" t="n">
        <f aca="false">SUM(H1587:$H$1799)</f>
        <v>0</v>
      </c>
      <c r="J1587" s="0" t="n">
        <f aca="false">(B1587*F1587-$B$1799+I1587)/$B$1799*100</f>
        <v>-16.524</v>
      </c>
      <c r="K1587" s="0" t="str">
        <f aca="false">IF(OR(E1587&lt;&gt;"", G1587&lt;&gt;""), IF(E1587&lt;&gt;"",E1587-1,0) + IF(G1587&lt;&gt;"",G1587/B1587,0) +1 ,"")</f>
        <v/>
      </c>
      <c r="L1587" s="0" t="n">
        <f aca="false">PRODUCT(K1587:$K$1799)</f>
        <v>1.018</v>
      </c>
      <c r="M1587" s="0" t="n">
        <f aca="false">(B1587*L1587-$B$1799)/$B$1799*100</f>
        <v>-16.524</v>
      </c>
    </row>
    <row r="1588" customFormat="false" ht="12.8" hidden="false" customHeight="false" outlineLevel="0" collapsed="false">
      <c r="A1588" s="2" t="n">
        <v>42473</v>
      </c>
      <c r="B1588" s="0" t="n">
        <v>0.813</v>
      </c>
      <c r="C1588" s="0" t="n">
        <v>0.828</v>
      </c>
      <c r="D1588" s="0" t="n">
        <v>0.3704</v>
      </c>
      <c r="F1588" s="0" t="n">
        <f aca="false">PRODUCT(E1588:$E$1799)</f>
        <v>1.018</v>
      </c>
      <c r="H1588" s="0" t="n">
        <f aca="false">G1588*F1588</f>
        <v>0</v>
      </c>
      <c r="I1588" s="0" t="n">
        <f aca="false">SUM(H1588:$H$1799)</f>
        <v>0</v>
      </c>
      <c r="J1588" s="0" t="n">
        <f aca="false">(B1588*F1588-$B$1799+I1588)/$B$1799*100</f>
        <v>-17.2366</v>
      </c>
      <c r="K1588" s="0" t="str">
        <f aca="false">IF(OR(E1588&lt;&gt;"", G1588&lt;&gt;""), IF(E1588&lt;&gt;"",E1588-1,0) + IF(G1588&lt;&gt;"",G1588/B1588,0) +1 ,"")</f>
        <v/>
      </c>
      <c r="L1588" s="0" t="n">
        <f aca="false">PRODUCT(K1588:$K$1799)</f>
        <v>1.018</v>
      </c>
      <c r="M1588" s="0" t="n">
        <f aca="false">(B1588*L1588-$B$1799)/$B$1799*100</f>
        <v>-17.2366</v>
      </c>
    </row>
    <row r="1589" customFormat="false" ht="12.8" hidden="false" customHeight="false" outlineLevel="0" collapsed="false">
      <c r="A1589" s="2" t="n">
        <v>42472</v>
      </c>
      <c r="B1589" s="0" t="n">
        <v>0.81</v>
      </c>
      <c r="C1589" s="0" t="n">
        <v>0.825</v>
      </c>
      <c r="D1589" s="0" t="n">
        <v>-0.2463</v>
      </c>
      <c r="F1589" s="0" t="n">
        <f aca="false">PRODUCT(E1589:$E$1799)</f>
        <v>1.018</v>
      </c>
      <c r="H1589" s="0" t="n">
        <f aca="false">G1589*F1589</f>
        <v>0</v>
      </c>
      <c r="I1589" s="0" t="n">
        <f aca="false">SUM(H1589:$H$1799)</f>
        <v>0</v>
      </c>
      <c r="J1589" s="0" t="n">
        <f aca="false">(B1589*F1589-$B$1799+I1589)/$B$1799*100</f>
        <v>-17.542</v>
      </c>
      <c r="K1589" s="0" t="str">
        <f aca="false">IF(OR(E1589&lt;&gt;"", G1589&lt;&gt;""), IF(E1589&lt;&gt;"",E1589-1,0) + IF(G1589&lt;&gt;"",G1589/B1589,0) +1 ,"")</f>
        <v/>
      </c>
      <c r="L1589" s="0" t="n">
        <f aca="false">PRODUCT(K1589:$K$1799)</f>
        <v>1.018</v>
      </c>
      <c r="M1589" s="0" t="n">
        <f aca="false">(B1589*L1589-$B$1799)/$B$1799*100</f>
        <v>-17.542</v>
      </c>
    </row>
    <row r="1590" customFormat="false" ht="12.8" hidden="false" customHeight="false" outlineLevel="0" collapsed="false">
      <c r="A1590" s="2" t="n">
        <v>42471</v>
      </c>
      <c r="B1590" s="0" t="n">
        <v>0.812</v>
      </c>
      <c r="C1590" s="0" t="n">
        <v>0.827</v>
      </c>
      <c r="D1590" s="0" t="n">
        <v>0.2469</v>
      </c>
      <c r="F1590" s="0" t="n">
        <f aca="false">PRODUCT(E1590:$E$1799)</f>
        <v>1.018</v>
      </c>
      <c r="H1590" s="0" t="n">
        <f aca="false">G1590*F1590</f>
        <v>0</v>
      </c>
      <c r="I1590" s="0" t="n">
        <f aca="false">SUM(H1590:$H$1799)</f>
        <v>0</v>
      </c>
      <c r="J1590" s="0" t="n">
        <f aca="false">(B1590*F1590-$B$1799+I1590)/$B$1799*100</f>
        <v>-17.3384</v>
      </c>
      <c r="K1590" s="0" t="str">
        <f aca="false">IF(OR(E1590&lt;&gt;"", G1590&lt;&gt;""), IF(E1590&lt;&gt;"",E1590-1,0) + IF(G1590&lt;&gt;"",G1590/B1590,0) +1 ,"")</f>
        <v/>
      </c>
      <c r="L1590" s="0" t="n">
        <f aca="false">PRODUCT(K1590:$K$1799)</f>
        <v>1.018</v>
      </c>
      <c r="M1590" s="0" t="n">
        <f aca="false">(B1590*L1590-$B$1799)/$B$1799*100</f>
        <v>-17.3384</v>
      </c>
    </row>
    <row r="1591" customFormat="false" ht="12.8" hidden="false" customHeight="false" outlineLevel="0" collapsed="false">
      <c r="A1591" s="2" t="n">
        <v>42468</v>
      </c>
      <c r="B1591" s="0" t="n">
        <v>0.81</v>
      </c>
      <c r="C1591" s="0" t="n">
        <v>0.825</v>
      </c>
      <c r="D1591" s="0" t="n">
        <v>-1.3398</v>
      </c>
      <c r="F1591" s="0" t="n">
        <f aca="false">PRODUCT(E1591:$E$1799)</f>
        <v>1.018</v>
      </c>
      <c r="H1591" s="0" t="n">
        <f aca="false">G1591*F1591</f>
        <v>0</v>
      </c>
      <c r="I1591" s="0" t="n">
        <f aca="false">SUM(H1591:$H$1799)</f>
        <v>0</v>
      </c>
      <c r="J1591" s="0" t="n">
        <f aca="false">(B1591*F1591-$B$1799+I1591)/$B$1799*100</f>
        <v>-17.542</v>
      </c>
      <c r="K1591" s="0" t="str">
        <f aca="false">IF(OR(E1591&lt;&gt;"", G1591&lt;&gt;""), IF(E1591&lt;&gt;"",E1591-1,0) + IF(G1591&lt;&gt;"",G1591/B1591,0) +1 ,"")</f>
        <v/>
      </c>
      <c r="L1591" s="0" t="n">
        <f aca="false">PRODUCT(K1591:$K$1799)</f>
        <v>1.018</v>
      </c>
      <c r="M1591" s="0" t="n">
        <f aca="false">(B1591*L1591-$B$1799)/$B$1799*100</f>
        <v>-17.542</v>
      </c>
    </row>
    <row r="1592" customFormat="false" ht="12.8" hidden="false" customHeight="false" outlineLevel="0" collapsed="false">
      <c r="A1592" s="2" t="n">
        <v>42467</v>
      </c>
      <c r="B1592" s="0" t="n">
        <v>0.821</v>
      </c>
      <c r="C1592" s="0" t="n">
        <v>0.836</v>
      </c>
      <c r="D1592" s="0" t="n">
        <v>-2.2619</v>
      </c>
      <c r="F1592" s="0" t="n">
        <f aca="false">PRODUCT(E1592:$E$1799)</f>
        <v>1.018</v>
      </c>
      <c r="H1592" s="0" t="n">
        <f aca="false">G1592*F1592</f>
        <v>0</v>
      </c>
      <c r="I1592" s="0" t="n">
        <f aca="false">SUM(H1592:$H$1799)</f>
        <v>0</v>
      </c>
      <c r="J1592" s="0" t="n">
        <f aca="false">(B1592*F1592-$B$1799+I1592)/$B$1799*100</f>
        <v>-16.4222</v>
      </c>
      <c r="K1592" s="0" t="str">
        <f aca="false">IF(OR(E1592&lt;&gt;"", G1592&lt;&gt;""), IF(E1592&lt;&gt;"",E1592-1,0) + IF(G1592&lt;&gt;"",G1592/B1592,0) +1 ,"")</f>
        <v/>
      </c>
      <c r="L1592" s="0" t="n">
        <f aca="false">PRODUCT(K1592:$K$1799)</f>
        <v>1.018</v>
      </c>
      <c r="M1592" s="0" t="n">
        <f aca="false">(B1592*L1592-$B$1799)/$B$1799*100</f>
        <v>-16.4222</v>
      </c>
    </row>
    <row r="1593" customFormat="false" ht="12.8" hidden="false" customHeight="false" outlineLevel="0" collapsed="false">
      <c r="A1593" s="2" t="n">
        <v>42466</v>
      </c>
      <c r="B1593" s="0" t="n">
        <v>0.84</v>
      </c>
      <c r="C1593" s="0" t="n">
        <v>0.855</v>
      </c>
      <c r="D1593" s="0" t="n">
        <v>2.439</v>
      </c>
      <c r="F1593" s="0" t="n">
        <f aca="false">PRODUCT(E1593:$E$1799)</f>
        <v>1.018</v>
      </c>
      <c r="H1593" s="0" t="n">
        <f aca="false">G1593*F1593</f>
        <v>0</v>
      </c>
      <c r="I1593" s="0" t="n">
        <f aca="false">SUM(H1593:$H$1799)</f>
        <v>0</v>
      </c>
      <c r="J1593" s="0" t="n">
        <f aca="false">(B1593*F1593-$B$1799+I1593)/$B$1799*100</f>
        <v>-14.488</v>
      </c>
      <c r="K1593" s="0" t="str">
        <f aca="false">IF(OR(E1593&lt;&gt;"", G1593&lt;&gt;""), IF(E1593&lt;&gt;"",E1593-1,0) + IF(G1593&lt;&gt;"",G1593/B1593,0) +1 ,"")</f>
        <v/>
      </c>
      <c r="L1593" s="0" t="n">
        <f aca="false">PRODUCT(K1593:$K$1799)</f>
        <v>1.018</v>
      </c>
      <c r="M1593" s="0" t="n">
        <f aca="false">(B1593*L1593-$B$1799)/$B$1799*100</f>
        <v>-14.488</v>
      </c>
    </row>
    <row r="1594" customFormat="false" ht="12.8" hidden="false" customHeight="false" outlineLevel="0" collapsed="false">
      <c r="A1594" s="2" t="n">
        <v>42465</v>
      </c>
      <c r="B1594" s="0" t="n">
        <v>0.82</v>
      </c>
      <c r="C1594" s="0" t="n">
        <v>0.835</v>
      </c>
      <c r="D1594" s="0" t="n">
        <v>0.861</v>
      </c>
      <c r="F1594" s="0" t="n">
        <f aca="false">PRODUCT(E1594:$E$1799)</f>
        <v>1.018</v>
      </c>
      <c r="H1594" s="0" t="n">
        <f aca="false">G1594*F1594</f>
        <v>0</v>
      </c>
      <c r="I1594" s="0" t="n">
        <f aca="false">SUM(H1594:$H$1799)</f>
        <v>0</v>
      </c>
      <c r="J1594" s="0" t="n">
        <f aca="false">(B1594*F1594-$B$1799+I1594)/$B$1799*100</f>
        <v>-16.524</v>
      </c>
      <c r="K1594" s="0" t="str">
        <f aca="false">IF(OR(E1594&lt;&gt;"", G1594&lt;&gt;""), IF(E1594&lt;&gt;"",E1594-1,0) + IF(G1594&lt;&gt;"",G1594/B1594,0) +1 ,"")</f>
        <v/>
      </c>
      <c r="L1594" s="0" t="n">
        <f aca="false">PRODUCT(K1594:$K$1799)</f>
        <v>1.018</v>
      </c>
      <c r="M1594" s="0" t="n">
        <f aca="false">(B1594*L1594-$B$1799)/$B$1799*100</f>
        <v>-16.524</v>
      </c>
    </row>
    <row r="1595" customFormat="false" ht="12.8" hidden="false" customHeight="false" outlineLevel="0" collapsed="false">
      <c r="A1595" s="2" t="n">
        <v>42461</v>
      </c>
      <c r="B1595" s="0" t="n">
        <v>0.813</v>
      </c>
      <c r="C1595" s="0" t="n">
        <v>0.828</v>
      </c>
      <c r="D1595" s="0" t="n">
        <v>-1.0949</v>
      </c>
      <c r="F1595" s="0" t="n">
        <f aca="false">PRODUCT(E1595:$E$1799)</f>
        <v>1.018</v>
      </c>
      <c r="H1595" s="0" t="n">
        <f aca="false">G1595*F1595</f>
        <v>0</v>
      </c>
      <c r="I1595" s="0" t="n">
        <f aca="false">SUM(H1595:$H$1799)</f>
        <v>0</v>
      </c>
      <c r="J1595" s="0" t="n">
        <f aca="false">(B1595*F1595-$B$1799+I1595)/$B$1799*100</f>
        <v>-17.2366</v>
      </c>
      <c r="K1595" s="0" t="str">
        <f aca="false">IF(OR(E1595&lt;&gt;"", G1595&lt;&gt;""), IF(E1595&lt;&gt;"",E1595-1,0) + IF(G1595&lt;&gt;"",G1595/B1595,0) +1 ,"")</f>
        <v/>
      </c>
      <c r="L1595" s="0" t="n">
        <f aca="false">PRODUCT(K1595:$K$1799)</f>
        <v>1.018</v>
      </c>
      <c r="M1595" s="0" t="n">
        <f aca="false">(B1595*L1595-$B$1799)/$B$1799*100</f>
        <v>-17.2366</v>
      </c>
    </row>
    <row r="1596" customFormat="false" ht="12.8" hidden="false" customHeight="false" outlineLevel="0" collapsed="false">
      <c r="A1596" s="2" t="n">
        <v>42460</v>
      </c>
      <c r="B1596" s="0" t="n">
        <v>0.822</v>
      </c>
      <c r="C1596" s="0" t="n">
        <v>0.837</v>
      </c>
      <c r="D1596" s="0" t="n">
        <v>-0.2427</v>
      </c>
      <c r="F1596" s="0" t="n">
        <f aca="false">PRODUCT(E1596:$E$1799)</f>
        <v>1.018</v>
      </c>
      <c r="H1596" s="0" t="n">
        <f aca="false">G1596*F1596</f>
        <v>0</v>
      </c>
      <c r="I1596" s="0" t="n">
        <f aca="false">SUM(H1596:$H$1799)</f>
        <v>0</v>
      </c>
      <c r="J1596" s="0" t="n">
        <f aca="false">(B1596*F1596-$B$1799+I1596)/$B$1799*100</f>
        <v>-16.3204</v>
      </c>
      <c r="K1596" s="0" t="str">
        <f aca="false">IF(OR(E1596&lt;&gt;"", G1596&lt;&gt;""), IF(E1596&lt;&gt;"",E1596-1,0) + IF(G1596&lt;&gt;"",G1596/B1596,0) +1 ,"")</f>
        <v/>
      </c>
      <c r="L1596" s="0" t="n">
        <f aca="false">PRODUCT(K1596:$K$1799)</f>
        <v>1.018</v>
      </c>
      <c r="M1596" s="0" t="n">
        <f aca="false">(B1596*L1596-$B$1799)/$B$1799*100</f>
        <v>-16.3204</v>
      </c>
    </row>
    <row r="1597" customFormat="false" ht="12.8" hidden="false" customHeight="false" outlineLevel="0" collapsed="false">
      <c r="A1597" s="2" t="n">
        <v>42459</v>
      </c>
      <c r="B1597" s="0" t="n">
        <v>0.824</v>
      </c>
      <c r="C1597" s="0" t="n">
        <v>0.839</v>
      </c>
      <c r="D1597" s="0" t="n">
        <v>1.603</v>
      </c>
      <c r="F1597" s="0" t="n">
        <f aca="false">PRODUCT(E1597:$E$1799)</f>
        <v>1.018</v>
      </c>
      <c r="H1597" s="0" t="n">
        <f aca="false">G1597*F1597</f>
        <v>0</v>
      </c>
      <c r="I1597" s="0" t="n">
        <f aca="false">SUM(H1597:$H$1799)</f>
        <v>0</v>
      </c>
      <c r="J1597" s="0" t="n">
        <f aca="false">(B1597*F1597-$B$1799+I1597)/$B$1799*100</f>
        <v>-16.1168</v>
      </c>
      <c r="K1597" s="0" t="str">
        <f aca="false">IF(OR(E1597&lt;&gt;"", G1597&lt;&gt;""), IF(E1597&lt;&gt;"",E1597-1,0) + IF(G1597&lt;&gt;"",G1597/B1597,0) +1 ,"")</f>
        <v/>
      </c>
      <c r="L1597" s="0" t="n">
        <f aca="false">PRODUCT(K1597:$K$1799)</f>
        <v>1.018</v>
      </c>
      <c r="M1597" s="0" t="n">
        <f aca="false">(B1597*L1597-$B$1799)/$B$1799*100</f>
        <v>-16.1168</v>
      </c>
    </row>
    <row r="1598" customFormat="false" ht="12.8" hidden="false" customHeight="false" outlineLevel="0" collapsed="false">
      <c r="A1598" s="2" t="n">
        <v>42458</v>
      </c>
      <c r="B1598" s="0" t="n">
        <v>0.811</v>
      </c>
      <c r="C1598" s="0" t="n">
        <v>0.826</v>
      </c>
      <c r="D1598" s="0" t="n">
        <v>-2.1713</v>
      </c>
      <c r="F1598" s="0" t="n">
        <f aca="false">PRODUCT(E1598:$E$1799)</f>
        <v>1.018</v>
      </c>
      <c r="H1598" s="0" t="n">
        <f aca="false">G1598*F1598</f>
        <v>0</v>
      </c>
      <c r="I1598" s="0" t="n">
        <f aca="false">SUM(H1598:$H$1799)</f>
        <v>0</v>
      </c>
      <c r="J1598" s="0" t="n">
        <f aca="false">(B1598*F1598-$B$1799+I1598)/$B$1799*100</f>
        <v>-17.4402</v>
      </c>
      <c r="K1598" s="0" t="str">
        <f aca="false">IF(OR(E1598&lt;&gt;"", G1598&lt;&gt;""), IF(E1598&lt;&gt;"",E1598-1,0) + IF(G1598&lt;&gt;"",G1598/B1598,0) +1 ,"")</f>
        <v/>
      </c>
      <c r="L1598" s="0" t="n">
        <f aca="false">PRODUCT(K1598:$K$1799)</f>
        <v>1.018</v>
      </c>
      <c r="M1598" s="0" t="n">
        <f aca="false">(B1598*L1598-$B$1799)/$B$1799*100</f>
        <v>-17.4402</v>
      </c>
    </row>
    <row r="1599" customFormat="false" ht="12.8" hidden="false" customHeight="false" outlineLevel="0" collapsed="false">
      <c r="A1599" s="2" t="n">
        <v>42457</v>
      </c>
      <c r="B1599" s="0" t="n">
        <v>0.829</v>
      </c>
      <c r="C1599" s="0" t="n">
        <v>0.844</v>
      </c>
      <c r="D1599" s="0" t="n">
        <v>2.3457</v>
      </c>
      <c r="F1599" s="0" t="n">
        <f aca="false">PRODUCT(E1599:$E$1799)</f>
        <v>1.018</v>
      </c>
      <c r="H1599" s="0" t="n">
        <f aca="false">G1599*F1599</f>
        <v>0</v>
      </c>
      <c r="I1599" s="0" t="n">
        <f aca="false">SUM(H1599:$H$1799)</f>
        <v>0</v>
      </c>
      <c r="J1599" s="0" t="n">
        <f aca="false">(B1599*F1599-$B$1799+I1599)/$B$1799*100</f>
        <v>-15.6078</v>
      </c>
      <c r="K1599" s="0" t="str">
        <f aca="false">IF(OR(E1599&lt;&gt;"", G1599&lt;&gt;""), IF(E1599&lt;&gt;"",E1599-1,0) + IF(G1599&lt;&gt;"",G1599/B1599,0) +1 ,"")</f>
        <v/>
      </c>
      <c r="L1599" s="0" t="n">
        <f aca="false">PRODUCT(K1599:$K$1799)</f>
        <v>1.018</v>
      </c>
      <c r="M1599" s="0" t="n">
        <f aca="false">(B1599*L1599-$B$1799)/$B$1799*100</f>
        <v>-15.6078</v>
      </c>
    </row>
    <row r="1600" customFormat="false" ht="12.8" hidden="false" customHeight="false" outlineLevel="0" collapsed="false">
      <c r="A1600" s="2" t="n">
        <v>42454</v>
      </c>
      <c r="B1600" s="0" t="n">
        <v>0.81</v>
      </c>
      <c r="C1600" s="0" t="n">
        <v>0.825</v>
      </c>
      <c r="D1600" s="0" t="n">
        <v>1.25</v>
      </c>
      <c r="F1600" s="0" t="n">
        <f aca="false">PRODUCT(E1600:$E$1799)</f>
        <v>1.018</v>
      </c>
      <c r="H1600" s="0" t="n">
        <f aca="false">G1600*F1600</f>
        <v>0</v>
      </c>
      <c r="I1600" s="0" t="n">
        <f aca="false">SUM(H1600:$H$1799)</f>
        <v>0</v>
      </c>
      <c r="J1600" s="0" t="n">
        <f aca="false">(B1600*F1600-$B$1799+I1600)/$B$1799*100</f>
        <v>-17.542</v>
      </c>
      <c r="K1600" s="0" t="str">
        <f aca="false">IF(OR(E1600&lt;&gt;"", G1600&lt;&gt;""), IF(E1600&lt;&gt;"",E1600-1,0) + IF(G1600&lt;&gt;"",G1600/B1600,0) +1 ,"")</f>
        <v/>
      </c>
      <c r="L1600" s="0" t="n">
        <f aca="false">PRODUCT(K1600:$K$1799)</f>
        <v>1.018</v>
      </c>
      <c r="M1600" s="0" t="n">
        <f aca="false">(B1600*L1600-$B$1799)/$B$1799*100</f>
        <v>-17.542</v>
      </c>
    </row>
    <row r="1601" customFormat="false" ht="12.8" hidden="false" customHeight="false" outlineLevel="0" collapsed="false">
      <c r="A1601" s="2" t="n">
        <v>42453</v>
      </c>
      <c r="B1601" s="0" t="n">
        <v>0.8</v>
      </c>
      <c r="C1601" s="0" t="n">
        <v>0.815</v>
      </c>
      <c r="D1601" s="0" t="n">
        <v>1.2658</v>
      </c>
      <c r="F1601" s="0" t="n">
        <f aca="false">PRODUCT(E1601:$E$1799)</f>
        <v>1.018</v>
      </c>
      <c r="H1601" s="0" t="n">
        <f aca="false">G1601*F1601</f>
        <v>0</v>
      </c>
      <c r="I1601" s="0" t="n">
        <f aca="false">SUM(H1601:$H$1799)</f>
        <v>0</v>
      </c>
      <c r="J1601" s="0" t="n">
        <f aca="false">(B1601*F1601-$B$1799+I1601)/$B$1799*100</f>
        <v>-18.56</v>
      </c>
      <c r="K1601" s="0" t="str">
        <f aca="false">IF(OR(E1601&lt;&gt;"", G1601&lt;&gt;""), IF(E1601&lt;&gt;"",E1601-1,0) + IF(G1601&lt;&gt;"",G1601/B1601,0) +1 ,"")</f>
        <v/>
      </c>
      <c r="L1601" s="0" t="n">
        <f aca="false">PRODUCT(K1601:$K$1799)</f>
        <v>1.018</v>
      </c>
      <c r="M1601" s="0" t="n">
        <f aca="false">(B1601*L1601-$B$1799)/$B$1799*100</f>
        <v>-18.56</v>
      </c>
    </row>
    <row r="1602" customFormat="false" ht="12.8" hidden="false" customHeight="false" outlineLevel="0" collapsed="false">
      <c r="A1602" s="2" t="n">
        <v>42452</v>
      </c>
      <c r="B1602" s="0" t="n">
        <v>0.79</v>
      </c>
      <c r="C1602" s="0" t="n">
        <v>0.805</v>
      </c>
      <c r="D1602" s="0" t="n">
        <v>-0.1264</v>
      </c>
      <c r="F1602" s="0" t="n">
        <f aca="false">PRODUCT(E1602:$E$1799)</f>
        <v>1.018</v>
      </c>
      <c r="H1602" s="0" t="n">
        <f aca="false">G1602*F1602</f>
        <v>0</v>
      </c>
      <c r="I1602" s="0" t="n">
        <f aca="false">SUM(H1602:$H$1799)</f>
        <v>0</v>
      </c>
      <c r="J1602" s="0" t="n">
        <f aca="false">(B1602*F1602-$B$1799+I1602)/$B$1799*100</f>
        <v>-19.578</v>
      </c>
      <c r="K1602" s="0" t="str">
        <f aca="false">IF(OR(E1602&lt;&gt;"", G1602&lt;&gt;""), IF(E1602&lt;&gt;"",E1602-1,0) + IF(G1602&lt;&gt;"",G1602/B1602,0) +1 ,"")</f>
        <v/>
      </c>
      <c r="L1602" s="0" t="n">
        <f aca="false">PRODUCT(K1602:$K$1799)</f>
        <v>1.018</v>
      </c>
      <c r="M1602" s="0" t="n">
        <f aca="false">(B1602*L1602-$B$1799)/$B$1799*100</f>
        <v>-19.578</v>
      </c>
    </row>
    <row r="1603" customFormat="false" ht="12.8" hidden="false" customHeight="false" outlineLevel="0" collapsed="false">
      <c r="A1603" s="2" t="n">
        <v>42451</v>
      </c>
      <c r="B1603" s="0" t="n">
        <v>0.791</v>
      </c>
      <c r="C1603" s="0" t="n">
        <v>0.806</v>
      </c>
      <c r="D1603" s="0" t="n">
        <v>0.5083</v>
      </c>
      <c r="F1603" s="0" t="n">
        <f aca="false">PRODUCT(E1603:$E$1799)</f>
        <v>1.018</v>
      </c>
      <c r="H1603" s="0" t="n">
        <f aca="false">G1603*F1603</f>
        <v>0</v>
      </c>
      <c r="I1603" s="0" t="n">
        <f aca="false">SUM(H1603:$H$1799)</f>
        <v>0</v>
      </c>
      <c r="J1603" s="0" t="n">
        <f aca="false">(B1603*F1603-$B$1799+I1603)/$B$1799*100</f>
        <v>-19.4762</v>
      </c>
      <c r="K1603" s="0" t="str">
        <f aca="false">IF(OR(E1603&lt;&gt;"", G1603&lt;&gt;""), IF(E1603&lt;&gt;"",E1603-1,0) + IF(G1603&lt;&gt;"",G1603/B1603,0) +1 ,"")</f>
        <v/>
      </c>
      <c r="L1603" s="0" t="n">
        <f aca="false">PRODUCT(K1603:$K$1799)</f>
        <v>1.018</v>
      </c>
      <c r="M1603" s="0" t="n">
        <f aca="false">(B1603*L1603-$B$1799)/$B$1799*100</f>
        <v>-19.4762</v>
      </c>
    </row>
    <row r="1604" customFormat="false" ht="12.8" hidden="false" customHeight="false" outlineLevel="0" collapsed="false">
      <c r="A1604" s="2" t="n">
        <v>42450</v>
      </c>
      <c r="B1604" s="0" t="n">
        <v>0.787</v>
      </c>
      <c r="C1604" s="0" t="n">
        <v>0.802</v>
      </c>
      <c r="D1604" s="0" t="n">
        <v>1.287</v>
      </c>
      <c r="F1604" s="0" t="n">
        <f aca="false">PRODUCT(E1604:$E$1799)</f>
        <v>1.018</v>
      </c>
      <c r="H1604" s="0" t="n">
        <f aca="false">G1604*F1604</f>
        <v>0</v>
      </c>
      <c r="I1604" s="0" t="n">
        <f aca="false">SUM(H1604:$H$1799)</f>
        <v>0</v>
      </c>
      <c r="J1604" s="0" t="n">
        <f aca="false">(B1604*F1604-$B$1799+I1604)/$B$1799*100</f>
        <v>-19.8834</v>
      </c>
      <c r="K1604" s="0" t="str">
        <f aca="false">IF(OR(E1604&lt;&gt;"", G1604&lt;&gt;""), IF(E1604&lt;&gt;"",E1604-1,0) + IF(G1604&lt;&gt;"",G1604/B1604,0) +1 ,"")</f>
        <v/>
      </c>
      <c r="L1604" s="0" t="n">
        <f aca="false">PRODUCT(K1604:$K$1799)</f>
        <v>1.018</v>
      </c>
      <c r="M1604" s="0" t="n">
        <f aca="false">(B1604*L1604-$B$1799)/$B$1799*100</f>
        <v>-19.8834</v>
      </c>
    </row>
    <row r="1605" customFormat="false" ht="12.8" hidden="false" customHeight="false" outlineLevel="0" collapsed="false">
      <c r="A1605" s="2" t="n">
        <v>42447</v>
      </c>
      <c r="B1605" s="0" t="n">
        <v>0.777</v>
      </c>
      <c r="C1605" s="0" t="n">
        <v>0.792</v>
      </c>
      <c r="D1605" s="0" t="n">
        <v>1.1719</v>
      </c>
      <c r="F1605" s="0" t="n">
        <f aca="false">PRODUCT(E1605:$E$1799)</f>
        <v>1.018</v>
      </c>
      <c r="H1605" s="0" t="n">
        <f aca="false">G1605*F1605</f>
        <v>0</v>
      </c>
      <c r="I1605" s="0" t="n">
        <f aca="false">SUM(H1605:$H$1799)</f>
        <v>0</v>
      </c>
      <c r="J1605" s="0" t="n">
        <f aca="false">(B1605*F1605-$B$1799+I1605)/$B$1799*100</f>
        <v>-20.9014</v>
      </c>
      <c r="K1605" s="0" t="str">
        <f aca="false">IF(OR(E1605&lt;&gt;"", G1605&lt;&gt;""), IF(E1605&lt;&gt;"",E1605-1,0) + IF(G1605&lt;&gt;"",G1605/B1605,0) +1 ,"")</f>
        <v/>
      </c>
      <c r="L1605" s="0" t="n">
        <f aca="false">PRODUCT(K1605:$K$1799)</f>
        <v>1.018</v>
      </c>
      <c r="M1605" s="0" t="n">
        <f aca="false">(B1605*L1605-$B$1799)/$B$1799*100</f>
        <v>-20.9014</v>
      </c>
    </row>
    <row r="1606" customFormat="false" ht="12.8" hidden="false" customHeight="false" outlineLevel="0" collapsed="false">
      <c r="A1606" s="2" t="n">
        <v>42446</v>
      </c>
      <c r="B1606" s="0" t="n">
        <v>0.768</v>
      </c>
      <c r="C1606" s="0" t="n">
        <v>0.783</v>
      </c>
      <c r="D1606" s="0" t="n">
        <v>1.5873</v>
      </c>
      <c r="F1606" s="0" t="n">
        <f aca="false">PRODUCT(E1606:$E$1799)</f>
        <v>1.018</v>
      </c>
      <c r="H1606" s="0" t="n">
        <f aca="false">G1606*F1606</f>
        <v>0</v>
      </c>
      <c r="I1606" s="0" t="n">
        <f aca="false">SUM(H1606:$H$1799)</f>
        <v>0</v>
      </c>
      <c r="J1606" s="0" t="n">
        <f aca="false">(B1606*F1606-$B$1799+I1606)/$B$1799*100</f>
        <v>-21.8176</v>
      </c>
      <c r="K1606" s="0" t="str">
        <f aca="false">IF(OR(E1606&lt;&gt;"", G1606&lt;&gt;""), IF(E1606&lt;&gt;"",E1606-1,0) + IF(G1606&lt;&gt;"",G1606/B1606,0) +1 ,"")</f>
        <v/>
      </c>
      <c r="L1606" s="0" t="n">
        <f aca="false">PRODUCT(K1606:$K$1799)</f>
        <v>1.018</v>
      </c>
      <c r="M1606" s="0" t="n">
        <f aca="false">(B1606*L1606-$B$1799)/$B$1799*100</f>
        <v>-21.8176</v>
      </c>
    </row>
    <row r="1607" customFormat="false" ht="12.8" hidden="false" customHeight="false" outlineLevel="0" collapsed="false">
      <c r="A1607" s="2" t="n">
        <v>42445</v>
      </c>
      <c r="B1607" s="0" t="n">
        <v>0.756</v>
      </c>
      <c r="C1607" s="0" t="n">
        <v>0.771</v>
      </c>
      <c r="D1607" s="0" t="n">
        <v>-0.7874</v>
      </c>
      <c r="F1607" s="0" t="n">
        <f aca="false">PRODUCT(E1607:$E$1799)</f>
        <v>1.018</v>
      </c>
      <c r="H1607" s="0" t="n">
        <f aca="false">G1607*F1607</f>
        <v>0</v>
      </c>
      <c r="I1607" s="0" t="n">
        <f aca="false">SUM(H1607:$H$1799)</f>
        <v>0</v>
      </c>
      <c r="J1607" s="0" t="n">
        <f aca="false">(B1607*F1607-$B$1799+I1607)/$B$1799*100</f>
        <v>-23.0392</v>
      </c>
      <c r="K1607" s="0" t="str">
        <f aca="false">IF(OR(E1607&lt;&gt;"", G1607&lt;&gt;""), IF(E1607&lt;&gt;"",E1607-1,0) + IF(G1607&lt;&gt;"",G1607/B1607,0) +1 ,"")</f>
        <v/>
      </c>
      <c r="L1607" s="0" t="n">
        <f aca="false">PRODUCT(K1607:$K$1799)</f>
        <v>1.018</v>
      </c>
      <c r="M1607" s="0" t="n">
        <f aca="false">(B1607*L1607-$B$1799)/$B$1799*100</f>
        <v>-23.0392</v>
      </c>
    </row>
    <row r="1608" customFormat="false" ht="12.8" hidden="false" customHeight="false" outlineLevel="0" collapsed="false">
      <c r="A1608" s="2" t="n">
        <v>42444</v>
      </c>
      <c r="B1608" s="0" t="n">
        <v>0.762</v>
      </c>
      <c r="C1608" s="0" t="n">
        <v>0.777</v>
      </c>
      <c r="D1608" s="0" t="n">
        <v>0.1314</v>
      </c>
      <c r="F1608" s="0" t="n">
        <f aca="false">PRODUCT(E1608:$E$1799)</f>
        <v>1.018</v>
      </c>
      <c r="H1608" s="0" t="n">
        <f aca="false">G1608*F1608</f>
        <v>0</v>
      </c>
      <c r="I1608" s="0" t="n">
        <f aca="false">SUM(H1608:$H$1799)</f>
        <v>0</v>
      </c>
      <c r="J1608" s="0" t="n">
        <f aca="false">(B1608*F1608-$B$1799+I1608)/$B$1799*100</f>
        <v>-22.4284</v>
      </c>
      <c r="K1608" s="0" t="str">
        <f aca="false">IF(OR(E1608&lt;&gt;"", G1608&lt;&gt;""), IF(E1608&lt;&gt;"",E1608-1,0) + IF(G1608&lt;&gt;"",G1608/B1608,0) +1 ,"")</f>
        <v/>
      </c>
      <c r="L1608" s="0" t="n">
        <f aca="false">PRODUCT(K1608:$K$1799)</f>
        <v>1.018</v>
      </c>
      <c r="M1608" s="0" t="n">
        <f aca="false">(B1608*L1608-$B$1799)/$B$1799*100</f>
        <v>-22.4284</v>
      </c>
    </row>
    <row r="1609" customFormat="false" ht="12.8" hidden="false" customHeight="false" outlineLevel="0" collapsed="false">
      <c r="A1609" s="2" t="n">
        <v>42443</v>
      </c>
      <c r="B1609" s="0" t="n">
        <v>0.761</v>
      </c>
      <c r="C1609" s="0" t="n">
        <v>0.776</v>
      </c>
      <c r="D1609" s="0" t="n">
        <v>0.5284</v>
      </c>
      <c r="F1609" s="0" t="n">
        <f aca="false">PRODUCT(E1609:$E$1799)</f>
        <v>1.018</v>
      </c>
      <c r="H1609" s="0" t="n">
        <f aca="false">G1609*F1609</f>
        <v>0</v>
      </c>
      <c r="I1609" s="0" t="n">
        <f aca="false">SUM(H1609:$H$1799)</f>
        <v>0</v>
      </c>
      <c r="J1609" s="0" t="n">
        <f aca="false">(B1609*F1609-$B$1799+I1609)/$B$1799*100</f>
        <v>-22.5302</v>
      </c>
      <c r="K1609" s="0" t="str">
        <f aca="false">IF(OR(E1609&lt;&gt;"", G1609&lt;&gt;""), IF(E1609&lt;&gt;"",E1609-1,0) + IF(G1609&lt;&gt;"",G1609/B1609,0) +1 ,"")</f>
        <v/>
      </c>
      <c r="L1609" s="0" t="n">
        <f aca="false">PRODUCT(K1609:$K$1799)</f>
        <v>1.018</v>
      </c>
      <c r="M1609" s="0" t="n">
        <f aca="false">(B1609*L1609-$B$1799)/$B$1799*100</f>
        <v>-22.5302</v>
      </c>
    </row>
    <row r="1610" customFormat="false" ht="12.8" hidden="false" customHeight="false" outlineLevel="0" collapsed="false">
      <c r="A1610" s="2" t="n">
        <v>42440</v>
      </c>
      <c r="B1610" s="0" t="n">
        <v>0.757</v>
      </c>
      <c r="C1610" s="0" t="n">
        <v>0.772</v>
      </c>
      <c r="D1610" s="0" t="n">
        <v>-0.6562</v>
      </c>
      <c r="F1610" s="0" t="n">
        <f aca="false">PRODUCT(E1610:$E$1799)</f>
        <v>1.018</v>
      </c>
      <c r="H1610" s="0" t="n">
        <f aca="false">G1610*F1610</f>
        <v>0</v>
      </c>
      <c r="I1610" s="0" t="n">
        <f aca="false">SUM(H1610:$H$1799)</f>
        <v>0</v>
      </c>
      <c r="J1610" s="0" t="n">
        <f aca="false">(B1610*F1610-$B$1799+I1610)/$B$1799*100</f>
        <v>-22.9374</v>
      </c>
      <c r="K1610" s="0" t="str">
        <f aca="false">IF(OR(E1610&lt;&gt;"", G1610&lt;&gt;""), IF(E1610&lt;&gt;"",E1610-1,0) + IF(G1610&lt;&gt;"",G1610/B1610,0) +1 ,"")</f>
        <v/>
      </c>
      <c r="L1610" s="0" t="n">
        <f aca="false">PRODUCT(K1610:$K$1799)</f>
        <v>1.018</v>
      </c>
      <c r="M1610" s="0" t="n">
        <f aca="false">(B1610*L1610-$B$1799)/$B$1799*100</f>
        <v>-22.9374</v>
      </c>
    </row>
    <row r="1611" customFormat="false" ht="12.8" hidden="false" customHeight="false" outlineLevel="0" collapsed="false">
      <c r="A1611" s="2" t="n">
        <v>42439</v>
      </c>
      <c r="B1611" s="0" t="n">
        <v>0.762</v>
      </c>
      <c r="C1611" s="0" t="n">
        <v>0.777</v>
      </c>
      <c r="D1611" s="0" t="n">
        <v>0.9272</v>
      </c>
      <c r="F1611" s="0" t="n">
        <f aca="false">PRODUCT(E1611:$E$1799)</f>
        <v>1.018</v>
      </c>
      <c r="H1611" s="0" t="n">
        <f aca="false">G1611*F1611</f>
        <v>0</v>
      </c>
      <c r="I1611" s="0" t="n">
        <f aca="false">SUM(H1611:$H$1799)</f>
        <v>0</v>
      </c>
      <c r="J1611" s="0" t="n">
        <f aca="false">(B1611*F1611-$B$1799+I1611)/$B$1799*100</f>
        <v>-22.4284</v>
      </c>
      <c r="K1611" s="0" t="str">
        <f aca="false">IF(OR(E1611&lt;&gt;"", G1611&lt;&gt;""), IF(E1611&lt;&gt;"",E1611-1,0) + IF(G1611&lt;&gt;"",G1611/B1611,0) +1 ,"")</f>
        <v/>
      </c>
      <c r="L1611" s="0" t="n">
        <f aca="false">PRODUCT(K1611:$K$1799)</f>
        <v>1.018</v>
      </c>
      <c r="M1611" s="0" t="n">
        <f aca="false">(B1611*L1611-$B$1799)/$B$1799*100</f>
        <v>-22.4284</v>
      </c>
    </row>
    <row r="1612" customFormat="false" ht="12.8" hidden="false" customHeight="false" outlineLevel="0" collapsed="false">
      <c r="A1612" s="2" t="n">
        <v>42438</v>
      </c>
      <c r="B1612" s="0" t="n">
        <v>0.755</v>
      </c>
      <c r="C1612" s="0" t="n">
        <v>0.77</v>
      </c>
      <c r="D1612" s="0" t="n">
        <v>-1.3072</v>
      </c>
      <c r="F1612" s="0" t="n">
        <f aca="false">PRODUCT(E1612:$E$1799)</f>
        <v>1.018</v>
      </c>
      <c r="H1612" s="0" t="n">
        <f aca="false">G1612*F1612</f>
        <v>0</v>
      </c>
      <c r="I1612" s="0" t="n">
        <f aca="false">SUM(H1612:$H$1799)</f>
        <v>0</v>
      </c>
      <c r="J1612" s="0" t="n">
        <f aca="false">(B1612*F1612-$B$1799+I1612)/$B$1799*100</f>
        <v>-23.141</v>
      </c>
      <c r="K1612" s="0" t="str">
        <f aca="false">IF(OR(E1612&lt;&gt;"", G1612&lt;&gt;""), IF(E1612&lt;&gt;"",E1612-1,0) + IF(G1612&lt;&gt;"",G1612/B1612,0) +1 ,"")</f>
        <v/>
      </c>
      <c r="L1612" s="0" t="n">
        <f aca="false">PRODUCT(K1612:$K$1799)</f>
        <v>1.018</v>
      </c>
      <c r="M1612" s="0" t="n">
        <f aca="false">(B1612*L1612-$B$1799)/$B$1799*100</f>
        <v>-23.141</v>
      </c>
    </row>
    <row r="1613" customFormat="false" ht="12.8" hidden="false" customHeight="false" outlineLevel="0" collapsed="false">
      <c r="A1613" s="2" t="n">
        <v>42437</v>
      </c>
      <c r="B1613" s="0" t="n">
        <v>0.765</v>
      </c>
      <c r="C1613" s="0" t="n">
        <v>0.78</v>
      </c>
      <c r="D1613" s="0" t="n">
        <v>-0.7782</v>
      </c>
      <c r="F1613" s="0" t="n">
        <f aca="false">PRODUCT(E1613:$E$1799)</f>
        <v>1.018</v>
      </c>
      <c r="H1613" s="0" t="n">
        <f aca="false">G1613*F1613</f>
        <v>0</v>
      </c>
      <c r="I1613" s="0" t="n">
        <f aca="false">SUM(H1613:$H$1799)</f>
        <v>0</v>
      </c>
      <c r="J1613" s="0" t="n">
        <f aca="false">(B1613*F1613-$B$1799+I1613)/$B$1799*100</f>
        <v>-22.123</v>
      </c>
      <c r="K1613" s="0" t="str">
        <f aca="false">IF(OR(E1613&lt;&gt;"", G1613&lt;&gt;""), IF(E1613&lt;&gt;"",E1613-1,0) + IF(G1613&lt;&gt;"",G1613/B1613,0) +1 ,"")</f>
        <v/>
      </c>
      <c r="L1613" s="0" t="n">
        <f aca="false">PRODUCT(K1613:$K$1799)</f>
        <v>1.018</v>
      </c>
      <c r="M1613" s="0" t="n">
        <f aca="false">(B1613*L1613-$B$1799)/$B$1799*100</f>
        <v>-22.123</v>
      </c>
    </row>
    <row r="1614" customFormat="false" ht="12.8" hidden="false" customHeight="false" outlineLevel="0" collapsed="false">
      <c r="A1614" s="2" t="n">
        <v>42436</v>
      </c>
      <c r="B1614" s="0" t="n">
        <v>0.771</v>
      </c>
      <c r="C1614" s="0" t="n">
        <v>0.786</v>
      </c>
      <c r="D1614" s="0" t="n">
        <v>0.9162</v>
      </c>
      <c r="F1614" s="0" t="n">
        <f aca="false">PRODUCT(E1614:$E$1799)</f>
        <v>1.018</v>
      </c>
      <c r="H1614" s="0" t="n">
        <f aca="false">G1614*F1614</f>
        <v>0</v>
      </c>
      <c r="I1614" s="0" t="n">
        <f aca="false">SUM(H1614:$H$1799)</f>
        <v>0</v>
      </c>
      <c r="J1614" s="0" t="n">
        <f aca="false">(B1614*F1614-$B$1799+I1614)/$B$1799*100</f>
        <v>-21.5122</v>
      </c>
      <c r="K1614" s="0" t="str">
        <f aca="false">IF(OR(E1614&lt;&gt;"", G1614&lt;&gt;""), IF(E1614&lt;&gt;"",E1614-1,0) + IF(G1614&lt;&gt;"",G1614/B1614,0) +1 ,"")</f>
        <v/>
      </c>
      <c r="L1614" s="0" t="n">
        <f aca="false">PRODUCT(K1614:$K$1799)</f>
        <v>1.018</v>
      </c>
      <c r="M1614" s="0" t="n">
        <f aca="false">(B1614*L1614-$B$1799)/$B$1799*100</f>
        <v>-21.5122</v>
      </c>
    </row>
    <row r="1615" customFormat="false" ht="12.8" hidden="false" customHeight="false" outlineLevel="0" collapsed="false">
      <c r="A1615" s="2" t="n">
        <v>42433</v>
      </c>
      <c r="B1615" s="0" t="n">
        <v>0.764</v>
      </c>
      <c r="C1615" s="0" t="n">
        <v>0.779</v>
      </c>
      <c r="D1615" s="0" t="n">
        <v>2.0027</v>
      </c>
      <c r="F1615" s="0" t="n">
        <f aca="false">PRODUCT(E1615:$E$1799)</f>
        <v>1.018</v>
      </c>
      <c r="H1615" s="0" t="n">
        <f aca="false">G1615*F1615</f>
        <v>0</v>
      </c>
      <c r="I1615" s="0" t="n">
        <f aca="false">SUM(H1615:$H$1799)</f>
        <v>0</v>
      </c>
      <c r="J1615" s="0" t="n">
        <f aca="false">(B1615*F1615-$B$1799+I1615)/$B$1799*100</f>
        <v>-22.2248</v>
      </c>
      <c r="K1615" s="0" t="str">
        <f aca="false">IF(OR(E1615&lt;&gt;"", G1615&lt;&gt;""), IF(E1615&lt;&gt;"",E1615-1,0) + IF(G1615&lt;&gt;"",G1615/B1615,0) +1 ,"")</f>
        <v/>
      </c>
      <c r="L1615" s="0" t="n">
        <f aca="false">PRODUCT(K1615:$K$1799)</f>
        <v>1.018</v>
      </c>
      <c r="M1615" s="0" t="n">
        <f aca="false">(B1615*L1615-$B$1799)/$B$1799*100</f>
        <v>-22.2248</v>
      </c>
    </row>
    <row r="1616" customFormat="false" ht="12.8" hidden="false" customHeight="false" outlineLevel="0" collapsed="false">
      <c r="A1616" s="2" t="n">
        <v>42432</v>
      </c>
      <c r="B1616" s="0" t="n">
        <v>0.749</v>
      </c>
      <c r="C1616" s="0" t="n">
        <v>0.764</v>
      </c>
      <c r="D1616" s="0" t="n">
        <v>1.4905</v>
      </c>
      <c r="F1616" s="0" t="n">
        <f aca="false">PRODUCT(E1616:$E$1799)</f>
        <v>1.018</v>
      </c>
      <c r="H1616" s="0" t="n">
        <f aca="false">G1616*F1616</f>
        <v>0</v>
      </c>
      <c r="I1616" s="0" t="n">
        <f aca="false">SUM(H1616:$H$1799)</f>
        <v>0</v>
      </c>
      <c r="J1616" s="0" t="n">
        <f aca="false">(B1616*F1616-$B$1799+I1616)/$B$1799*100</f>
        <v>-23.7518</v>
      </c>
      <c r="K1616" s="0" t="str">
        <f aca="false">IF(OR(E1616&lt;&gt;"", G1616&lt;&gt;""), IF(E1616&lt;&gt;"",E1616-1,0) + IF(G1616&lt;&gt;"",G1616/B1616,0) +1 ,"")</f>
        <v/>
      </c>
      <c r="L1616" s="0" t="n">
        <f aca="false">PRODUCT(K1616:$K$1799)</f>
        <v>1.018</v>
      </c>
      <c r="M1616" s="0" t="n">
        <f aca="false">(B1616*L1616-$B$1799)/$B$1799*100</f>
        <v>-23.7518</v>
      </c>
    </row>
    <row r="1617" customFormat="false" ht="12.8" hidden="false" customHeight="false" outlineLevel="0" collapsed="false">
      <c r="A1617" s="2" t="n">
        <v>42431</v>
      </c>
      <c r="B1617" s="0" t="n">
        <v>0.738</v>
      </c>
      <c r="C1617" s="0" t="n">
        <v>0.753</v>
      </c>
      <c r="D1617" s="0" t="n">
        <v>4.5326</v>
      </c>
      <c r="F1617" s="0" t="n">
        <f aca="false">PRODUCT(E1617:$E$1799)</f>
        <v>1.018</v>
      </c>
      <c r="H1617" s="0" t="n">
        <f aca="false">G1617*F1617</f>
        <v>0</v>
      </c>
      <c r="I1617" s="0" t="n">
        <f aca="false">SUM(H1617:$H$1799)</f>
        <v>0</v>
      </c>
      <c r="J1617" s="0" t="n">
        <f aca="false">(B1617*F1617-$B$1799+I1617)/$B$1799*100</f>
        <v>-24.8716</v>
      </c>
      <c r="K1617" s="0" t="str">
        <f aca="false">IF(OR(E1617&lt;&gt;"", G1617&lt;&gt;""), IF(E1617&lt;&gt;"",E1617-1,0) + IF(G1617&lt;&gt;"",G1617/B1617,0) +1 ,"")</f>
        <v/>
      </c>
      <c r="L1617" s="0" t="n">
        <f aca="false">PRODUCT(K1617:$K$1799)</f>
        <v>1.018</v>
      </c>
      <c r="M1617" s="0" t="n">
        <f aca="false">(B1617*L1617-$B$1799)/$B$1799*100</f>
        <v>-24.8716</v>
      </c>
    </row>
    <row r="1618" customFormat="false" ht="12.8" hidden="false" customHeight="false" outlineLevel="0" collapsed="false">
      <c r="A1618" s="2" t="n">
        <v>42430</v>
      </c>
      <c r="B1618" s="0" t="n">
        <v>0.706</v>
      </c>
      <c r="C1618" s="0" t="n">
        <v>0.721</v>
      </c>
      <c r="D1618" s="0" t="n">
        <v>2.1708</v>
      </c>
      <c r="F1618" s="0" t="n">
        <f aca="false">PRODUCT(E1618:$E$1799)</f>
        <v>1.018</v>
      </c>
      <c r="H1618" s="0" t="n">
        <f aca="false">G1618*F1618</f>
        <v>0</v>
      </c>
      <c r="I1618" s="0" t="n">
        <f aca="false">SUM(H1618:$H$1799)</f>
        <v>0</v>
      </c>
      <c r="J1618" s="0" t="n">
        <f aca="false">(B1618*F1618-$B$1799+I1618)/$B$1799*100</f>
        <v>-28.1292</v>
      </c>
      <c r="K1618" s="0" t="str">
        <f aca="false">IF(OR(E1618&lt;&gt;"", G1618&lt;&gt;""), IF(E1618&lt;&gt;"",E1618-1,0) + IF(G1618&lt;&gt;"",G1618/B1618,0) +1 ,"")</f>
        <v/>
      </c>
      <c r="L1618" s="0" t="n">
        <f aca="false">PRODUCT(K1618:$K$1799)</f>
        <v>1.018</v>
      </c>
      <c r="M1618" s="0" t="n">
        <f aca="false">(B1618*L1618-$B$1799)/$B$1799*100</f>
        <v>-28.1292</v>
      </c>
    </row>
    <row r="1619" customFormat="false" ht="12.8" hidden="false" customHeight="false" outlineLevel="0" collapsed="false">
      <c r="A1619" s="2" t="n">
        <v>42429</v>
      </c>
      <c r="B1619" s="0" t="n">
        <v>0.691</v>
      </c>
      <c r="C1619" s="0" t="n">
        <v>0.706</v>
      </c>
      <c r="D1619" s="0" t="n">
        <v>-3.7604</v>
      </c>
      <c r="F1619" s="0" t="n">
        <f aca="false">PRODUCT(E1619:$E$1799)</f>
        <v>1.018</v>
      </c>
      <c r="H1619" s="0" t="n">
        <f aca="false">G1619*F1619</f>
        <v>0</v>
      </c>
      <c r="I1619" s="0" t="n">
        <f aca="false">SUM(H1619:$H$1799)</f>
        <v>0</v>
      </c>
      <c r="J1619" s="0" t="n">
        <f aca="false">(B1619*F1619-$B$1799+I1619)/$B$1799*100</f>
        <v>-29.6562</v>
      </c>
      <c r="K1619" s="0" t="str">
        <f aca="false">IF(OR(E1619&lt;&gt;"", G1619&lt;&gt;""), IF(E1619&lt;&gt;"",E1619-1,0) + IF(G1619&lt;&gt;"",G1619/B1619,0) +1 ,"")</f>
        <v/>
      </c>
      <c r="L1619" s="0" t="n">
        <f aca="false">PRODUCT(K1619:$K$1799)</f>
        <v>1.018</v>
      </c>
      <c r="M1619" s="0" t="n">
        <f aca="false">(B1619*L1619-$B$1799)/$B$1799*100</f>
        <v>-29.6562</v>
      </c>
    </row>
    <row r="1620" customFormat="false" ht="12.8" hidden="false" customHeight="false" outlineLevel="0" collapsed="false">
      <c r="A1620" s="2" t="n">
        <v>42426</v>
      </c>
      <c r="B1620" s="0" t="n">
        <v>0.718</v>
      </c>
      <c r="C1620" s="0" t="n">
        <v>0.733</v>
      </c>
      <c r="D1620" s="0" t="n">
        <v>1.6997</v>
      </c>
      <c r="F1620" s="0" t="n">
        <f aca="false">PRODUCT(E1620:$E$1799)</f>
        <v>1.018</v>
      </c>
      <c r="H1620" s="0" t="n">
        <f aca="false">G1620*F1620</f>
        <v>0</v>
      </c>
      <c r="I1620" s="0" t="n">
        <f aca="false">SUM(H1620:$H$1799)</f>
        <v>0</v>
      </c>
      <c r="J1620" s="0" t="n">
        <f aca="false">(B1620*F1620-$B$1799+I1620)/$B$1799*100</f>
        <v>-26.9076</v>
      </c>
      <c r="K1620" s="0" t="str">
        <f aca="false">IF(OR(E1620&lt;&gt;"", G1620&lt;&gt;""), IF(E1620&lt;&gt;"",E1620-1,0) + IF(G1620&lt;&gt;"",G1620/B1620,0) +1 ,"")</f>
        <v/>
      </c>
      <c r="L1620" s="0" t="n">
        <f aca="false">PRODUCT(K1620:$K$1799)</f>
        <v>1.018</v>
      </c>
      <c r="M1620" s="0" t="n">
        <f aca="false">(B1620*L1620-$B$1799)/$B$1799*100</f>
        <v>-26.9076</v>
      </c>
    </row>
    <row r="1621" customFormat="false" ht="12.8" hidden="false" customHeight="false" outlineLevel="0" collapsed="false">
      <c r="A1621" s="2" t="n">
        <v>42425</v>
      </c>
      <c r="B1621" s="0" t="n">
        <v>0.706</v>
      </c>
      <c r="C1621" s="0" t="n">
        <v>0.721</v>
      </c>
      <c r="D1621" s="0" t="n">
        <v>-5.741</v>
      </c>
      <c r="F1621" s="0" t="n">
        <f aca="false">PRODUCT(E1621:$E$1799)</f>
        <v>1.018</v>
      </c>
      <c r="H1621" s="0" t="n">
        <f aca="false">G1621*F1621</f>
        <v>0</v>
      </c>
      <c r="I1621" s="0" t="n">
        <f aca="false">SUM(H1621:$H$1799)</f>
        <v>0</v>
      </c>
      <c r="J1621" s="0" t="n">
        <f aca="false">(B1621*F1621-$B$1799+I1621)/$B$1799*100</f>
        <v>-28.1292</v>
      </c>
      <c r="K1621" s="0" t="str">
        <f aca="false">IF(OR(E1621&lt;&gt;"", G1621&lt;&gt;""), IF(E1621&lt;&gt;"",E1621-1,0) + IF(G1621&lt;&gt;"",G1621/B1621,0) +1 ,"")</f>
        <v/>
      </c>
      <c r="L1621" s="0" t="n">
        <f aca="false">PRODUCT(K1621:$K$1799)</f>
        <v>1.018</v>
      </c>
      <c r="M1621" s="0" t="n">
        <f aca="false">(B1621*L1621-$B$1799)/$B$1799*100</f>
        <v>-28.1292</v>
      </c>
    </row>
    <row r="1622" customFormat="false" ht="12.8" hidden="false" customHeight="false" outlineLevel="0" collapsed="false">
      <c r="A1622" s="2" t="n">
        <v>42424</v>
      </c>
      <c r="B1622" s="0" t="n">
        <v>0.749</v>
      </c>
      <c r="C1622" s="0" t="n">
        <v>0.764</v>
      </c>
      <c r="D1622" s="0" t="n">
        <v>0.2677</v>
      </c>
      <c r="F1622" s="0" t="n">
        <f aca="false">PRODUCT(E1622:$E$1799)</f>
        <v>1.018</v>
      </c>
      <c r="H1622" s="0" t="n">
        <f aca="false">G1622*F1622</f>
        <v>0</v>
      </c>
      <c r="I1622" s="0" t="n">
        <f aca="false">SUM(H1622:$H$1799)</f>
        <v>0</v>
      </c>
      <c r="J1622" s="0" t="n">
        <f aca="false">(B1622*F1622-$B$1799+I1622)/$B$1799*100</f>
        <v>-23.7518</v>
      </c>
      <c r="K1622" s="0" t="str">
        <f aca="false">IF(OR(E1622&lt;&gt;"", G1622&lt;&gt;""), IF(E1622&lt;&gt;"",E1622-1,0) + IF(G1622&lt;&gt;"",G1622/B1622,0) +1 ,"")</f>
        <v/>
      </c>
      <c r="L1622" s="0" t="n">
        <f aca="false">PRODUCT(K1622:$K$1799)</f>
        <v>1.018</v>
      </c>
      <c r="M1622" s="0" t="n">
        <f aca="false">(B1622*L1622-$B$1799)/$B$1799*100</f>
        <v>-23.7518</v>
      </c>
    </row>
    <row r="1623" customFormat="false" ht="12.8" hidden="false" customHeight="false" outlineLevel="0" collapsed="false">
      <c r="A1623" s="2" t="n">
        <v>42423</v>
      </c>
      <c r="B1623" s="0" t="n">
        <v>0.747</v>
      </c>
      <c r="C1623" s="0" t="n">
        <v>0.762</v>
      </c>
      <c r="D1623" s="0" t="n">
        <v>2.6099</v>
      </c>
      <c r="F1623" s="0" t="n">
        <f aca="false">PRODUCT(E1623:$E$1799)</f>
        <v>1.018</v>
      </c>
      <c r="H1623" s="0" t="n">
        <f aca="false">G1623*F1623</f>
        <v>0</v>
      </c>
      <c r="I1623" s="0" t="n">
        <f aca="false">SUM(H1623:$H$1799)</f>
        <v>0</v>
      </c>
      <c r="J1623" s="0" t="n">
        <f aca="false">(B1623*F1623-$B$1799+I1623)/$B$1799*100</f>
        <v>-23.9554</v>
      </c>
      <c r="K1623" s="0" t="str">
        <f aca="false">IF(OR(E1623&lt;&gt;"", G1623&lt;&gt;""), IF(E1623&lt;&gt;"",E1623-1,0) + IF(G1623&lt;&gt;"",G1623/B1623,0) +1 ,"")</f>
        <v/>
      </c>
      <c r="L1623" s="0" t="n">
        <f aca="false">PRODUCT(K1623:$K$1799)</f>
        <v>1.018</v>
      </c>
      <c r="M1623" s="0" t="n">
        <f aca="false">(B1623*L1623-$B$1799)/$B$1799*100</f>
        <v>-23.9554</v>
      </c>
    </row>
    <row r="1624" customFormat="false" ht="12.8" hidden="false" customHeight="false" outlineLevel="0" collapsed="false">
      <c r="A1624" s="2" t="n">
        <v>42422</v>
      </c>
      <c r="B1624" s="0" t="n">
        <v>0.728</v>
      </c>
      <c r="C1624" s="0" t="n">
        <v>0.743</v>
      </c>
      <c r="D1624" s="0" t="n">
        <v>2.391</v>
      </c>
      <c r="F1624" s="0" t="n">
        <f aca="false">PRODUCT(E1624:$E$1799)</f>
        <v>1.018</v>
      </c>
      <c r="H1624" s="0" t="n">
        <f aca="false">G1624*F1624</f>
        <v>0</v>
      </c>
      <c r="I1624" s="0" t="n">
        <f aca="false">SUM(H1624:$H$1799)</f>
        <v>0</v>
      </c>
      <c r="J1624" s="0" t="n">
        <f aca="false">(B1624*F1624-$B$1799+I1624)/$B$1799*100</f>
        <v>-25.8896</v>
      </c>
      <c r="K1624" s="0" t="str">
        <f aca="false">IF(OR(E1624&lt;&gt;"", G1624&lt;&gt;""), IF(E1624&lt;&gt;"",E1624-1,0) + IF(G1624&lt;&gt;"",G1624/B1624,0) +1 ,"")</f>
        <v/>
      </c>
      <c r="L1624" s="0" t="n">
        <f aca="false">PRODUCT(K1624:$K$1799)</f>
        <v>1.018</v>
      </c>
      <c r="M1624" s="0" t="n">
        <f aca="false">(B1624*L1624-$B$1799)/$B$1799*100</f>
        <v>-25.8896</v>
      </c>
    </row>
    <row r="1625" customFormat="false" ht="12.8" hidden="false" customHeight="false" outlineLevel="0" collapsed="false">
      <c r="A1625" s="2" t="n">
        <v>42419</v>
      </c>
      <c r="B1625" s="0" t="n">
        <v>0.711</v>
      </c>
      <c r="C1625" s="0" t="n">
        <v>0.726</v>
      </c>
      <c r="D1625" s="0" t="n">
        <v>-0.2805</v>
      </c>
      <c r="F1625" s="0" t="n">
        <f aca="false">PRODUCT(E1625:$E$1799)</f>
        <v>1.018</v>
      </c>
      <c r="H1625" s="0" t="n">
        <f aca="false">G1625*F1625</f>
        <v>0</v>
      </c>
      <c r="I1625" s="0" t="n">
        <f aca="false">SUM(H1625:$H$1799)</f>
        <v>0</v>
      </c>
      <c r="J1625" s="0" t="n">
        <f aca="false">(B1625*F1625-$B$1799+I1625)/$B$1799*100</f>
        <v>-27.6202</v>
      </c>
      <c r="K1625" s="0" t="str">
        <f aca="false">IF(OR(E1625&lt;&gt;"", G1625&lt;&gt;""), IF(E1625&lt;&gt;"",E1625-1,0) + IF(G1625&lt;&gt;"",G1625/B1625,0) +1 ,"")</f>
        <v/>
      </c>
      <c r="L1625" s="0" t="n">
        <f aca="false">PRODUCT(K1625:$K$1799)</f>
        <v>1.018</v>
      </c>
      <c r="M1625" s="0" t="n">
        <f aca="false">(B1625*L1625-$B$1799)/$B$1799*100</f>
        <v>-27.6202</v>
      </c>
    </row>
    <row r="1626" customFormat="false" ht="12.8" hidden="false" customHeight="false" outlineLevel="0" collapsed="false">
      <c r="A1626" s="2" t="n">
        <v>42418</v>
      </c>
      <c r="B1626" s="0" t="n">
        <v>0.713</v>
      </c>
      <c r="C1626" s="0" t="n">
        <v>0.728</v>
      </c>
      <c r="D1626" s="0" t="n">
        <v>-0.8345</v>
      </c>
      <c r="F1626" s="0" t="n">
        <f aca="false">PRODUCT(E1626:$E$1799)</f>
        <v>1.018</v>
      </c>
      <c r="H1626" s="0" t="n">
        <f aca="false">G1626*F1626</f>
        <v>0</v>
      </c>
      <c r="I1626" s="0" t="n">
        <f aca="false">SUM(H1626:$H$1799)</f>
        <v>0</v>
      </c>
      <c r="J1626" s="0" t="n">
        <f aca="false">(B1626*F1626-$B$1799+I1626)/$B$1799*100</f>
        <v>-27.4166</v>
      </c>
      <c r="K1626" s="0" t="str">
        <f aca="false">IF(OR(E1626&lt;&gt;"", G1626&lt;&gt;""), IF(E1626&lt;&gt;"",E1626-1,0) + IF(G1626&lt;&gt;"",G1626/B1626,0) +1 ,"")</f>
        <v/>
      </c>
      <c r="L1626" s="0" t="n">
        <f aca="false">PRODUCT(K1626:$K$1799)</f>
        <v>1.018</v>
      </c>
      <c r="M1626" s="0" t="n">
        <f aca="false">(B1626*L1626-$B$1799)/$B$1799*100</f>
        <v>-27.4166</v>
      </c>
    </row>
    <row r="1627" customFormat="false" ht="12.8" hidden="false" customHeight="false" outlineLevel="0" collapsed="false">
      <c r="A1627" s="2" t="n">
        <v>42417</v>
      </c>
      <c r="B1627" s="0" t="n">
        <v>0.719</v>
      </c>
      <c r="C1627" s="0" t="n">
        <v>0.734</v>
      </c>
      <c r="D1627" s="0" t="n">
        <v>0</v>
      </c>
      <c r="F1627" s="0" t="n">
        <f aca="false">PRODUCT(E1627:$E$1799)</f>
        <v>1.018</v>
      </c>
      <c r="H1627" s="0" t="n">
        <f aca="false">G1627*F1627</f>
        <v>0</v>
      </c>
      <c r="I1627" s="0" t="n">
        <f aca="false">SUM(H1627:$H$1799)</f>
        <v>0</v>
      </c>
      <c r="J1627" s="0" t="n">
        <f aca="false">(B1627*F1627-$B$1799+I1627)/$B$1799*100</f>
        <v>-26.8058</v>
      </c>
      <c r="K1627" s="0" t="str">
        <f aca="false">IF(OR(E1627&lt;&gt;"", G1627&lt;&gt;""), IF(E1627&lt;&gt;"",E1627-1,0) + IF(G1627&lt;&gt;"",G1627/B1627,0) +1 ,"")</f>
        <v/>
      </c>
      <c r="L1627" s="0" t="n">
        <f aca="false">PRODUCT(K1627:$K$1799)</f>
        <v>1.018</v>
      </c>
      <c r="M1627" s="0" t="n">
        <f aca="false">(B1627*L1627-$B$1799)/$B$1799*100</f>
        <v>-26.8058</v>
      </c>
    </row>
    <row r="1628" customFormat="false" ht="12.8" hidden="false" customHeight="false" outlineLevel="0" collapsed="false">
      <c r="A1628" s="2" t="n">
        <v>42416</v>
      </c>
      <c r="B1628" s="0" t="n">
        <v>0.719</v>
      </c>
      <c r="C1628" s="0" t="n">
        <v>0.734</v>
      </c>
      <c r="D1628" s="0" t="n">
        <v>2.7143</v>
      </c>
      <c r="F1628" s="0" t="n">
        <f aca="false">PRODUCT(E1628:$E$1799)</f>
        <v>1.018</v>
      </c>
      <c r="H1628" s="0" t="n">
        <f aca="false">G1628*F1628</f>
        <v>0</v>
      </c>
      <c r="I1628" s="0" t="n">
        <f aca="false">SUM(H1628:$H$1799)</f>
        <v>0</v>
      </c>
      <c r="J1628" s="0" t="n">
        <f aca="false">(B1628*F1628-$B$1799+I1628)/$B$1799*100</f>
        <v>-26.8058</v>
      </c>
      <c r="K1628" s="0" t="str">
        <f aca="false">IF(OR(E1628&lt;&gt;"", G1628&lt;&gt;""), IF(E1628&lt;&gt;"",E1628-1,0) + IF(G1628&lt;&gt;"",G1628/B1628,0) +1 ,"")</f>
        <v/>
      </c>
      <c r="L1628" s="0" t="n">
        <f aca="false">PRODUCT(K1628:$K$1799)</f>
        <v>1.018</v>
      </c>
      <c r="M1628" s="0" t="n">
        <f aca="false">(B1628*L1628-$B$1799)/$B$1799*100</f>
        <v>-26.8058</v>
      </c>
    </row>
    <row r="1629" customFormat="false" ht="12.8" hidden="false" customHeight="false" outlineLevel="0" collapsed="false">
      <c r="A1629" s="2" t="n">
        <v>42415</v>
      </c>
      <c r="B1629" s="0" t="n">
        <v>0.7</v>
      </c>
      <c r="C1629" s="0" t="n">
        <v>0.715</v>
      </c>
      <c r="D1629" s="0" t="n">
        <v>-1.6854</v>
      </c>
      <c r="F1629" s="0" t="n">
        <f aca="false">PRODUCT(E1629:$E$1799)</f>
        <v>1.018</v>
      </c>
      <c r="H1629" s="0" t="n">
        <f aca="false">G1629*F1629</f>
        <v>0</v>
      </c>
      <c r="I1629" s="0" t="n">
        <f aca="false">SUM(H1629:$H$1799)</f>
        <v>0</v>
      </c>
      <c r="J1629" s="0" t="n">
        <f aca="false">(B1629*F1629-$B$1799+I1629)/$B$1799*100</f>
        <v>-28.74</v>
      </c>
      <c r="K1629" s="0" t="str">
        <f aca="false">IF(OR(E1629&lt;&gt;"", G1629&lt;&gt;""), IF(E1629&lt;&gt;"",E1629-1,0) + IF(G1629&lt;&gt;"",G1629/B1629,0) +1 ,"")</f>
        <v/>
      </c>
      <c r="L1629" s="0" t="n">
        <f aca="false">PRODUCT(K1629:$K$1799)</f>
        <v>1.018</v>
      </c>
      <c r="M1629" s="0" t="n">
        <f aca="false">(B1629*L1629-$B$1799)/$B$1799*100</f>
        <v>-28.74</v>
      </c>
    </row>
    <row r="1630" customFormat="false" ht="12.8" hidden="false" customHeight="false" outlineLevel="0" collapsed="false">
      <c r="A1630" s="2" t="n">
        <v>42405</v>
      </c>
      <c r="B1630" s="0" t="n">
        <v>0.712</v>
      </c>
      <c r="C1630" s="0" t="n">
        <v>0.727</v>
      </c>
      <c r="D1630" s="0" t="n">
        <v>-1.7931</v>
      </c>
      <c r="F1630" s="0" t="n">
        <f aca="false">PRODUCT(E1630:$E$1799)</f>
        <v>1.018</v>
      </c>
      <c r="H1630" s="0" t="n">
        <f aca="false">G1630*F1630</f>
        <v>0</v>
      </c>
      <c r="I1630" s="0" t="n">
        <f aca="false">SUM(H1630:$H$1799)</f>
        <v>0</v>
      </c>
      <c r="J1630" s="0" t="n">
        <f aca="false">(B1630*F1630-$B$1799+I1630)/$B$1799*100</f>
        <v>-27.5184</v>
      </c>
      <c r="K1630" s="0" t="str">
        <f aca="false">IF(OR(E1630&lt;&gt;"", G1630&lt;&gt;""), IF(E1630&lt;&gt;"",E1630-1,0) + IF(G1630&lt;&gt;"",G1630/B1630,0) +1 ,"")</f>
        <v/>
      </c>
      <c r="L1630" s="0" t="n">
        <f aca="false">PRODUCT(K1630:$K$1799)</f>
        <v>1.018</v>
      </c>
      <c r="M1630" s="0" t="n">
        <f aca="false">(B1630*L1630-$B$1799)/$B$1799*100</f>
        <v>-27.5184</v>
      </c>
    </row>
    <row r="1631" customFormat="false" ht="12.8" hidden="false" customHeight="false" outlineLevel="0" collapsed="false">
      <c r="A1631" s="2" t="n">
        <v>42404</v>
      </c>
      <c r="B1631" s="0" t="n">
        <v>0.725</v>
      </c>
      <c r="C1631" s="0" t="n">
        <v>0.74</v>
      </c>
      <c r="D1631" s="0" t="n">
        <v>0.6944</v>
      </c>
      <c r="F1631" s="0" t="n">
        <f aca="false">PRODUCT(E1631:$E$1799)</f>
        <v>1.018</v>
      </c>
      <c r="H1631" s="0" t="n">
        <f aca="false">G1631*F1631</f>
        <v>0</v>
      </c>
      <c r="I1631" s="0" t="n">
        <f aca="false">SUM(H1631:$H$1799)</f>
        <v>0</v>
      </c>
      <c r="J1631" s="0" t="n">
        <f aca="false">(B1631*F1631-$B$1799+I1631)/$B$1799*100</f>
        <v>-26.195</v>
      </c>
      <c r="K1631" s="0" t="str">
        <f aca="false">IF(OR(E1631&lt;&gt;"", G1631&lt;&gt;""), IF(E1631&lt;&gt;"",E1631-1,0) + IF(G1631&lt;&gt;"",G1631/B1631,0) +1 ,"")</f>
        <v/>
      </c>
      <c r="L1631" s="0" t="n">
        <f aca="false">PRODUCT(K1631:$K$1799)</f>
        <v>1.018</v>
      </c>
      <c r="M1631" s="0" t="n">
        <f aca="false">(B1631*L1631-$B$1799)/$B$1799*100</f>
        <v>-26.195</v>
      </c>
    </row>
    <row r="1632" customFormat="false" ht="12.8" hidden="false" customHeight="false" outlineLevel="0" collapsed="false">
      <c r="A1632" s="2" t="n">
        <v>42403</v>
      </c>
      <c r="B1632" s="0" t="n">
        <v>0.72</v>
      </c>
      <c r="C1632" s="0" t="n">
        <v>0.735</v>
      </c>
      <c r="D1632" s="0" t="n">
        <v>-0.1387</v>
      </c>
      <c r="F1632" s="0" t="n">
        <f aca="false">PRODUCT(E1632:$E$1799)</f>
        <v>1.018</v>
      </c>
      <c r="H1632" s="0" t="n">
        <f aca="false">G1632*F1632</f>
        <v>0</v>
      </c>
      <c r="I1632" s="0" t="n">
        <f aca="false">SUM(H1632:$H$1799)</f>
        <v>0</v>
      </c>
      <c r="J1632" s="0" t="n">
        <f aca="false">(B1632*F1632-$B$1799+I1632)/$B$1799*100</f>
        <v>-26.704</v>
      </c>
      <c r="K1632" s="0" t="str">
        <f aca="false">IF(OR(E1632&lt;&gt;"", G1632&lt;&gt;""), IF(E1632&lt;&gt;"",E1632-1,0) + IF(G1632&lt;&gt;"",G1632/B1632,0) +1 ,"")</f>
        <v/>
      </c>
      <c r="L1632" s="0" t="n">
        <f aca="false">PRODUCT(K1632:$K$1799)</f>
        <v>1.018</v>
      </c>
      <c r="M1632" s="0" t="n">
        <f aca="false">(B1632*L1632-$B$1799)/$B$1799*100</f>
        <v>-26.704</v>
      </c>
    </row>
    <row r="1633" customFormat="false" ht="12.8" hidden="false" customHeight="false" outlineLevel="0" collapsed="false">
      <c r="A1633" s="2" t="n">
        <v>42402</v>
      </c>
      <c r="B1633" s="0" t="n">
        <v>0.721</v>
      </c>
      <c r="C1633" s="0" t="n">
        <v>0.736</v>
      </c>
      <c r="D1633" s="0" t="n">
        <v>1.5493</v>
      </c>
      <c r="F1633" s="0" t="n">
        <f aca="false">PRODUCT(E1633:$E$1799)</f>
        <v>1.018</v>
      </c>
      <c r="H1633" s="0" t="n">
        <f aca="false">G1633*F1633</f>
        <v>0</v>
      </c>
      <c r="I1633" s="0" t="n">
        <f aca="false">SUM(H1633:$H$1799)</f>
        <v>0</v>
      </c>
      <c r="J1633" s="0" t="n">
        <f aca="false">(B1633*F1633-$B$1799+I1633)/$B$1799*100</f>
        <v>-26.6022</v>
      </c>
      <c r="K1633" s="0" t="str">
        <f aca="false">IF(OR(E1633&lt;&gt;"", G1633&lt;&gt;""), IF(E1633&lt;&gt;"",E1633-1,0) + IF(G1633&lt;&gt;"",G1633/B1633,0) +1 ,"")</f>
        <v/>
      </c>
      <c r="L1633" s="0" t="n">
        <f aca="false">PRODUCT(K1633:$K$1799)</f>
        <v>1.018</v>
      </c>
      <c r="M1633" s="0" t="n">
        <f aca="false">(B1633*L1633-$B$1799)/$B$1799*100</f>
        <v>-26.6022</v>
      </c>
    </row>
    <row r="1634" customFormat="false" ht="12.8" hidden="false" customHeight="false" outlineLevel="0" collapsed="false">
      <c r="A1634" s="2" t="n">
        <v>42401</v>
      </c>
      <c r="B1634" s="0" t="n">
        <v>0.71</v>
      </c>
      <c r="C1634" s="0" t="n">
        <v>0.725</v>
      </c>
      <c r="D1634" s="0" t="n">
        <v>0.4243</v>
      </c>
      <c r="F1634" s="0" t="n">
        <f aca="false">PRODUCT(E1634:$E$1799)</f>
        <v>1.018</v>
      </c>
      <c r="H1634" s="0" t="n">
        <f aca="false">G1634*F1634</f>
        <v>0</v>
      </c>
      <c r="I1634" s="0" t="n">
        <f aca="false">SUM(H1634:$H$1799)</f>
        <v>0</v>
      </c>
      <c r="J1634" s="0" t="n">
        <f aca="false">(B1634*F1634-$B$1799+I1634)/$B$1799*100</f>
        <v>-27.722</v>
      </c>
      <c r="K1634" s="0" t="str">
        <f aca="false">IF(OR(E1634&lt;&gt;"", G1634&lt;&gt;""), IF(E1634&lt;&gt;"",E1634-1,0) + IF(G1634&lt;&gt;"",G1634/B1634,0) +1 ,"")</f>
        <v/>
      </c>
      <c r="L1634" s="0" t="n">
        <f aca="false">PRODUCT(K1634:$K$1799)</f>
        <v>1.018</v>
      </c>
      <c r="M1634" s="0" t="n">
        <f aca="false">(B1634*L1634-$B$1799)/$B$1799*100</f>
        <v>-27.722</v>
      </c>
    </row>
    <row r="1635" customFormat="false" ht="12.8" hidden="false" customHeight="false" outlineLevel="0" collapsed="false">
      <c r="A1635" s="2" t="n">
        <v>42398</v>
      </c>
      <c r="B1635" s="0" t="n">
        <v>0.707</v>
      </c>
      <c r="C1635" s="0" t="n">
        <v>0.722</v>
      </c>
      <c r="D1635" s="0" t="n">
        <v>3.3626</v>
      </c>
      <c r="F1635" s="0" t="n">
        <f aca="false">PRODUCT(E1635:$E$1799)</f>
        <v>1.018</v>
      </c>
      <c r="H1635" s="0" t="n">
        <f aca="false">G1635*F1635</f>
        <v>0</v>
      </c>
      <c r="I1635" s="0" t="n">
        <f aca="false">SUM(H1635:$H$1799)</f>
        <v>0</v>
      </c>
      <c r="J1635" s="0" t="n">
        <f aca="false">(B1635*F1635-$B$1799+I1635)/$B$1799*100</f>
        <v>-28.0274</v>
      </c>
      <c r="K1635" s="0" t="str">
        <f aca="false">IF(OR(E1635&lt;&gt;"", G1635&lt;&gt;""), IF(E1635&lt;&gt;"",E1635-1,0) + IF(G1635&lt;&gt;"",G1635/B1635,0) +1 ,"")</f>
        <v/>
      </c>
      <c r="L1635" s="0" t="n">
        <f aca="false">PRODUCT(K1635:$K$1799)</f>
        <v>1.018</v>
      </c>
      <c r="M1635" s="0" t="n">
        <f aca="false">(B1635*L1635-$B$1799)/$B$1799*100</f>
        <v>-28.0274</v>
      </c>
    </row>
    <row r="1636" customFormat="false" ht="12.8" hidden="false" customHeight="false" outlineLevel="0" collapsed="false">
      <c r="A1636" s="2" t="n">
        <v>42397</v>
      </c>
      <c r="B1636" s="0" t="n">
        <v>0.684</v>
      </c>
      <c r="C1636" s="0" t="n">
        <v>0.699</v>
      </c>
      <c r="D1636" s="0" t="n">
        <v>-3.1161</v>
      </c>
      <c r="F1636" s="0" t="n">
        <f aca="false">PRODUCT(E1636:$E$1799)</f>
        <v>1.018</v>
      </c>
      <c r="H1636" s="0" t="n">
        <f aca="false">G1636*F1636</f>
        <v>0</v>
      </c>
      <c r="I1636" s="0" t="n">
        <f aca="false">SUM(H1636:$H$1799)</f>
        <v>0</v>
      </c>
      <c r="J1636" s="0" t="n">
        <f aca="false">(B1636*F1636-$B$1799+I1636)/$B$1799*100</f>
        <v>-30.3688</v>
      </c>
      <c r="K1636" s="0" t="str">
        <f aca="false">IF(OR(E1636&lt;&gt;"", G1636&lt;&gt;""), IF(E1636&lt;&gt;"",E1636-1,0) + IF(G1636&lt;&gt;"",G1636/B1636,0) +1 ,"")</f>
        <v/>
      </c>
      <c r="L1636" s="0" t="n">
        <f aca="false">PRODUCT(K1636:$K$1799)</f>
        <v>1.018</v>
      </c>
      <c r="M1636" s="0" t="n">
        <f aca="false">(B1636*L1636-$B$1799)/$B$1799*100</f>
        <v>-30.3688</v>
      </c>
    </row>
    <row r="1637" customFormat="false" ht="12.8" hidden="false" customHeight="false" outlineLevel="0" collapsed="false">
      <c r="A1637" s="2" t="n">
        <v>42396</v>
      </c>
      <c r="B1637" s="0" t="n">
        <v>0.706</v>
      </c>
      <c r="C1637" s="0" t="n">
        <v>0.721</v>
      </c>
      <c r="D1637" s="0" t="n">
        <v>-0.5634</v>
      </c>
      <c r="F1637" s="0" t="n">
        <f aca="false">PRODUCT(E1637:$E$1799)</f>
        <v>1.018</v>
      </c>
      <c r="H1637" s="0" t="n">
        <f aca="false">G1637*F1637</f>
        <v>0</v>
      </c>
      <c r="I1637" s="0" t="n">
        <f aca="false">SUM(H1637:$H$1799)</f>
        <v>0</v>
      </c>
      <c r="J1637" s="0" t="n">
        <f aca="false">(B1637*F1637-$B$1799+I1637)/$B$1799*100</f>
        <v>-28.1292</v>
      </c>
      <c r="K1637" s="0" t="str">
        <f aca="false">IF(OR(E1637&lt;&gt;"", G1637&lt;&gt;""), IF(E1637&lt;&gt;"",E1637-1,0) + IF(G1637&lt;&gt;"",G1637/B1637,0) +1 ,"")</f>
        <v/>
      </c>
      <c r="L1637" s="0" t="n">
        <f aca="false">PRODUCT(K1637:$K$1799)</f>
        <v>1.018</v>
      </c>
      <c r="M1637" s="0" t="n">
        <f aca="false">(B1637*L1637-$B$1799)/$B$1799*100</f>
        <v>-28.1292</v>
      </c>
    </row>
    <row r="1638" customFormat="false" ht="12.8" hidden="false" customHeight="false" outlineLevel="0" collapsed="false">
      <c r="A1638" s="2" t="n">
        <v>42395</v>
      </c>
      <c r="B1638" s="0" t="n">
        <v>0.71</v>
      </c>
      <c r="C1638" s="0" t="n">
        <v>0.725</v>
      </c>
      <c r="D1638" s="0" t="n">
        <v>-3.9242</v>
      </c>
      <c r="F1638" s="0" t="n">
        <f aca="false">PRODUCT(E1638:$E$1799)</f>
        <v>1.018</v>
      </c>
      <c r="H1638" s="0" t="n">
        <f aca="false">G1638*F1638</f>
        <v>0</v>
      </c>
      <c r="I1638" s="0" t="n">
        <f aca="false">SUM(H1638:$H$1799)</f>
        <v>0</v>
      </c>
      <c r="J1638" s="0" t="n">
        <f aca="false">(B1638*F1638-$B$1799+I1638)/$B$1799*100</f>
        <v>-27.722</v>
      </c>
      <c r="K1638" s="0" t="str">
        <f aca="false">IF(OR(E1638&lt;&gt;"", G1638&lt;&gt;""), IF(E1638&lt;&gt;"",E1638-1,0) + IF(G1638&lt;&gt;"",G1638/B1638,0) +1 ,"")</f>
        <v/>
      </c>
      <c r="L1638" s="0" t="n">
        <f aca="false">PRODUCT(K1638:$K$1799)</f>
        <v>1.018</v>
      </c>
      <c r="M1638" s="0" t="n">
        <f aca="false">(B1638*L1638-$B$1799)/$B$1799*100</f>
        <v>-27.722</v>
      </c>
    </row>
    <row r="1639" customFormat="false" ht="12.8" hidden="false" customHeight="false" outlineLevel="0" collapsed="false">
      <c r="A1639" s="2" t="n">
        <v>42394</v>
      </c>
      <c r="B1639" s="0" t="n">
        <v>0.739</v>
      </c>
      <c r="C1639" s="0" t="n">
        <v>0.754</v>
      </c>
      <c r="D1639" s="0" t="n">
        <v>1.6506</v>
      </c>
      <c r="F1639" s="0" t="n">
        <f aca="false">PRODUCT(E1639:$E$1799)</f>
        <v>1.018</v>
      </c>
      <c r="H1639" s="0" t="n">
        <f aca="false">G1639*F1639</f>
        <v>0</v>
      </c>
      <c r="I1639" s="0" t="n">
        <f aca="false">SUM(H1639:$H$1799)</f>
        <v>0</v>
      </c>
      <c r="J1639" s="0" t="n">
        <f aca="false">(B1639*F1639-$B$1799+I1639)/$B$1799*100</f>
        <v>-24.7698</v>
      </c>
      <c r="K1639" s="0" t="str">
        <f aca="false">IF(OR(E1639&lt;&gt;"", G1639&lt;&gt;""), IF(E1639&lt;&gt;"",E1639-1,0) + IF(G1639&lt;&gt;"",G1639/B1639,0) +1 ,"")</f>
        <v/>
      </c>
      <c r="L1639" s="0" t="n">
        <f aca="false">PRODUCT(K1639:$K$1799)</f>
        <v>1.018</v>
      </c>
      <c r="M1639" s="0" t="n">
        <f aca="false">(B1639*L1639-$B$1799)/$B$1799*100</f>
        <v>-24.7698</v>
      </c>
    </row>
    <row r="1640" customFormat="false" ht="12.8" hidden="false" customHeight="false" outlineLevel="0" collapsed="false">
      <c r="A1640" s="2" t="n">
        <v>42391</v>
      </c>
      <c r="B1640" s="0" t="n">
        <v>0.727</v>
      </c>
      <c r="C1640" s="0" t="n">
        <v>0.742</v>
      </c>
      <c r="D1640" s="0" t="n">
        <v>0.6925</v>
      </c>
      <c r="F1640" s="0" t="n">
        <f aca="false">PRODUCT(E1640:$E$1799)</f>
        <v>1.018</v>
      </c>
      <c r="H1640" s="0" t="n">
        <f aca="false">G1640*F1640</f>
        <v>0</v>
      </c>
      <c r="I1640" s="0" t="n">
        <f aca="false">SUM(H1640:$H$1799)</f>
        <v>0</v>
      </c>
      <c r="J1640" s="0" t="n">
        <f aca="false">(B1640*F1640-$B$1799+I1640)/$B$1799*100</f>
        <v>-25.9914</v>
      </c>
      <c r="K1640" s="0" t="str">
        <f aca="false">IF(OR(E1640&lt;&gt;"", G1640&lt;&gt;""), IF(E1640&lt;&gt;"",E1640-1,0) + IF(G1640&lt;&gt;"",G1640/B1640,0) +1 ,"")</f>
        <v/>
      </c>
      <c r="L1640" s="0" t="n">
        <f aca="false">PRODUCT(K1640:$K$1799)</f>
        <v>1.018</v>
      </c>
      <c r="M1640" s="0" t="n">
        <f aca="false">(B1640*L1640-$B$1799)/$B$1799*100</f>
        <v>-25.9914</v>
      </c>
    </row>
    <row r="1641" customFormat="false" ht="12.8" hidden="false" customHeight="false" outlineLevel="0" collapsed="false">
      <c r="A1641" s="2" t="n">
        <v>42390</v>
      </c>
      <c r="B1641" s="0" t="n">
        <v>0.722</v>
      </c>
      <c r="C1641" s="0" t="n">
        <v>0.737</v>
      </c>
      <c r="D1641" s="0" t="n">
        <v>-2.4324</v>
      </c>
      <c r="F1641" s="0" t="n">
        <f aca="false">PRODUCT(E1641:$E$1799)</f>
        <v>1.018</v>
      </c>
      <c r="H1641" s="0" t="n">
        <f aca="false">G1641*F1641</f>
        <v>0</v>
      </c>
      <c r="I1641" s="0" t="n">
        <f aca="false">SUM(H1641:$H$1799)</f>
        <v>0</v>
      </c>
      <c r="J1641" s="0" t="n">
        <f aca="false">(B1641*F1641-$B$1799+I1641)/$B$1799*100</f>
        <v>-26.5004</v>
      </c>
      <c r="K1641" s="0" t="str">
        <f aca="false">IF(OR(E1641&lt;&gt;"", G1641&lt;&gt;""), IF(E1641&lt;&gt;"",E1641-1,0) + IF(G1641&lt;&gt;"",G1641/B1641,0) +1 ,"")</f>
        <v/>
      </c>
      <c r="L1641" s="0" t="n">
        <f aca="false">PRODUCT(K1641:$K$1799)</f>
        <v>1.018</v>
      </c>
      <c r="M1641" s="0" t="n">
        <f aca="false">(B1641*L1641-$B$1799)/$B$1799*100</f>
        <v>-26.5004</v>
      </c>
    </row>
    <row r="1642" customFormat="false" ht="12.8" hidden="false" customHeight="false" outlineLevel="0" collapsed="false">
      <c r="A1642" s="2" t="n">
        <v>42389</v>
      </c>
      <c r="B1642" s="0" t="n">
        <v>0.74</v>
      </c>
      <c r="C1642" s="0" t="n">
        <v>0.755</v>
      </c>
      <c r="D1642" s="0" t="n">
        <v>-2.1164</v>
      </c>
      <c r="F1642" s="0" t="n">
        <f aca="false">PRODUCT(E1642:$E$1799)</f>
        <v>1.018</v>
      </c>
      <c r="H1642" s="0" t="n">
        <f aca="false">G1642*F1642</f>
        <v>0</v>
      </c>
      <c r="I1642" s="0" t="n">
        <f aca="false">SUM(H1642:$H$1799)</f>
        <v>0</v>
      </c>
      <c r="J1642" s="0" t="n">
        <f aca="false">(B1642*F1642-$B$1799+I1642)/$B$1799*100</f>
        <v>-24.668</v>
      </c>
      <c r="K1642" s="0" t="str">
        <f aca="false">IF(OR(E1642&lt;&gt;"", G1642&lt;&gt;""), IF(E1642&lt;&gt;"",E1642-1,0) + IF(G1642&lt;&gt;"",G1642/B1642,0) +1 ,"")</f>
        <v/>
      </c>
      <c r="L1642" s="0" t="n">
        <f aca="false">PRODUCT(K1642:$K$1799)</f>
        <v>1.018</v>
      </c>
      <c r="M1642" s="0" t="n">
        <f aca="false">(B1642*L1642-$B$1799)/$B$1799*100</f>
        <v>-24.668</v>
      </c>
    </row>
    <row r="1643" customFormat="false" ht="12.8" hidden="false" customHeight="false" outlineLevel="0" collapsed="false">
      <c r="A1643" s="2" t="n">
        <v>42388</v>
      </c>
      <c r="B1643" s="0" t="n">
        <v>0.756</v>
      </c>
      <c r="C1643" s="0" t="n">
        <v>0.771</v>
      </c>
      <c r="D1643" s="0" t="n">
        <v>3.5616</v>
      </c>
      <c r="F1643" s="0" t="n">
        <f aca="false">PRODUCT(E1643:$E$1799)</f>
        <v>1.018</v>
      </c>
      <c r="H1643" s="0" t="n">
        <f aca="false">G1643*F1643</f>
        <v>0</v>
      </c>
      <c r="I1643" s="0" t="n">
        <f aca="false">SUM(H1643:$H$1799)</f>
        <v>0</v>
      </c>
      <c r="J1643" s="0" t="n">
        <f aca="false">(B1643*F1643-$B$1799+I1643)/$B$1799*100</f>
        <v>-23.0392</v>
      </c>
      <c r="K1643" s="0" t="str">
        <f aca="false">IF(OR(E1643&lt;&gt;"", G1643&lt;&gt;""), IF(E1643&lt;&gt;"",E1643-1,0) + IF(G1643&lt;&gt;"",G1643/B1643,0) +1 ,"")</f>
        <v/>
      </c>
      <c r="L1643" s="0" t="n">
        <f aca="false">PRODUCT(K1643:$K$1799)</f>
        <v>1.018</v>
      </c>
      <c r="M1643" s="0" t="n">
        <f aca="false">(B1643*L1643-$B$1799)/$B$1799*100</f>
        <v>-23.0392</v>
      </c>
    </row>
    <row r="1644" customFormat="false" ht="12.8" hidden="false" customHeight="false" outlineLevel="0" collapsed="false">
      <c r="A1644" s="2" t="n">
        <v>42387</v>
      </c>
      <c r="B1644" s="0" t="n">
        <v>0.73</v>
      </c>
      <c r="C1644" s="0" t="n">
        <v>0.745</v>
      </c>
      <c r="D1644" s="0" t="n">
        <v>0.9682</v>
      </c>
      <c r="F1644" s="0" t="n">
        <f aca="false">PRODUCT(E1644:$E$1799)</f>
        <v>1.018</v>
      </c>
      <c r="H1644" s="0" t="n">
        <f aca="false">G1644*F1644</f>
        <v>0</v>
      </c>
      <c r="I1644" s="0" t="n">
        <f aca="false">SUM(H1644:$H$1799)</f>
        <v>0</v>
      </c>
      <c r="J1644" s="0" t="n">
        <f aca="false">(B1644*F1644-$B$1799+I1644)/$B$1799*100</f>
        <v>-25.686</v>
      </c>
      <c r="K1644" s="0" t="str">
        <f aca="false">IF(OR(E1644&lt;&gt;"", G1644&lt;&gt;""), IF(E1644&lt;&gt;"",E1644-1,0) + IF(G1644&lt;&gt;"",G1644/B1644,0) +1 ,"")</f>
        <v/>
      </c>
      <c r="L1644" s="0" t="n">
        <f aca="false">PRODUCT(K1644:$K$1799)</f>
        <v>1.018</v>
      </c>
      <c r="M1644" s="0" t="n">
        <f aca="false">(B1644*L1644-$B$1799)/$B$1799*100</f>
        <v>-25.686</v>
      </c>
    </row>
    <row r="1645" customFormat="false" ht="12.8" hidden="false" customHeight="false" outlineLevel="0" collapsed="false">
      <c r="A1645" s="2" t="n">
        <v>42384</v>
      </c>
      <c r="B1645" s="0" t="n">
        <v>0.723</v>
      </c>
      <c r="C1645" s="0" t="n">
        <v>0.738</v>
      </c>
      <c r="D1645" s="0" t="n">
        <v>-2.953</v>
      </c>
      <c r="F1645" s="0" t="n">
        <f aca="false">PRODUCT(E1645:$E$1799)</f>
        <v>1.018</v>
      </c>
      <c r="H1645" s="0" t="n">
        <f aca="false">G1645*F1645</f>
        <v>0</v>
      </c>
      <c r="I1645" s="0" t="n">
        <f aca="false">SUM(H1645:$H$1799)</f>
        <v>0</v>
      </c>
      <c r="J1645" s="0" t="n">
        <f aca="false">(B1645*F1645-$B$1799+I1645)/$B$1799*100</f>
        <v>-26.3986</v>
      </c>
      <c r="K1645" s="0" t="str">
        <f aca="false">IF(OR(E1645&lt;&gt;"", G1645&lt;&gt;""), IF(E1645&lt;&gt;"",E1645-1,0) + IF(G1645&lt;&gt;"",G1645/B1645,0) +1 ,"")</f>
        <v/>
      </c>
      <c r="L1645" s="0" t="n">
        <f aca="false">PRODUCT(K1645:$K$1799)</f>
        <v>1.018</v>
      </c>
      <c r="M1645" s="0" t="n">
        <f aca="false">(B1645*L1645-$B$1799)/$B$1799*100</f>
        <v>-26.3986</v>
      </c>
    </row>
    <row r="1646" customFormat="false" ht="12.8" hidden="false" customHeight="false" outlineLevel="0" collapsed="false">
      <c r="A1646" s="2" t="n">
        <v>42383</v>
      </c>
      <c r="B1646" s="0" t="n">
        <v>0.745</v>
      </c>
      <c r="C1646" s="0" t="n">
        <v>0.76</v>
      </c>
      <c r="D1646" s="0" t="n">
        <v>2.0548</v>
      </c>
      <c r="F1646" s="0" t="n">
        <f aca="false">PRODUCT(E1646:$E$1799)</f>
        <v>1.018</v>
      </c>
      <c r="H1646" s="0" t="n">
        <f aca="false">G1646*F1646</f>
        <v>0</v>
      </c>
      <c r="I1646" s="0" t="n">
        <f aca="false">SUM(H1646:$H$1799)</f>
        <v>0</v>
      </c>
      <c r="J1646" s="0" t="n">
        <f aca="false">(B1646*F1646-$B$1799+I1646)/$B$1799*100</f>
        <v>-24.159</v>
      </c>
      <c r="K1646" s="0" t="str">
        <f aca="false">IF(OR(E1646&lt;&gt;"", G1646&lt;&gt;""), IF(E1646&lt;&gt;"",E1646-1,0) + IF(G1646&lt;&gt;"",G1646/B1646,0) +1 ,"")</f>
        <v/>
      </c>
      <c r="L1646" s="0" t="n">
        <f aca="false">PRODUCT(K1646:$K$1799)</f>
        <v>1.018</v>
      </c>
      <c r="M1646" s="0" t="n">
        <f aca="false">(B1646*L1646-$B$1799)/$B$1799*100</f>
        <v>-24.159</v>
      </c>
    </row>
    <row r="1647" customFormat="false" ht="12.8" hidden="false" customHeight="false" outlineLevel="0" collapsed="false">
      <c r="A1647" s="2" t="n">
        <v>42382</v>
      </c>
      <c r="B1647" s="0" t="n">
        <v>0.73</v>
      </c>
      <c r="C1647" s="0" t="n">
        <v>0.745</v>
      </c>
      <c r="D1647" s="0" t="n">
        <v>-0.8152</v>
      </c>
      <c r="F1647" s="0" t="n">
        <f aca="false">PRODUCT(E1647:$E$1799)</f>
        <v>1.018</v>
      </c>
      <c r="H1647" s="0" t="n">
        <f aca="false">G1647*F1647</f>
        <v>0</v>
      </c>
      <c r="I1647" s="0" t="n">
        <f aca="false">SUM(H1647:$H$1799)</f>
        <v>0</v>
      </c>
      <c r="J1647" s="0" t="n">
        <f aca="false">(B1647*F1647-$B$1799+I1647)/$B$1799*100</f>
        <v>-25.686</v>
      </c>
      <c r="K1647" s="0" t="str">
        <f aca="false">IF(OR(E1647&lt;&gt;"", G1647&lt;&gt;""), IF(E1647&lt;&gt;"",E1647-1,0) + IF(G1647&lt;&gt;"",G1647/B1647,0) +1 ,"")</f>
        <v/>
      </c>
      <c r="L1647" s="0" t="n">
        <f aca="false">PRODUCT(K1647:$K$1799)</f>
        <v>1.018</v>
      </c>
      <c r="M1647" s="0" t="n">
        <f aca="false">(B1647*L1647-$B$1799)/$B$1799*100</f>
        <v>-25.686</v>
      </c>
    </row>
    <row r="1648" customFormat="false" ht="12.8" hidden="false" customHeight="false" outlineLevel="0" collapsed="false">
      <c r="A1648" s="2" t="n">
        <v>42381</v>
      </c>
      <c r="B1648" s="0" t="n">
        <v>0.736</v>
      </c>
      <c r="C1648" s="0" t="n">
        <v>0.751</v>
      </c>
      <c r="D1648" s="0" t="n">
        <v>-0.1357</v>
      </c>
      <c r="F1648" s="0" t="n">
        <f aca="false">PRODUCT(E1648:$E$1799)</f>
        <v>1.018</v>
      </c>
      <c r="H1648" s="0" t="n">
        <f aca="false">G1648*F1648</f>
        <v>0</v>
      </c>
      <c r="I1648" s="0" t="n">
        <f aca="false">SUM(H1648:$H$1799)</f>
        <v>0</v>
      </c>
      <c r="J1648" s="0" t="n">
        <f aca="false">(B1648*F1648-$B$1799+I1648)/$B$1799*100</f>
        <v>-25.0752</v>
      </c>
      <c r="K1648" s="0" t="str">
        <f aca="false">IF(OR(E1648&lt;&gt;"", G1648&lt;&gt;""), IF(E1648&lt;&gt;"",E1648-1,0) + IF(G1648&lt;&gt;"",G1648/B1648,0) +1 ,"")</f>
        <v/>
      </c>
      <c r="L1648" s="0" t="n">
        <f aca="false">PRODUCT(K1648:$K$1799)</f>
        <v>1.018</v>
      </c>
      <c r="M1648" s="0" t="n">
        <f aca="false">(B1648*L1648-$B$1799)/$B$1799*100</f>
        <v>-25.0752</v>
      </c>
    </row>
    <row r="1649" customFormat="false" ht="12.8" hidden="false" customHeight="false" outlineLevel="0" collapsed="false">
      <c r="A1649" s="2" t="n">
        <v>42380</v>
      </c>
      <c r="B1649" s="0" t="n">
        <v>0.737</v>
      </c>
      <c r="C1649" s="0" t="n">
        <v>0.752</v>
      </c>
      <c r="D1649" s="0" t="n">
        <v>-5.8748</v>
      </c>
      <c r="F1649" s="0" t="n">
        <f aca="false">PRODUCT(E1649:$E$1799)</f>
        <v>1.018</v>
      </c>
      <c r="H1649" s="0" t="n">
        <f aca="false">G1649*F1649</f>
        <v>0</v>
      </c>
      <c r="I1649" s="0" t="n">
        <f aca="false">SUM(H1649:$H$1799)</f>
        <v>0</v>
      </c>
      <c r="J1649" s="0" t="n">
        <f aca="false">(B1649*F1649-$B$1799+I1649)/$B$1799*100</f>
        <v>-24.9734</v>
      </c>
      <c r="K1649" s="0" t="str">
        <f aca="false">IF(OR(E1649&lt;&gt;"", G1649&lt;&gt;""), IF(E1649&lt;&gt;"",E1649-1,0) + IF(G1649&lt;&gt;"",G1649/B1649,0) +1 ,"")</f>
        <v/>
      </c>
      <c r="L1649" s="0" t="n">
        <f aca="false">PRODUCT(K1649:$K$1799)</f>
        <v>1.018</v>
      </c>
      <c r="M1649" s="0" t="n">
        <f aca="false">(B1649*L1649-$B$1799)/$B$1799*100</f>
        <v>-24.9734</v>
      </c>
    </row>
    <row r="1650" customFormat="false" ht="12.8" hidden="false" customHeight="false" outlineLevel="0" collapsed="false">
      <c r="A1650" s="2" t="n">
        <v>42377</v>
      </c>
      <c r="B1650" s="0" t="n">
        <v>0.783</v>
      </c>
      <c r="C1650" s="0" t="n">
        <v>0.798</v>
      </c>
      <c r="D1650" s="0" t="n">
        <v>1.4249</v>
      </c>
      <c r="F1650" s="0" t="n">
        <f aca="false">PRODUCT(E1650:$E$1799)</f>
        <v>1.018</v>
      </c>
      <c r="H1650" s="0" t="n">
        <f aca="false">G1650*F1650</f>
        <v>0</v>
      </c>
      <c r="I1650" s="0" t="n">
        <f aca="false">SUM(H1650:$H$1799)</f>
        <v>0</v>
      </c>
      <c r="J1650" s="0" t="n">
        <f aca="false">(B1650*F1650-$B$1799+I1650)/$B$1799*100</f>
        <v>-20.2906</v>
      </c>
      <c r="K1650" s="0" t="str">
        <f aca="false">IF(OR(E1650&lt;&gt;"", G1650&lt;&gt;""), IF(E1650&lt;&gt;"",E1650-1,0) + IF(G1650&lt;&gt;"",G1650/B1650,0) +1 ,"")</f>
        <v/>
      </c>
      <c r="L1650" s="0" t="n">
        <f aca="false">PRODUCT(K1650:$K$1799)</f>
        <v>1.018</v>
      </c>
      <c r="M1650" s="0" t="n">
        <f aca="false">(B1650*L1650-$B$1799)/$B$1799*100</f>
        <v>-20.2906</v>
      </c>
    </row>
    <row r="1651" customFormat="false" ht="12.8" hidden="false" customHeight="false" outlineLevel="0" collapsed="false">
      <c r="A1651" s="2" t="n">
        <v>42376</v>
      </c>
      <c r="B1651" s="0" t="n">
        <v>0.772</v>
      </c>
      <c r="C1651" s="0" t="n">
        <v>0.787</v>
      </c>
      <c r="D1651" s="0" t="n">
        <v>-6.988</v>
      </c>
      <c r="F1651" s="0" t="n">
        <f aca="false">PRODUCT(E1651:$E$1799)</f>
        <v>1.018</v>
      </c>
      <c r="H1651" s="0" t="n">
        <f aca="false">G1651*F1651</f>
        <v>0</v>
      </c>
      <c r="I1651" s="0" t="n">
        <f aca="false">SUM(H1651:$H$1799)</f>
        <v>0</v>
      </c>
      <c r="J1651" s="0" t="n">
        <f aca="false">(B1651*F1651-$B$1799+I1651)/$B$1799*100</f>
        <v>-21.4104</v>
      </c>
      <c r="K1651" s="0" t="str">
        <f aca="false">IF(OR(E1651&lt;&gt;"", G1651&lt;&gt;""), IF(E1651&lt;&gt;"",E1651-1,0) + IF(G1651&lt;&gt;"",G1651/B1651,0) +1 ,"")</f>
        <v/>
      </c>
      <c r="L1651" s="0" t="n">
        <f aca="false">PRODUCT(K1651:$K$1799)</f>
        <v>1.018</v>
      </c>
      <c r="M1651" s="0" t="n">
        <f aca="false">(B1651*L1651-$B$1799)/$B$1799*100</f>
        <v>-21.4104</v>
      </c>
    </row>
    <row r="1652" customFormat="false" ht="12.8" hidden="false" customHeight="false" outlineLevel="0" collapsed="false">
      <c r="A1652" s="2" t="n">
        <v>42375</v>
      </c>
      <c r="B1652" s="0" t="n">
        <v>0.83</v>
      </c>
      <c r="C1652" s="0" t="n">
        <v>0.845</v>
      </c>
      <c r="D1652" s="0" t="n">
        <v>1.7157</v>
      </c>
      <c r="F1652" s="0" t="n">
        <f aca="false">PRODUCT(E1652:$E$1799)</f>
        <v>1.018</v>
      </c>
      <c r="H1652" s="0" t="n">
        <f aca="false">G1652*F1652</f>
        <v>0</v>
      </c>
      <c r="I1652" s="0" t="n">
        <f aca="false">SUM(H1652:$H$1799)</f>
        <v>0</v>
      </c>
      <c r="J1652" s="0" t="n">
        <f aca="false">(B1652*F1652-$B$1799+I1652)/$B$1799*100</f>
        <v>-15.506</v>
      </c>
      <c r="K1652" s="0" t="str">
        <f aca="false">IF(OR(E1652&lt;&gt;"", G1652&lt;&gt;""), IF(E1652&lt;&gt;"",E1652-1,0) + IF(G1652&lt;&gt;"",G1652/B1652,0) +1 ,"")</f>
        <v/>
      </c>
      <c r="L1652" s="0" t="n">
        <f aca="false">PRODUCT(K1652:$K$1799)</f>
        <v>1.018</v>
      </c>
      <c r="M1652" s="0" t="n">
        <f aca="false">(B1652*L1652-$B$1799)/$B$1799*100</f>
        <v>-15.506</v>
      </c>
    </row>
    <row r="1653" customFormat="false" ht="12.8" hidden="false" customHeight="false" outlineLevel="0" collapsed="false">
      <c r="A1653" s="2" t="n">
        <v>42374</v>
      </c>
      <c r="B1653" s="0" t="n">
        <v>0.816</v>
      </c>
      <c r="C1653" s="0" t="n">
        <v>0.831</v>
      </c>
      <c r="D1653" s="0" t="n">
        <v>0.8653</v>
      </c>
      <c r="F1653" s="0" t="n">
        <f aca="false">PRODUCT(E1653:$E$1799)</f>
        <v>1.018</v>
      </c>
      <c r="H1653" s="0" t="n">
        <f aca="false">G1653*F1653</f>
        <v>0</v>
      </c>
      <c r="I1653" s="0" t="n">
        <f aca="false">SUM(H1653:$H$1799)</f>
        <v>0</v>
      </c>
      <c r="J1653" s="0" t="n">
        <f aca="false">(B1653*F1653-$B$1799+I1653)/$B$1799*100</f>
        <v>-16.9312</v>
      </c>
      <c r="K1653" s="0" t="str">
        <f aca="false">IF(OR(E1653&lt;&gt;"", G1653&lt;&gt;""), IF(E1653&lt;&gt;"",E1653-1,0) + IF(G1653&lt;&gt;"",G1653/B1653,0) +1 ,"")</f>
        <v/>
      </c>
      <c r="L1653" s="0" t="n">
        <f aca="false">PRODUCT(K1653:$K$1799)</f>
        <v>1.018</v>
      </c>
      <c r="M1653" s="0" t="n">
        <f aca="false">(B1653*L1653-$B$1799)/$B$1799*100</f>
        <v>-16.9312</v>
      </c>
    </row>
    <row r="1654" customFormat="false" ht="12.8" hidden="false" customHeight="false" outlineLevel="0" collapsed="false">
      <c r="A1654" s="2" t="n">
        <v>42373</v>
      </c>
      <c r="B1654" s="0" t="n">
        <v>0.809</v>
      </c>
      <c r="C1654" s="0" t="n">
        <v>0.824</v>
      </c>
      <c r="D1654" s="0" t="n">
        <v>-6.9045</v>
      </c>
      <c r="F1654" s="0" t="n">
        <f aca="false">PRODUCT(E1654:$E$1799)</f>
        <v>1.018</v>
      </c>
      <c r="H1654" s="0" t="n">
        <f aca="false">G1654*F1654</f>
        <v>0</v>
      </c>
      <c r="I1654" s="0" t="n">
        <f aca="false">SUM(H1654:$H$1799)</f>
        <v>0</v>
      </c>
      <c r="J1654" s="0" t="n">
        <f aca="false">(B1654*F1654-$B$1799+I1654)/$B$1799*100</f>
        <v>-17.6438</v>
      </c>
      <c r="K1654" s="0" t="str">
        <f aca="false">IF(OR(E1654&lt;&gt;"", G1654&lt;&gt;""), IF(E1654&lt;&gt;"",E1654-1,0) + IF(G1654&lt;&gt;"",G1654/B1654,0) +1 ,"")</f>
        <v/>
      </c>
      <c r="L1654" s="0" t="n">
        <f aca="false">PRODUCT(K1654:$K$1799)</f>
        <v>1.018</v>
      </c>
      <c r="M1654" s="0" t="n">
        <f aca="false">(B1654*L1654-$B$1799)/$B$1799*100</f>
        <v>-17.6438</v>
      </c>
    </row>
    <row r="1655" customFormat="false" ht="12.8" hidden="false" customHeight="false" outlineLevel="0" collapsed="false">
      <c r="A1655" s="2" t="n">
        <v>42369</v>
      </c>
      <c r="B1655" s="0" t="n">
        <v>0.869</v>
      </c>
      <c r="C1655" s="0" t="n">
        <v>0.884</v>
      </c>
      <c r="D1655" s="0" t="n">
        <v>0.3464</v>
      </c>
      <c r="F1655" s="0" t="n">
        <f aca="false">PRODUCT(E1655:$E$1799)</f>
        <v>1.018</v>
      </c>
      <c r="H1655" s="0" t="n">
        <f aca="false">G1655*F1655</f>
        <v>0</v>
      </c>
      <c r="I1655" s="0" t="n">
        <f aca="false">SUM(H1655:$H$1799)</f>
        <v>0</v>
      </c>
      <c r="J1655" s="0" t="n">
        <f aca="false">(B1655*F1655-$B$1799+I1655)/$B$1799*100</f>
        <v>-11.5358</v>
      </c>
      <c r="K1655" s="0" t="str">
        <f aca="false">IF(OR(E1655&lt;&gt;"", G1655&lt;&gt;""), IF(E1655&lt;&gt;"",E1655-1,0) + IF(G1655&lt;&gt;"",G1655/B1655,0) +1 ,"")</f>
        <v/>
      </c>
      <c r="L1655" s="0" t="n">
        <f aca="false">PRODUCT(K1655:$K$1799)</f>
        <v>1.018</v>
      </c>
      <c r="M1655" s="0" t="n">
        <f aca="false">(B1655*L1655-$B$1799)/$B$1799*100</f>
        <v>-11.5358</v>
      </c>
    </row>
    <row r="1656" customFormat="false" ht="12.8" hidden="false" customHeight="false" outlineLevel="0" collapsed="false">
      <c r="A1656" s="2" t="n">
        <v>42368</v>
      </c>
      <c r="B1656" s="0" t="n">
        <v>0.866</v>
      </c>
      <c r="C1656" s="0" t="n">
        <v>0.881</v>
      </c>
      <c r="D1656" s="0" t="n">
        <v>0.3476</v>
      </c>
      <c r="F1656" s="0" t="n">
        <f aca="false">PRODUCT(E1656:$E$1799)</f>
        <v>1.018</v>
      </c>
      <c r="H1656" s="0" t="n">
        <f aca="false">G1656*F1656</f>
        <v>0</v>
      </c>
      <c r="I1656" s="0" t="n">
        <f aca="false">SUM(H1656:$H$1799)</f>
        <v>0</v>
      </c>
      <c r="J1656" s="0" t="n">
        <f aca="false">(B1656*F1656-$B$1799+I1656)/$B$1799*100</f>
        <v>-11.8412</v>
      </c>
      <c r="K1656" s="0" t="str">
        <f aca="false">IF(OR(E1656&lt;&gt;"", G1656&lt;&gt;""), IF(E1656&lt;&gt;"",E1656-1,0) + IF(G1656&lt;&gt;"",G1656/B1656,0) +1 ,"")</f>
        <v/>
      </c>
      <c r="L1656" s="0" t="n">
        <f aca="false">PRODUCT(K1656:$K$1799)</f>
        <v>1.018</v>
      </c>
      <c r="M1656" s="0" t="n">
        <f aca="false">(B1656*L1656-$B$1799)/$B$1799*100</f>
        <v>-11.8412</v>
      </c>
    </row>
    <row r="1657" customFormat="false" ht="12.8" hidden="false" customHeight="false" outlineLevel="0" collapsed="false">
      <c r="A1657" s="2" t="n">
        <v>42367</v>
      </c>
      <c r="B1657" s="0" t="n">
        <v>0.863</v>
      </c>
      <c r="C1657" s="0" t="n">
        <v>0.878</v>
      </c>
      <c r="D1657" s="0" t="n">
        <v>1.889</v>
      </c>
      <c r="F1657" s="0" t="n">
        <f aca="false">PRODUCT(E1657:$E$1799)</f>
        <v>1.018</v>
      </c>
      <c r="H1657" s="0" t="n">
        <f aca="false">G1657*F1657</f>
        <v>0</v>
      </c>
      <c r="I1657" s="0" t="n">
        <f aca="false">SUM(H1657:$H$1799)</f>
        <v>0</v>
      </c>
      <c r="J1657" s="0" t="n">
        <f aca="false">(B1657*F1657-$B$1799+I1657)/$B$1799*100</f>
        <v>-12.1466</v>
      </c>
      <c r="K1657" s="0" t="str">
        <f aca="false">IF(OR(E1657&lt;&gt;"", G1657&lt;&gt;""), IF(E1657&lt;&gt;"",E1657-1,0) + IF(G1657&lt;&gt;"",G1657/B1657,0) +1 ,"")</f>
        <v/>
      </c>
      <c r="L1657" s="0" t="n">
        <f aca="false">PRODUCT(K1657:$K$1799)</f>
        <v>1.018</v>
      </c>
      <c r="M1657" s="0" t="n">
        <f aca="false">(B1657*L1657-$B$1799)/$B$1799*100</f>
        <v>-12.1466</v>
      </c>
    </row>
    <row r="1658" customFormat="false" ht="12.8" hidden="false" customHeight="false" outlineLevel="0" collapsed="false">
      <c r="A1658" s="2" t="n">
        <v>42366</v>
      </c>
      <c r="B1658" s="0" t="n">
        <v>0.847</v>
      </c>
      <c r="C1658" s="0" t="n">
        <v>0.862</v>
      </c>
      <c r="D1658" s="0" t="n">
        <v>-1.854</v>
      </c>
      <c r="F1658" s="0" t="n">
        <f aca="false">PRODUCT(E1658:$E$1799)</f>
        <v>1.018</v>
      </c>
      <c r="H1658" s="0" t="n">
        <f aca="false">G1658*F1658</f>
        <v>0</v>
      </c>
      <c r="I1658" s="0" t="n">
        <f aca="false">SUM(H1658:$H$1799)</f>
        <v>0</v>
      </c>
      <c r="J1658" s="0" t="n">
        <f aca="false">(B1658*F1658-$B$1799+I1658)/$B$1799*100</f>
        <v>-13.7754</v>
      </c>
      <c r="K1658" s="0" t="str">
        <f aca="false">IF(OR(E1658&lt;&gt;"", G1658&lt;&gt;""), IF(E1658&lt;&gt;"",E1658-1,0) + IF(G1658&lt;&gt;"",G1658/B1658,0) +1 ,"")</f>
        <v/>
      </c>
      <c r="L1658" s="0" t="n">
        <f aca="false">PRODUCT(K1658:$K$1799)</f>
        <v>1.018</v>
      </c>
      <c r="M1658" s="0" t="n">
        <f aca="false">(B1658*L1658-$B$1799)/$B$1799*100</f>
        <v>-13.7754</v>
      </c>
    </row>
    <row r="1659" customFormat="false" ht="12.8" hidden="false" customHeight="false" outlineLevel="0" collapsed="false">
      <c r="A1659" s="2" t="n">
        <v>42363</v>
      </c>
      <c r="B1659" s="0" t="n">
        <v>0.863</v>
      </c>
      <c r="C1659" s="0" t="n">
        <v>0.878</v>
      </c>
      <c r="D1659" s="0" t="n">
        <v>-1.0321</v>
      </c>
      <c r="F1659" s="0" t="n">
        <f aca="false">PRODUCT(E1659:$E$1799)</f>
        <v>1.018</v>
      </c>
      <c r="H1659" s="0" t="n">
        <f aca="false">G1659*F1659</f>
        <v>0</v>
      </c>
      <c r="I1659" s="0" t="n">
        <f aca="false">SUM(H1659:$H$1799)</f>
        <v>0</v>
      </c>
      <c r="J1659" s="0" t="n">
        <f aca="false">(B1659*F1659-$B$1799+I1659)/$B$1799*100</f>
        <v>-12.1466</v>
      </c>
      <c r="K1659" s="0" t="str">
        <f aca="false">IF(OR(E1659&lt;&gt;"", G1659&lt;&gt;""), IF(E1659&lt;&gt;"",E1659-1,0) + IF(G1659&lt;&gt;"",G1659/B1659,0) +1 ,"")</f>
        <v/>
      </c>
      <c r="L1659" s="0" t="n">
        <f aca="false">PRODUCT(K1659:$K$1799)</f>
        <v>1.018</v>
      </c>
      <c r="M1659" s="0" t="n">
        <f aca="false">(B1659*L1659-$B$1799)/$B$1799*100</f>
        <v>-12.1466</v>
      </c>
    </row>
    <row r="1660" customFormat="false" ht="12.8" hidden="false" customHeight="false" outlineLevel="0" collapsed="false">
      <c r="A1660" s="2" t="n">
        <v>42362</v>
      </c>
      <c r="B1660" s="0" t="n">
        <v>0.872</v>
      </c>
      <c r="C1660" s="0" t="n">
        <v>0.887</v>
      </c>
      <c r="D1660" s="0" t="n">
        <v>0.2299</v>
      </c>
      <c r="F1660" s="0" t="n">
        <f aca="false">PRODUCT(E1660:$E$1799)</f>
        <v>1.018</v>
      </c>
      <c r="H1660" s="0" t="n">
        <f aca="false">G1660*F1660</f>
        <v>0</v>
      </c>
      <c r="I1660" s="0" t="n">
        <f aca="false">SUM(H1660:$H$1799)</f>
        <v>0</v>
      </c>
      <c r="J1660" s="0" t="n">
        <f aca="false">(B1660*F1660-$B$1799+I1660)/$B$1799*100</f>
        <v>-11.2304</v>
      </c>
      <c r="K1660" s="0" t="str">
        <f aca="false">IF(OR(E1660&lt;&gt;"", G1660&lt;&gt;""), IF(E1660&lt;&gt;"",E1660-1,0) + IF(G1660&lt;&gt;"",G1660/B1660,0) +1 ,"")</f>
        <v/>
      </c>
      <c r="L1660" s="0" t="n">
        <f aca="false">PRODUCT(K1660:$K$1799)</f>
        <v>1.018</v>
      </c>
      <c r="M1660" s="0" t="n">
        <f aca="false">(B1660*L1660-$B$1799)/$B$1799*100</f>
        <v>-11.2304</v>
      </c>
    </row>
    <row r="1661" customFormat="false" ht="12.8" hidden="false" customHeight="false" outlineLevel="0" collapsed="false">
      <c r="A1661" s="2" t="n">
        <v>42361</v>
      </c>
      <c r="B1661" s="0" t="n">
        <v>0.87</v>
      </c>
      <c r="C1661" s="0" t="n">
        <v>0.885</v>
      </c>
      <c r="D1661" s="0" t="n">
        <v>-1.1364</v>
      </c>
      <c r="F1661" s="0" t="n">
        <f aca="false">PRODUCT(E1661:$E$1799)</f>
        <v>1.018</v>
      </c>
      <c r="H1661" s="0" t="n">
        <f aca="false">G1661*F1661</f>
        <v>0</v>
      </c>
      <c r="I1661" s="0" t="n">
        <f aca="false">SUM(H1661:$H$1799)</f>
        <v>0</v>
      </c>
      <c r="J1661" s="0" t="n">
        <f aca="false">(B1661*F1661-$B$1799+I1661)/$B$1799*100</f>
        <v>-11.434</v>
      </c>
      <c r="K1661" s="0" t="str">
        <f aca="false">IF(OR(E1661&lt;&gt;"", G1661&lt;&gt;""), IF(E1661&lt;&gt;"",E1661-1,0) + IF(G1661&lt;&gt;"",G1661/B1661,0) +1 ,"")</f>
        <v/>
      </c>
      <c r="L1661" s="0" t="n">
        <f aca="false">PRODUCT(K1661:$K$1799)</f>
        <v>1.018</v>
      </c>
      <c r="M1661" s="0" t="n">
        <f aca="false">(B1661*L1661-$B$1799)/$B$1799*100</f>
        <v>-11.434</v>
      </c>
    </row>
    <row r="1662" customFormat="false" ht="12.8" hidden="false" customHeight="false" outlineLevel="0" collapsed="false">
      <c r="A1662" s="2" t="n">
        <v>42360</v>
      </c>
      <c r="B1662" s="0" t="n">
        <v>0.88</v>
      </c>
      <c r="C1662" s="0" t="n">
        <v>0.895</v>
      </c>
      <c r="D1662" s="0" t="n">
        <v>-0.6772</v>
      </c>
      <c r="F1662" s="0" t="n">
        <f aca="false">PRODUCT(E1662:$E$1799)</f>
        <v>1.018</v>
      </c>
      <c r="H1662" s="0" t="n">
        <f aca="false">G1662*F1662</f>
        <v>0</v>
      </c>
      <c r="I1662" s="0" t="n">
        <f aca="false">SUM(H1662:$H$1799)</f>
        <v>0</v>
      </c>
      <c r="J1662" s="0" t="n">
        <f aca="false">(B1662*F1662-$B$1799+I1662)/$B$1799*100</f>
        <v>-10.416</v>
      </c>
      <c r="K1662" s="0" t="str">
        <f aca="false">IF(OR(E1662&lt;&gt;"", G1662&lt;&gt;""), IF(E1662&lt;&gt;"",E1662-1,0) + IF(G1662&lt;&gt;"",G1662/B1662,0) +1 ,"")</f>
        <v/>
      </c>
      <c r="L1662" s="0" t="n">
        <f aca="false">PRODUCT(K1662:$K$1799)</f>
        <v>1.018</v>
      </c>
      <c r="M1662" s="0" t="n">
        <f aca="false">(B1662*L1662-$B$1799)/$B$1799*100</f>
        <v>-10.416</v>
      </c>
    </row>
    <row r="1663" customFormat="false" ht="12.8" hidden="false" customHeight="false" outlineLevel="0" collapsed="false">
      <c r="A1663" s="2" t="n">
        <v>42359</v>
      </c>
      <c r="B1663" s="0" t="n">
        <v>0.886</v>
      </c>
      <c r="C1663" s="0" t="n">
        <v>0.901</v>
      </c>
      <c r="D1663" s="0" t="n">
        <v>5.9809</v>
      </c>
      <c r="F1663" s="0" t="n">
        <f aca="false">PRODUCT(E1663:$E$1799)</f>
        <v>1.018</v>
      </c>
      <c r="H1663" s="0" t="n">
        <f aca="false">G1663*F1663</f>
        <v>0</v>
      </c>
      <c r="I1663" s="0" t="n">
        <f aca="false">SUM(H1663:$H$1799)</f>
        <v>0</v>
      </c>
      <c r="J1663" s="0" t="n">
        <f aca="false">(B1663*F1663-$B$1799+I1663)/$B$1799*100</f>
        <v>-9.8052</v>
      </c>
      <c r="K1663" s="0" t="str">
        <f aca="false">IF(OR(E1663&lt;&gt;"", G1663&lt;&gt;""), IF(E1663&lt;&gt;"",E1663-1,0) + IF(G1663&lt;&gt;"",G1663/B1663,0) +1 ,"")</f>
        <v/>
      </c>
      <c r="L1663" s="0" t="n">
        <f aca="false">PRODUCT(K1663:$K$1799)</f>
        <v>1.018</v>
      </c>
      <c r="M1663" s="0" t="n">
        <f aca="false">(B1663*L1663-$B$1799)/$B$1799*100</f>
        <v>-9.8052</v>
      </c>
    </row>
    <row r="1664" customFormat="false" ht="12.8" hidden="false" customHeight="false" outlineLevel="0" collapsed="false">
      <c r="A1664" s="2" t="n">
        <v>42356</v>
      </c>
      <c r="B1664" s="0" t="n">
        <v>0.836</v>
      </c>
      <c r="C1664" s="0" t="n">
        <v>0.851</v>
      </c>
      <c r="D1664" s="0" t="n">
        <v>2.2005</v>
      </c>
      <c r="F1664" s="0" t="n">
        <f aca="false">PRODUCT(E1664:$E$1799)</f>
        <v>1.018</v>
      </c>
      <c r="H1664" s="0" t="n">
        <f aca="false">G1664*F1664</f>
        <v>0</v>
      </c>
      <c r="I1664" s="0" t="n">
        <f aca="false">SUM(H1664:$H$1799)</f>
        <v>0</v>
      </c>
      <c r="J1664" s="0" t="n">
        <f aca="false">(B1664*F1664-$B$1799+I1664)/$B$1799*100</f>
        <v>-14.8952</v>
      </c>
      <c r="K1664" s="0" t="str">
        <f aca="false">IF(OR(E1664&lt;&gt;"", G1664&lt;&gt;""), IF(E1664&lt;&gt;"",E1664-1,0) + IF(G1664&lt;&gt;"",G1664/B1664,0) +1 ,"")</f>
        <v/>
      </c>
      <c r="L1664" s="0" t="n">
        <f aca="false">PRODUCT(K1664:$K$1799)</f>
        <v>1.018</v>
      </c>
      <c r="M1664" s="0" t="n">
        <f aca="false">(B1664*L1664-$B$1799)/$B$1799*100</f>
        <v>-14.8952</v>
      </c>
    </row>
    <row r="1665" customFormat="false" ht="12.8" hidden="false" customHeight="false" outlineLevel="0" collapsed="false">
      <c r="A1665" s="2" t="n">
        <v>42355</v>
      </c>
      <c r="B1665" s="0" t="n">
        <v>0.818</v>
      </c>
      <c r="C1665" s="0" t="n">
        <v>0.833</v>
      </c>
      <c r="D1665" s="0" t="n">
        <v>1.7413</v>
      </c>
      <c r="F1665" s="0" t="n">
        <f aca="false">PRODUCT(E1665:$E$1799)</f>
        <v>1.018</v>
      </c>
      <c r="H1665" s="0" t="n">
        <f aca="false">G1665*F1665</f>
        <v>0</v>
      </c>
      <c r="I1665" s="0" t="n">
        <f aca="false">SUM(H1665:$H$1799)</f>
        <v>0</v>
      </c>
      <c r="J1665" s="0" t="n">
        <f aca="false">(B1665*F1665-$B$1799+I1665)/$B$1799*100</f>
        <v>-16.7276</v>
      </c>
      <c r="K1665" s="0" t="str">
        <f aca="false">IF(OR(E1665&lt;&gt;"", G1665&lt;&gt;""), IF(E1665&lt;&gt;"",E1665-1,0) + IF(G1665&lt;&gt;"",G1665/B1665,0) +1 ,"")</f>
        <v/>
      </c>
      <c r="L1665" s="0" t="n">
        <f aca="false">PRODUCT(K1665:$K$1799)</f>
        <v>1.018</v>
      </c>
      <c r="M1665" s="0" t="n">
        <f aca="false">(B1665*L1665-$B$1799)/$B$1799*100</f>
        <v>-16.7276</v>
      </c>
    </row>
    <row r="1666" customFormat="false" ht="12.8" hidden="false" customHeight="false" outlineLevel="0" collapsed="false">
      <c r="A1666" s="2" t="n">
        <v>42354</v>
      </c>
      <c r="B1666" s="0" t="n">
        <v>0.804</v>
      </c>
      <c r="C1666" s="0" t="n">
        <v>0.819</v>
      </c>
      <c r="D1666" s="0" t="n">
        <v>-0.8631</v>
      </c>
      <c r="F1666" s="0" t="n">
        <f aca="false">PRODUCT(E1666:$E$1799)</f>
        <v>1.018</v>
      </c>
      <c r="H1666" s="0" t="n">
        <f aca="false">G1666*F1666</f>
        <v>0</v>
      </c>
      <c r="I1666" s="0" t="n">
        <f aca="false">SUM(H1666:$H$1799)</f>
        <v>0</v>
      </c>
      <c r="J1666" s="0" t="n">
        <f aca="false">(B1666*F1666-$B$1799+I1666)/$B$1799*100</f>
        <v>-18.1528</v>
      </c>
      <c r="K1666" s="0" t="str">
        <f aca="false">IF(OR(E1666&lt;&gt;"", G1666&lt;&gt;""), IF(E1666&lt;&gt;"",E1666-1,0) + IF(G1666&lt;&gt;"",G1666/B1666,0) +1 ,"")</f>
        <v/>
      </c>
      <c r="L1666" s="0" t="n">
        <f aca="false">PRODUCT(K1666:$K$1799)</f>
        <v>1.018</v>
      </c>
      <c r="M1666" s="0" t="n">
        <f aca="false">(B1666*L1666-$B$1799)/$B$1799*100</f>
        <v>-18.1528</v>
      </c>
    </row>
    <row r="1667" customFormat="false" ht="12.8" hidden="false" customHeight="false" outlineLevel="0" collapsed="false">
      <c r="A1667" s="2" t="n">
        <v>42353</v>
      </c>
      <c r="B1667" s="0" t="n">
        <v>0.811</v>
      </c>
      <c r="C1667" s="0" t="n">
        <v>0.826</v>
      </c>
      <c r="D1667" s="0" t="n">
        <v>0.8069</v>
      </c>
      <c r="E1667" s="0" t="n">
        <v>1.018</v>
      </c>
      <c r="F1667" s="0" t="n">
        <f aca="false">PRODUCT(E1667:$E$1799)</f>
        <v>1.018</v>
      </c>
      <c r="H1667" s="0" t="n">
        <f aca="false">G1667*F1667</f>
        <v>0</v>
      </c>
      <c r="I1667" s="0" t="n">
        <f aca="false">SUM(H1667:$H$1799)</f>
        <v>0</v>
      </c>
      <c r="J1667" s="0" t="n">
        <f aca="false">(B1667*F1667-$B$1799+I1667)/$B$1799*100</f>
        <v>-17.4402</v>
      </c>
      <c r="K1667" s="0" t="n">
        <f aca="false">IF(OR(E1667&lt;&gt;"", G1667&lt;&gt;""), IF(E1667&lt;&gt;"",E1667-1,0) + IF(G1667&lt;&gt;"",G1667/B1667,0) +1 ,"")</f>
        <v>1.018</v>
      </c>
      <c r="L1667" s="0" t="n">
        <f aca="false">PRODUCT(K1667:$K$1799)</f>
        <v>1.018</v>
      </c>
      <c r="M1667" s="0" t="n">
        <f aca="false">(B1667*L1667-$B$1799)/$B$1799*100</f>
        <v>-17.4402</v>
      </c>
    </row>
    <row r="1668" customFormat="false" ht="12.8" hidden="false" customHeight="false" outlineLevel="0" collapsed="false">
      <c r="A1668" s="2" t="n">
        <v>42352</v>
      </c>
      <c r="B1668" s="0" t="n">
        <v>0.819</v>
      </c>
      <c r="C1668" s="0" t="n">
        <v>0.819</v>
      </c>
      <c r="D1668" s="0" t="n">
        <v>1.8657</v>
      </c>
      <c r="F1668" s="0" t="n">
        <f aca="false">PRODUCT(E1668:$E$1799)</f>
        <v>1</v>
      </c>
      <c r="H1668" s="0" t="n">
        <f aca="false">G1668*F1668</f>
        <v>0</v>
      </c>
      <c r="I1668" s="0" t="n">
        <f aca="false">SUM(H1668:$H$1799)</f>
        <v>0</v>
      </c>
      <c r="J1668" s="0" t="n">
        <f aca="false">(B1668*F1668-$B$1799+I1668)/$B$1799*100</f>
        <v>-18.1</v>
      </c>
      <c r="K1668" s="0" t="str">
        <f aca="false">IF(OR(E1668&lt;&gt;"", G1668&lt;&gt;""), IF(E1668&lt;&gt;"",E1668-1,0) + IF(G1668&lt;&gt;"",G1668/B1668,0) +1 ,"")</f>
        <v/>
      </c>
      <c r="L1668" s="0" t="n">
        <f aca="false">PRODUCT(K1668:$K$1799)</f>
        <v>1</v>
      </c>
      <c r="M1668" s="0" t="n">
        <f aca="false">(B1668*L1668-$B$1799)/$B$1799*100</f>
        <v>-18.1</v>
      </c>
    </row>
    <row r="1669" customFormat="false" ht="12.8" hidden="false" customHeight="false" outlineLevel="0" collapsed="false">
      <c r="A1669" s="2" t="n">
        <v>42349</v>
      </c>
      <c r="B1669" s="0" t="n">
        <v>0.804</v>
      </c>
      <c r="C1669" s="0" t="n">
        <v>0.804</v>
      </c>
      <c r="D1669" s="0" t="n">
        <v>0.1245</v>
      </c>
      <c r="F1669" s="0" t="n">
        <f aca="false">PRODUCT(E1669:$E$1799)</f>
        <v>1</v>
      </c>
      <c r="H1669" s="0" t="n">
        <f aca="false">G1669*F1669</f>
        <v>0</v>
      </c>
      <c r="I1669" s="0" t="n">
        <f aca="false">SUM(H1669:$H$1799)</f>
        <v>0</v>
      </c>
      <c r="J1669" s="0" t="n">
        <f aca="false">(B1669*F1669-$B$1799+I1669)/$B$1799*100</f>
        <v>-19.6</v>
      </c>
      <c r="K1669" s="0" t="str">
        <f aca="false">IF(OR(E1669&lt;&gt;"", G1669&lt;&gt;""), IF(E1669&lt;&gt;"",E1669-1,0) + IF(G1669&lt;&gt;"",G1669/B1669,0) +1 ,"")</f>
        <v/>
      </c>
      <c r="L1669" s="0" t="n">
        <f aca="false">PRODUCT(K1669:$K$1799)</f>
        <v>1</v>
      </c>
      <c r="M1669" s="0" t="n">
        <f aca="false">(B1669*L1669-$B$1799)/$B$1799*100</f>
        <v>-19.6</v>
      </c>
    </row>
    <row r="1670" customFormat="false" ht="12.8" hidden="false" customHeight="false" outlineLevel="0" collapsed="false">
      <c r="A1670" s="2" t="n">
        <v>42348</v>
      </c>
      <c r="B1670" s="0" t="n">
        <v>0.803</v>
      </c>
      <c r="C1670" s="0" t="n">
        <v>0.803</v>
      </c>
      <c r="D1670" s="0" t="n">
        <v>-0.6188</v>
      </c>
      <c r="F1670" s="0" t="n">
        <f aca="false">PRODUCT(E1670:$E$1799)</f>
        <v>1</v>
      </c>
      <c r="H1670" s="0" t="n">
        <f aca="false">G1670*F1670</f>
        <v>0</v>
      </c>
      <c r="I1670" s="0" t="n">
        <f aca="false">SUM(H1670:$H$1799)</f>
        <v>0</v>
      </c>
      <c r="J1670" s="0" t="n">
        <f aca="false">(B1670*F1670-$B$1799+I1670)/$B$1799*100</f>
        <v>-19.7</v>
      </c>
      <c r="K1670" s="0" t="str">
        <f aca="false">IF(OR(E1670&lt;&gt;"", G1670&lt;&gt;""), IF(E1670&lt;&gt;"",E1670-1,0) + IF(G1670&lt;&gt;"",G1670/B1670,0) +1 ,"")</f>
        <v/>
      </c>
      <c r="L1670" s="0" t="n">
        <f aca="false">PRODUCT(K1670:$K$1799)</f>
        <v>1</v>
      </c>
      <c r="M1670" s="0" t="n">
        <f aca="false">(B1670*L1670-$B$1799)/$B$1799*100</f>
        <v>-19.7</v>
      </c>
    </row>
    <row r="1671" customFormat="false" ht="12.8" hidden="false" customHeight="false" outlineLevel="0" collapsed="false">
      <c r="A1671" s="2" t="n">
        <v>42347</v>
      </c>
      <c r="B1671" s="0" t="n">
        <v>0.808</v>
      </c>
      <c r="C1671" s="0" t="n">
        <v>0.808</v>
      </c>
      <c r="D1671" s="0" t="n">
        <v>0.1239</v>
      </c>
      <c r="F1671" s="0" t="n">
        <f aca="false">PRODUCT(E1671:$E$1799)</f>
        <v>1</v>
      </c>
      <c r="H1671" s="0" t="n">
        <f aca="false">G1671*F1671</f>
        <v>0</v>
      </c>
      <c r="I1671" s="0" t="n">
        <f aca="false">SUM(H1671:$H$1799)</f>
        <v>0</v>
      </c>
      <c r="J1671" s="0" t="n">
        <f aca="false">(B1671*F1671-$B$1799+I1671)/$B$1799*100</f>
        <v>-19.2</v>
      </c>
      <c r="K1671" s="0" t="str">
        <f aca="false">IF(OR(E1671&lt;&gt;"", G1671&lt;&gt;""), IF(E1671&lt;&gt;"",E1671-1,0) + IF(G1671&lt;&gt;"",G1671/B1671,0) +1 ,"")</f>
        <v/>
      </c>
      <c r="L1671" s="0" t="n">
        <f aca="false">PRODUCT(K1671:$K$1799)</f>
        <v>1</v>
      </c>
      <c r="M1671" s="0" t="n">
        <f aca="false">(B1671*L1671-$B$1799)/$B$1799*100</f>
        <v>-19.2</v>
      </c>
    </row>
    <row r="1672" customFormat="false" ht="12.8" hidden="false" customHeight="false" outlineLevel="0" collapsed="false">
      <c r="A1672" s="2" t="n">
        <v>42346</v>
      </c>
      <c r="B1672" s="0" t="n">
        <v>0.807</v>
      </c>
      <c r="C1672" s="0" t="n">
        <v>0.807</v>
      </c>
      <c r="D1672" s="0" t="n">
        <v>-2.6538</v>
      </c>
      <c r="F1672" s="0" t="n">
        <f aca="false">PRODUCT(E1672:$E$1799)</f>
        <v>1</v>
      </c>
      <c r="H1672" s="0" t="n">
        <f aca="false">G1672*F1672</f>
        <v>0</v>
      </c>
      <c r="I1672" s="0" t="n">
        <f aca="false">SUM(H1672:$H$1799)</f>
        <v>0</v>
      </c>
      <c r="J1672" s="0" t="n">
        <f aca="false">(B1672*F1672-$B$1799+I1672)/$B$1799*100</f>
        <v>-19.3</v>
      </c>
      <c r="K1672" s="0" t="str">
        <f aca="false">IF(OR(E1672&lt;&gt;"", G1672&lt;&gt;""), IF(E1672&lt;&gt;"",E1672-1,0) + IF(G1672&lt;&gt;"",G1672/B1672,0) +1 ,"")</f>
        <v/>
      </c>
      <c r="L1672" s="0" t="n">
        <f aca="false">PRODUCT(K1672:$K$1799)</f>
        <v>1</v>
      </c>
      <c r="M1672" s="0" t="n">
        <f aca="false">(B1672*L1672-$B$1799)/$B$1799*100</f>
        <v>-19.3</v>
      </c>
    </row>
    <row r="1673" customFormat="false" ht="12.8" hidden="false" customHeight="false" outlineLevel="0" collapsed="false">
      <c r="A1673" s="2" t="n">
        <v>42345</v>
      </c>
      <c r="B1673" s="0" t="n">
        <v>0.829</v>
      </c>
      <c r="C1673" s="0" t="n">
        <v>0.829</v>
      </c>
      <c r="D1673" s="0" t="n">
        <v>0</v>
      </c>
      <c r="F1673" s="0" t="n">
        <f aca="false">PRODUCT(E1673:$E$1799)</f>
        <v>1</v>
      </c>
      <c r="H1673" s="0" t="n">
        <f aca="false">G1673*F1673</f>
        <v>0</v>
      </c>
      <c r="I1673" s="0" t="n">
        <f aca="false">SUM(H1673:$H$1799)</f>
        <v>0</v>
      </c>
      <c r="J1673" s="0" t="n">
        <f aca="false">(B1673*F1673-$B$1799+I1673)/$B$1799*100</f>
        <v>-17.1</v>
      </c>
      <c r="K1673" s="0" t="str">
        <f aca="false">IF(OR(E1673&lt;&gt;"", G1673&lt;&gt;""), IF(E1673&lt;&gt;"",E1673-1,0) + IF(G1673&lt;&gt;"",G1673/B1673,0) +1 ,"")</f>
        <v/>
      </c>
      <c r="L1673" s="0" t="n">
        <f aca="false">PRODUCT(K1673:$K$1799)</f>
        <v>1</v>
      </c>
      <c r="M1673" s="0" t="n">
        <f aca="false">(B1673*L1673-$B$1799)/$B$1799*100</f>
        <v>-17.1</v>
      </c>
    </row>
    <row r="1674" customFormat="false" ht="12.8" hidden="false" customHeight="false" outlineLevel="0" collapsed="false">
      <c r="A1674" s="2" t="n">
        <v>42342</v>
      </c>
      <c r="B1674" s="0" t="n">
        <v>0.829</v>
      </c>
      <c r="C1674" s="0" t="n">
        <v>0.829</v>
      </c>
      <c r="D1674" s="0" t="n">
        <v>-1.1919</v>
      </c>
      <c r="F1674" s="0" t="n">
        <f aca="false">PRODUCT(E1674:$E$1799)</f>
        <v>1</v>
      </c>
      <c r="H1674" s="0" t="n">
        <f aca="false">G1674*F1674</f>
        <v>0</v>
      </c>
      <c r="I1674" s="0" t="n">
        <f aca="false">SUM(H1674:$H$1799)</f>
        <v>0</v>
      </c>
      <c r="J1674" s="0" t="n">
        <f aca="false">(B1674*F1674-$B$1799+I1674)/$B$1799*100</f>
        <v>-17.1</v>
      </c>
      <c r="K1674" s="0" t="str">
        <f aca="false">IF(OR(E1674&lt;&gt;"", G1674&lt;&gt;""), IF(E1674&lt;&gt;"",E1674-1,0) + IF(G1674&lt;&gt;"",G1674/B1674,0) +1 ,"")</f>
        <v/>
      </c>
      <c r="L1674" s="0" t="n">
        <f aca="false">PRODUCT(K1674:$K$1799)</f>
        <v>1</v>
      </c>
      <c r="M1674" s="0" t="n">
        <f aca="false">(B1674*L1674-$B$1799)/$B$1799*100</f>
        <v>-17.1</v>
      </c>
    </row>
    <row r="1675" customFormat="false" ht="12.8" hidden="false" customHeight="false" outlineLevel="0" collapsed="false">
      <c r="A1675" s="2" t="n">
        <v>42341</v>
      </c>
      <c r="B1675" s="0" t="n">
        <v>0.839</v>
      </c>
      <c r="C1675" s="0" t="n">
        <v>0.839</v>
      </c>
      <c r="D1675" s="0" t="n">
        <v>0.1193</v>
      </c>
      <c r="F1675" s="0" t="n">
        <f aca="false">PRODUCT(E1675:$E$1799)</f>
        <v>1</v>
      </c>
      <c r="H1675" s="0" t="n">
        <f aca="false">G1675*F1675</f>
        <v>0</v>
      </c>
      <c r="I1675" s="0" t="n">
        <f aca="false">SUM(H1675:$H$1799)</f>
        <v>0</v>
      </c>
      <c r="J1675" s="0" t="n">
        <f aca="false">(B1675*F1675-$B$1799+I1675)/$B$1799*100</f>
        <v>-16.1</v>
      </c>
      <c r="K1675" s="0" t="str">
        <f aca="false">IF(OR(E1675&lt;&gt;"", G1675&lt;&gt;""), IF(E1675&lt;&gt;"",E1675-1,0) + IF(G1675&lt;&gt;"",G1675/B1675,0) +1 ,"")</f>
        <v/>
      </c>
      <c r="L1675" s="0" t="n">
        <f aca="false">PRODUCT(K1675:$K$1799)</f>
        <v>1</v>
      </c>
      <c r="M1675" s="0" t="n">
        <f aca="false">(B1675*L1675-$B$1799)/$B$1799*100</f>
        <v>-16.1</v>
      </c>
    </row>
    <row r="1676" customFormat="false" ht="12.8" hidden="false" customHeight="false" outlineLevel="0" collapsed="false">
      <c r="A1676" s="2" t="n">
        <v>42340</v>
      </c>
      <c r="B1676" s="0" t="n">
        <v>0.838</v>
      </c>
      <c r="C1676" s="0" t="n">
        <v>0.838</v>
      </c>
      <c r="D1676" s="0" t="n">
        <v>3.075</v>
      </c>
      <c r="F1676" s="0" t="n">
        <f aca="false">PRODUCT(E1676:$E$1799)</f>
        <v>1</v>
      </c>
      <c r="H1676" s="0" t="n">
        <f aca="false">G1676*F1676</f>
        <v>0</v>
      </c>
      <c r="I1676" s="0" t="n">
        <f aca="false">SUM(H1676:$H$1799)</f>
        <v>0</v>
      </c>
      <c r="J1676" s="0" t="n">
        <f aca="false">(B1676*F1676-$B$1799+I1676)/$B$1799*100</f>
        <v>-16.2</v>
      </c>
      <c r="K1676" s="0" t="str">
        <f aca="false">IF(OR(E1676&lt;&gt;"", G1676&lt;&gt;""), IF(E1676&lt;&gt;"",E1676-1,0) + IF(G1676&lt;&gt;"",G1676/B1676,0) +1 ,"")</f>
        <v/>
      </c>
      <c r="L1676" s="0" t="n">
        <f aca="false">PRODUCT(K1676:$K$1799)</f>
        <v>1</v>
      </c>
      <c r="M1676" s="0" t="n">
        <f aca="false">(B1676*L1676-$B$1799)/$B$1799*100</f>
        <v>-16.2</v>
      </c>
    </row>
    <row r="1677" customFormat="false" ht="12.8" hidden="false" customHeight="false" outlineLevel="0" collapsed="false">
      <c r="A1677" s="2" t="n">
        <v>42339</v>
      </c>
      <c r="B1677" s="0" t="n">
        <v>0.813</v>
      </c>
      <c r="C1677" s="0" t="n">
        <v>0.813</v>
      </c>
      <c r="D1677" s="0" t="n">
        <v>1.7522</v>
      </c>
      <c r="F1677" s="0" t="n">
        <f aca="false">PRODUCT(E1677:$E$1799)</f>
        <v>1</v>
      </c>
      <c r="H1677" s="0" t="n">
        <f aca="false">G1677*F1677</f>
        <v>0</v>
      </c>
      <c r="I1677" s="0" t="n">
        <f aca="false">SUM(H1677:$H$1799)</f>
        <v>0</v>
      </c>
      <c r="J1677" s="0" t="n">
        <f aca="false">(B1677*F1677-$B$1799+I1677)/$B$1799*100</f>
        <v>-18.7</v>
      </c>
      <c r="K1677" s="0" t="str">
        <f aca="false">IF(OR(E1677&lt;&gt;"", G1677&lt;&gt;""), IF(E1677&lt;&gt;"",E1677-1,0) + IF(G1677&lt;&gt;"",G1677/B1677,0) +1 ,"")</f>
        <v/>
      </c>
      <c r="L1677" s="0" t="n">
        <f aca="false">PRODUCT(K1677:$K$1799)</f>
        <v>1</v>
      </c>
      <c r="M1677" s="0" t="n">
        <f aca="false">(B1677*L1677-$B$1799)/$B$1799*100</f>
        <v>-18.7</v>
      </c>
    </row>
    <row r="1678" customFormat="false" ht="12.8" hidden="false" customHeight="false" outlineLevel="0" collapsed="false">
      <c r="A1678" s="2" t="n">
        <v>42338</v>
      </c>
      <c r="B1678" s="0" t="n">
        <v>0.799</v>
      </c>
      <c r="C1678" s="0" t="n">
        <v>0.799</v>
      </c>
      <c r="D1678" s="0" t="n">
        <v>0.5031</v>
      </c>
      <c r="F1678" s="0" t="n">
        <f aca="false">PRODUCT(E1678:$E$1799)</f>
        <v>1</v>
      </c>
      <c r="H1678" s="0" t="n">
        <f aca="false">G1678*F1678</f>
        <v>0</v>
      </c>
      <c r="I1678" s="0" t="n">
        <f aca="false">SUM(H1678:$H$1799)</f>
        <v>0</v>
      </c>
      <c r="J1678" s="0" t="n">
        <f aca="false">(B1678*F1678-$B$1799+I1678)/$B$1799*100</f>
        <v>-20.1</v>
      </c>
      <c r="K1678" s="0" t="str">
        <f aca="false">IF(OR(E1678&lt;&gt;"", G1678&lt;&gt;""), IF(E1678&lt;&gt;"",E1678-1,0) + IF(G1678&lt;&gt;"",G1678/B1678,0) +1 ,"")</f>
        <v/>
      </c>
      <c r="L1678" s="0" t="n">
        <f aca="false">PRODUCT(K1678:$K$1799)</f>
        <v>1</v>
      </c>
      <c r="M1678" s="0" t="n">
        <f aca="false">(B1678*L1678-$B$1799)/$B$1799*100</f>
        <v>-20.1</v>
      </c>
    </row>
    <row r="1679" customFormat="false" ht="12.8" hidden="false" customHeight="false" outlineLevel="0" collapsed="false">
      <c r="A1679" s="2" t="n">
        <v>42335</v>
      </c>
      <c r="B1679" s="0" t="n">
        <v>0.795</v>
      </c>
      <c r="C1679" s="0" t="n">
        <v>0.795</v>
      </c>
      <c r="D1679" s="0" t="n">
        <v>-4.2169</v>
      </c>
      <c r="F1679" s="0" t="n">
        <f aca="false">PRODUCT(E1679:$E$1799)</f>
        <v>1</v>
      </c>
      <c r="H1679" s="0" t="n">
        <f aca="false">G1679*F1679</f>
        <v>0</v>
      </c>
      <c r="I1679" s="0" t="n">
        <f aca="false">SUM(H1679:$H$1799)</f>
        <v>0</v>
      </c>
      <c r="J1679" s="0" t="n">
        <f aca="false">(B1679*F1679-$B$1799+I1679)/$B$1799*100</f>
        <v>-20.5</v>
      </c>
      <c r="K1679" s="0" t="str">
        <f aca="false">IF(OR(E1679&lt;&gt;"", G1679&lt;&gt;""), IF(E1679&lt;&gt;"",E1679-1,0) + IF(G1679&lt;&gt;"",G1679/B1679,0) +1 ,"")</f>
        <v/>
      </c>
      <c r="L1679" s="0" t="n">
        <f aca="false">PRODUCT(K1679:$K$1799)</f>
        <v>1</v>
      </c>
      <c r="M1679" s="0" t="n">
        <f aca="false">(B1679*L1679-$B$1799)/$B$1799*100</f>
        <v>-20.5</v>
      </c>
    </row>
    <row r="1680" customFormat="false" ht="12.8" hidden="false" customHeight="false" outlineLevel="0" collapsed="false">
      <c r="A1680" s="2" t="n">
        <v>42334</v>
      </c>
      <c r="B1680" s="0" t="n">
        <v>0.83</v>
      </c>
      <c r="C1680" s="0" t="n">
        <v>0.83</v>
      </c>
      <c r="D1680" s="0" t="n">
        <v>-0.8363</v>
      </c>
      <c r="F1680" s="0" t="n">
        <f aca="false">PRODUCT(E1680:$E$1799)</f>
        <v>1</v>
      </c>
      <c r="H1680" s="0" t="n">
        <f aca="false">G1680*F1680</f>
        <v>0</v>
      </c>
      <c r="I1680" s="0" t="n">
        <f aca="false">SUM(H1680:$H$1799)</f>
        <v>0</v>
      </c>
      <c r="J1680" s="0" t="n">
        <f aca="false">(B1680*F1680-$B$1799+I1680)/$B$1799*100</f>
        <v>-17</v>
      </c>
      <c r="K1680" s="0" t="str">
        <f aca="false">IF(OR(E1680&lt;&gt;"", G1680&lt;&gt;""), IF(E1680&lt;&gt;"",E1680-1,0) + IF(G1680&lt;&gt;"",G1680/B1680,0) +1 ,"")</f>
        <v/>
      </c>
      <c r="L1680" s="0" t="n">
        <f aca="false">PRODUCT(K1680:$K$1799)</f>
        <v>1</v>
      </c>
      <c r="M1680" s="0" t="n">
        <f aca="false">(B1680*L1680-$B$1799)/$B$1799*100</f>
        <v>-17</v>
      </c>
    </row>
    <row r="1681" customFormat="false" ht="12.8" hidden="false" customHeight="false" outlineLevel="0" collapsed="false">
      <c r="A1681" s="2" t="n">
        <v>42333</v>
      </c>
      <c r="B1681" s="0" t="n">
        <v>0.837</v>
      </c>
      <c r="C1681" s="0" t="n">
        <v>0.837</v>
      </c>
      <c r="D1681" s="0" t="n">
        <v>0.8434</v>
      </c>
      <c r="F1681" s="0" t="n">
        <f aca="false">PRODUCT(E1681:$E$1799)</f>
        <v>1</v>
      </c>
      <c r="H1681" s="0" t="n">
        <f aca="false">G1681*F1681</f>
        <v>0</v>
      </c>
      <c r="I1681" s="0" t="n">
        <f aca="false">SUM(H1681:$H$1799)</f>
        <v>0</v>
      </c>
      <c r="J1681" s="0" t="n">
        <f aca="false">(B1681*F1681-$B$1799+I1681)/$B$1799*100</f>
        <v>-16.3</v>
      </c>
      <c r="K1681" s="0" t="str">
        <f aca="false">IF(OR(E1681&lt;&gt;"", G1681&lt;&gt;""), IF(E1681&lt;&gt;"",E1681-1,0) + IF(G1681&lt;&gt;"",G1681/B1681,0) +1 ,"")</f>
        <v/>
      </c>
      <c r="L1681" s="0" t="n">
        <f aca="false">PRODUCT(K1681:$K$1799)</f>
        <v>1</v>
      </c>
      <c r="M1681" s="0" t="n">
        <f aca="false">(B1681*L1681-$B$1799)/$B$1799*100</f>
        <v>-16.3</v>
      </c>
    </row>
    <row r="1682" customFormat="false" ht="12.8" hidden="false" customHeight="false" outlineLevel="0" collapsed="false">
      <c r="A1682" s="2" t="n">
        <v>42332</v>
      </c>
      <c r="B1682" s="0" t="n">
        <v>0.83</v>
      </c>
      <c r="C1682" s="0" t="n">
        <v>0.83</v>
      </c>
      <c r="D1682" s="0" t="n">
        <v>-0.3601</v>
      </c>
      <c r="F1682" s="0" t="n">
        <f aca="false">PRODUCT(E1682:$E$1799)</f>
        <v>1</v>
      </c>
      <c r="H1682" s="0" t="n">
        <f aca="false">G1682*F1682</f>
        <v>0</v>
      </c>
      <c r="I1682" s="0" t="n">
        <f aca="false">SUM(H1682:$H$1799)</f>
        <v>0</v>
      </c>
      <c r="J1682" s="0" t="n">
        <f aca="false">(B1682*F1682-$B$1799+I1682)/$B$1799*100</f>
        <v>-17</v>
      </c>
      <c r="K1682" s="0" t="str">
        <f aca="false">IF(OR(E1682&lt;&gt;"", G1682&lt;&gt;""), IF(E1682&lt;&gt;"",E1682-1,0) + IF(G1682&lt;&gt;"",G1682/B1682,0) +1 ,"")</f>
        <v/>
      </c>
      <c r="L1682" s="0" t="n">
        <f aca="false">PRODUCT(K1682:$K$1799)</f>
        <v>1</v>
      </c>
      <c r="M1682" s="0" t="n">
        <f aca="false">(B1682*L1682-$B$1799)/$B$1799*100</f>
        <v>-17</v>
      </c>
    </row>
    <row r="1683" customFormat="false" ht="12.8" hidden="false" customHeight="false" outlineLevel="0" collapsed="false">
      <c r="A1683" s="2" t="n">
        <v>42331</v>
      </c>
      <c r="B1683" s="0" t="n">
        <v>0.833</v>
      </c>
      <c r="C1683" s="0" t="n">
        <v>0.833</v>
      </c>
      <c r="D1683" s="0" t="n">
        <v>-0.8333</v>
      </c>
      <c r="F1683" s="0" t="n">
        <f aca="false">PRODUCT(E1683:$E$1799)</f>
        <v>1</v>
      </c>
      <c r="H1683" s="0" t="n">
        <f aca="false">G1683*F1683</f>
        <v>0</v>
      </c>
      <c r="I1683" s="0" t="n">
        <f aca="false">SUM(H1683:$H$1799)</f>
        <v>0</v>
      </c>
      <c r="J1683" s="0" t="n">
        <f aca="false">(B1683*F1683-$B$1799+I1683)/$B$1799*100</f>
        <v>-16.7</v>
      </c>
      <c r="K1683" s="0" t="str">
        <f aca="false">IF(OR(E1683&lt;&gt;"", G1683&lt;&gt;""), IF(E1683&lt;&gt;"",E1683-1,0) + IF(G1683&lt;&gt;"",G1683/B1683,0) +1 ,"")</f>
        <v/>
      </c>
      <c r="L1683" s="0" t="n">
        <f aca="false">PRODUCT(K1683:$K$1799)</f>
        <v>1</v>
      </c>
      <c r="M1683" s="0" t="n">
        <f aca="false">(B1683*L1683-$B$1799)/$B$1799*100</f>
        <v>-16.7</v>
      </c>
    </row>
    <row r="1684" customFormat="false" ht="12.8" hidden="false" customHeight="false" outlineLevel="0" collapsed="false">
      <c r="A1684" s="2" t="n">
        <v>42328</v>
      </c>
      <c r="B1684" s="0" t="n">
        <v>0.84</v>
      </c>
      <c r="C1684" s="0" t="n">
        <v>0.84</v>
      </c>
      <c r="D1684" s="0" t="n">
        <v>-0.1189</v>
      </c>
      <c r="F1684" s="0" t="n">
        <f aca="false">PRODUCT(E1684:$E$1799)</f>
        <v>1</v>
      </c>
      <c r="H1684" s="0" t="n">
        <f aca="false">G1684*F1684</f>
        <v>0</v>
      </c>
      <c r="I1684" s="0" t="n">
        <f aca="false">SUM(H1684:$H$1799)</f>
        <v>0</v>
      </c>
      <c r="J1684" s="0" t="n">
        <f aca="false">(B1684*F1684-$B$1799+I1684)/$B$1799*100</f>
        <v>-16</v>
      </c>
      <c r="K1684" s="0" t="str">
        <f aca="false">IF(OR(E1684&lt;&gt;"", G1684&lt;&gt;""), IF(E1684&lt;&gt;"",E1684-1,0) + IF(G1684&lt;&gt;"",G1684/B1684,0) +1 ,"")</f>
        <v/>
      </c>
      <c r="L1684" s="0" t="n">
        <f aca="false">PRODUCT(K1684:$K$1799)</f>
        <v>1</v>
      </c>
      <c r="M1684" s="0" t="n">
        <f aca="false">(B1684*L1684-$B$1799)/$B$1799*100</f>
        <v>-16</v>
      </c>
    </row>
    <row r="1685" customFormat="false" ht="12.8" hidden="false" customHeight="false" outlineLevel="0" collapsed="false">
      <c r="A1685" s="2" t="n">
        <v>42327</v>
      </c>
      <c r="B1685" s="0" t="n">
        <v>0.841</v>
      </c>
      <c r="C1685" s="0" t="n">
        <v>0.841</v>
      </c>
      <c r="D1685" s="0" t="n">
        <v>0.7186</v>
      </c>
      <c r="F1685" s="0" t="n">
        <f aca="false">PRODUCT(E1685:$E$1799)</f>
        <v>1</v>
      </c>
      <c r="H1685" s="0" t="n">
        <f aca="false">G1685*F1685</f>
        <v>0</v>
      </c>
      <c r="I1685" s="0" t="n">
        <f aca="false">SUM(H1685:$H$1799)</f>
        <v>0</v>
      </c>
      <c r="J1685" s="0" t="n">
        <f aca="false">(B1685*F1685-$B$1799+I1685)/$B$1799*100</f>
        <v>-15.9</v>
      </c>
      <c r="K1685" s="0" t="str">
        <f aca="false">IF(OR(E1685&lt;&gt;"", G1685&lt;&gt;""), IF(E1685&lt;&gt;"",E1685-1,0) + IF(G1685&lt;&gt;"",G1685/B1685,0) +1 ,"")</f>
        <v/>
      </c>
      <c r="L1685" s="0" t="n">
        <f aca="false">PRODUCT(K1685:$K$1799)</f>
        <v>1</v>
      </c>
      <c r="M1685" s="0" t="n">
        <f aca="false">(B1685*L1685-$B$1799)/$B$1799*100</f>
        <v>-15.9</v>
      </c>
    </row>
    <row r="1686" customFormat="false" ht="12.8" hidden="false" customHeight="false" outlineLevel="0" collapsed="false">
      <c r="A1686" s="2" t="n">
        <v>42326</v>
      </c>
      <c r="B1686" s="0" t="n">
        <v>0.835</v>
      </c>
      <c r="C1686" s="0" t="n">
        <v>0.835</v>
      </c>
      <c r="D1686" s="0" t="n">
        <v>-0.7134</v>
      </c>
      <c r="F1686" s="0" t="n">
        <f aca="false">PRODUCT(E1686:$E$1799)</f>
        <v>1</v>
      </c>
      <c r="H1686" s="0" t="n">
        <f aca="false">G1686*F1686</f>
        <v>0</v>
      </c>
      <c r="I1686" s="0" t="n">
        <f aca="false">SUM(H1686:$H$1799)</f>
        <v>0</v>
      </c>
      <c r="J1686" s="0" t="n">
        <f aca="false">(B1686*F1686-$B$1799+I1686)/$B$1799*100</f>
        <v>-16.5</v>
      </c>
      <c r="K1686" s="0" t="str">
        <f aca="false">IF(OR(E1686&lt;&gt;"", G1686&lt;&gt;""), IF(E1686&lt;&gt;"",E1686-1,0) + IF(G1686&lt;&gt;"",G1686/B1686,0) +1 ,"")</f>
        <v/>
      </c>
      <c r="L1686" s="0" t="n">
        <f aca="false">PRODUCT(K1686:$K$1799)</f>
        <v>1</v>
      </c>
      <c r="M1686" s="0" t="n">
        <f aca="false">(B1686*L1686-$B$1799)/$B$1799*100</f>
        <v>-16.5</v>
      </c>
    </row>
    <row r="1687" customFormat="false" ht="12.8" hidden="false" customHeight="false" outlineLevel="0" collapsed="false">
      <c r="A1687" s="2" t="n">
        <v>42325</v>
      </c>
      <c r="B1687" s="0" t="n">
        <v>0.841</v>
      </c>
      <c r="C1687" s="0" t="n">
        <v>0.841</v>
      </c>
      <c r="D1687" s="0" t="n">
        <v>0.4779</v>
      </c>
      <c r="F1687" s="0" t="n">
        <f aca="false">PRODUCT(E1687:$E$1799)</f>
        <v>1</v>
      </c>
      <c r="H1687" s="0" t="n">
        <f aca="false">G1687*F1687</f>
        <v>0</v>
      </c>
      <c r="I1687" s="0" t="n">
        <f aca="false">SUM(H1687:$H$1799)</f>
        <v>0</v>
      </c>
      <c r="J1687" s="0" t="n">
        <f aca="false">(B1687*F1687-$B$1799+I1687)/$B$1799*100</f>
        <v>-15.9</v>
      </c>
      <c r="K1687" s="0" t="str">
        <f aca="false">IF(OR(E1687&lt;&gt;"", G1687&lt;&gt;""), IF(E1687&lt;&gt;"",E1687-1,0) + IF(G1687&lt;&gt;"",G1687/B1687,0) +1 ,"")</f>
        <v/>
      </c>
      <c r="L1687" s="0" t="n">
        <f aca="false">PRODUCT(K1687:$K$1799)</f>
        <v>1</v>
      </c>
      <c r="M1687" s="0" t="n">
        <f aca="false">(B1687*L1687-$B$1799)/$B$1799*100</f>
        <v>-15.9</v>
      </c>
    </row>
    <row r="1688" customFormat="false" ht="12.8" hidden="false" customHeight="false" outlineLevel="0" collapsed="false">
      <c r="A1688" s="2" t="n">
        <v>42324</v>
      </c>
      <c r="B1688" s="0" t="n">
        <v>0.837</v>
      </c>
      <c r="C1688" s="0" t="n">
        <v>0.837</v>
      </c>
      <c r="D1688" s="0" t="n">
        <v>0.8434</v>
      </c>
      <c r="F1688" s="0" t="n">
        <f aca="false">PRODUCT(E1688:$E$1799)</f>
        <v>1</v>
      </c>
      <c r="H1688" s="0" t="n">
        <f aca="false">G1688*F1688</f>
        <v>0</v>
      </c>
      <c r="I1688" s="0" t="n">
        <f aca="false">SUM(H1688:$H$1799)</f>
        <v>0</v>
      </c>
      <c r="J1688" s="0" t="n">
        <f aca="false">(B1688*F1688-$B$1799+I1688)/$B$1799*100</f>
        <v>-16.3</v>
      </c>
      <c r="K1688" s="0" t="str">
        <f aca="false">IF(OR(E1688&lt;&gt;"", G1688&lt;&gt;""), IF(E1688&lt;&gt;"",E1688-1,0) + IF(G1688&lt;&gt;"",G1688/B1688,0) +1 ,"")</f>
        <v/>
      </c>
      <c r="L1688" s="0" t="n">
        <f aca="false">PRODUCT(K1688:$K$1799)</f>
        <v>1</v>
      </c>
      <c r="M1688" s="0" t="n">
        <f aca="false">(B1688*L1688-$B$1799)/$B$1799*100</f>
        <v>-16.3</v>
      </c>
    </row>
    <row r="1689" customFormat="false" ht="12.8" hidden="false" customHeight="false" outlineLevel="0" collapsed="false">
      <c r="A1689" s="2" t="n">
        <v>42321</v>
      </c>
      <c r="B1689" s="0" t="n">
        <v>0.83</v>
      </c>
      <c r="C1689" s="0" t="n">
        <v>0.83</v>
      </c>
      <c r="D1689" s="0" t="n">
        <v>-2.0071</v>
      </c>
      <c r="F1689" s="0" t="n">
        <f aca="false">PRODUCT(E1689:$E$1799)</f>
        <v>1</v>
      </c>
      <c r="H1689" s="0" t="n">
        <f aca="false">G1689*F1689</f>
        <v>0</v>
      </c>
      <c r="I1689" s="0" t="n">
        <f aca="false">SUM(H1689:$H$1799)</f>
        <v>0</v>
      </c>
      <c r="J1689" s="0" t="n">
        <f aca="false">(B1689*F1689-$B$1799+I1689)/$B$1799*100</f>
        <v>-17</v>
      </c>
      <c r="K1689" s="0" t="str">
        <f aca="false">IF(OR(E1689&lt;&gt;"", G1689&lt;&gt;""), IF(E1689&lt;&gt;"",E1689-1,0) + IF(G1689&lt;&gt;"",G1689/B1689,0) +1 ,"")</f>
        <v/>
      </c>
      <c r="L1689" s="0" t="n">
        <f aca="false">PRODUCT(K1689:$K$1799)</f>
        <v>1</v>
      </c>
      <c r="M1689" s="0" t="n">
        <f aca="false">(B1689*L1689-$B$1799)/$B$1799*100</f>
        <v>-17</v>
      </c>
    </row>
    <row r="1690" customFormat="false" ht="12.8" hidden="false" customHeight="false" outlineLevel="0" collapsed="false">
      <c r="A1690" s="2" t="n">
        <v>42320</v>
      </c>
      <c r="B1690" s="0" t="n">
        <v>0.847</v>
      </c>
      <c r="C1690" s="0" t="n">
        <v>0.847</v>
      </c>
      <c r="D1690" s="0" t="n">
        <v>-0.7034</v>
      </c>
      <c r="F1690" s="0" t="n">
        <f aca="false">PRODUCT(E1690:$E$1799)</f>
        <v>1</v>
      </c>
      <c r="H1690" s="0" t="n">
        <f aca="false">G1690*F1690</f>
        <v>0</v>
      </c>
      <c r="I1690" s="0" t="n">
        <f aca="false">SUM(H1690:$H$1799)</f>
        <v>0</v>
      </c>
      <c r="J1690" s="0" t="n">
        <f aca="false">(B1690*F1690-$B$1799+I1690)/$B$1799*100</f>
        <v>-15.3</v>
      </c>
      <c r="K1690" s="0" t="str">
        <f aca="false">IF(OR(E1690&lt;&gt;"", G1690&lt;&gt;""), IF(E1690&lt;&gt;"",E1690-1,0) + IF(G1690&lt;&gt;"",G1690/B1690,0) +1 ,"")</f>
        <v/>
      </c>
      <c r="L1690" s="0" t="n">
        <f aca="false">PRODUCT(K1690:$K$1799)</f>
        <v>1</v>
      </c>
      <c r="M1690" s="0" t="n">
        <f aca="false">(B1690*L1690-$B$1799)/$B$1799*100</f>
        <v>-15.3</v>
      </c>
    </row>
    <row r="1691" customFormat="false" ht="12.8" hidden="false" customHeight="false" outlineLevel="0" collapsed="false">
      <c r="A1691" s="2" t="n">
        <v>42319</v>
      </c>
      <c r="B1691" s="0" t="n">
        <v>0.853</v>
      </c>
      <c r="C1691" s="0" t="n">
        <v>0.853</v>
      </c>
      <c r="D1691" s="0" t="n">
        <v>-0.1171</v>
      </c>
      <c r="F1691" s="0" t="n">
        <f aca="false">PRODUCT(E1691:$E$1799)</f>
        <v>1</v>
      </c>
      <c r="H1691" s="0" t="n">
        <f aca="false">G1691*F1691</f>
        <v>0</v>
      </c>
      <c r="I1691" s="0" t="n">
        <f aca="false">SUM(H1691:$H$1799)</f>
        <v>0</v>
      </c>
      <c r="J1691" s="0" t="n">
        <f aca="false">(B1691*F1691-$B$1799+I1691)/$B$1799*100</f>
        <v>-14.7</v>
      </c>
      <c r="K1691" s="0" t="str">
        <f aca="false">IF(OR(E1691&lt;&gt;"", G1691&lt;&gt;""), IF(E1691&lt;&gt;"",E1691-1,0) + IF(G1691&lt;&gt;"",G1691/B1691,0) +1 ,"")</f>
        <v/>
      </c>
      <c r="L1691" s="0" t="n">
        <f aca="false">PRODUCT(K1691:$K$1799)</f>
        <v>1</v>
      </c>
      <c r="M1691" s="0" t="n">
        <f aca="false">(B1691*L1691-$B$1799)/$B$1799*100</f>
        <v>-14.7</v>
      </c>
    </row>
    <row r="1692" customFormat="false" ht="12.8" hidden="false" customHeight="false" outlineLevel="0" collapsed="false">
      <c r="A1692" s="2" t="n">
        <v>42318</v>
      </c>
      <c r="B1692" s="0" t="n">
        <v>0.854</v>
      </c>
      <c r="C1692" s="0" t="n">
        <v>0.854</v>
      </c>
      <c r="D1692" s="0" t="n">
        <v>-0.3501</v>
      </c>
      <c r="F1692" s="0" t="n">
        <f aca="false">PRODUCT(E1692:$E$1799)</f>
        <v>1</v>
      </c>
      <c r="H1692" s="0" t="n">
        <f aca="false">G1692*F1692</f>
        <v>0</v>
      </c>
      <c r="I1692" s="0" t="n">
        <f aca="false">SUM(H1692:$H$1799)</f>
        <v>0</v>
      </c>
      <c r="J1692" s="0" t="n">
        <f aca="false">(B1692*F1692-$B$1799+I1692)/$B$1799*100</f>
        <v>-14.6</v>
      </c>
      <c r="K1692" s="0" t="str">
        <f aca="false">IF(OR(E1692&lt;&gt;"", G1692&lt;&gt;""), IF(E1692&lt;&gt;"",E1692-1,0) + IF(G1692&lt;&gt;"",G1692/B1692,0) +1 ,"")</f>
        <v/>
      </c>
      <c r="L1692" s="0" t="n">
        <f aca="false">PRODUCT(K1692:$K$1799)</f>
        <v>1</v>
      </c>
      <c r="M1692" s="0" t="n">
        <f aca="false">(B1692*L1692-$B$1799)/$B$1799*100</f>
        <v>-14.6</v>
      </c>
    </row>
    <row r="1693" customFormat="false" ht="12.8" hidden="false" customHeight="false" outlineLevel="0" collapsed="false">
      <c r="A1693" s="2" t="n">
        <v>42317</v>
      </c>
      <c r="B1693" s="0" t="n">
        <v>0.857</v>
      </c>
      <c r="C1693" s="0" t="n">
        <v>0.857</v>
      </c>
      <c r="D1693" s="0" t="n">
        <v>0.3513</v>
      </c>
      <c r="F1693" s="0" t="n">
        <f aca="false">PRODUCT(E1693:$E$1799)</f>
        <v>1</v>
      </c>
      <c r="H1693" s="0" t="n">
        <f aca="false">G1693*F1693</f>
        <v>0</v>
      </c>
      <c r="I1693" s="0" t="n">
        <f aca="false">SUM(H1693:$H$1799)</f>
        <v>0</v>
      </c>
      <c r="J1693" s="0" t="n">
        <f aca="false">(B1693*F1693-$B$1799+I1693)/$B$1799*100</f>
        <v>-14.3</v>
      </c>
      <c r="K1693" s="0" t="str">
        <f aca="false">IF(OR(E1693&lt;&gt;"", G1693&lt;&gt;""), IF(E1693&lt;&gt;"",E1693-1,0) + IF(G1693&lt;&gt;"",G1693/B1693,0) +1 ,"")</f>
        <v/>
      </c>
      <c r="L1693" s="0" t="n">
        <f aca="false">PRODUCT(K1693:$K$1799)</f>
        <v>1</v>
      </c>
      <c r="M1693" s="0" t="n">
        <f aca="false">(B1693*L1693-$B$1799)/$B$1799*100</f>
        <v>-14.3</v>
      </c>
    </row>
    <row r="1694" customFormat="false" ht="12.8" hidden="false" customHeight="false" outlineLevel="0" collapsed="false">
      <c r="A1694" s="2" t="n">
        <v>42314</v>
      </c>
      <c r="B1694" s="0" t="n">
        <v>0.854</v>
      </c>
      <c r="C1694" s="0" t="n">
        <v>0.854</v>
      </c>
      <c r="D1694" s="0" t="n">
        <v>0.8264</v>
      </c>
      <c r="F1694" s="0" t="n">
        <f aca="false">PRODUCT(E1694:$E$1799)</f>
        <v>1</v>
      </c>
      <c r="H1694" s="0" t="n">
        <f aca="false">G1694*F1694</f>
        <v>0</v>
      </c>
      <c r="I1694" s="0" t="n">
        <f aca="false">SUM(H1694:$H$1799)</f>
        <v>0</v>
      </c>
      <c r="J1694" s="0" t="n">
        <f aca="false">(B1694*F1694-$B$1799+I1694)/$B$1799*100</f>
        <v>-14.6</v>
      </c>
      <c r="K1694" s="0" t="str">
        <f aca="false">IF(OR(E1694&lt;&gt;"", G1694&lt;&gt;""), IF(E1694&lt;&gt;"",E1694-1,0) + IF(G1694&lt;&gt;"",G1694/B1694,0) +1 ,"")</f>
        <v/>
      </c>
      <c r="L1694" s="0" t="n">
        <f aca="false">PRODUCT(K1694:$K$1799)</f>
        <v>1</v>
      </c>
      <c r="M1694" s="0" t="n">
        <f aca="false">(B1694*L1694-$B$1799)/$B$1799*100</f>
        <v>-14.6</v>
      </c>
    </row>
    <row r="1695" customFormat="false" ht="12.8" hidden="false" customHeight="false" outlineLevel="0" collapsed="false">
      <c r="A1695" s="2" t="n">
        <v>42313</v>
      </c>
      <c r="B1695" s="0" t="n">
        <v>0.847</v>
      </c>
      <c r="C1695" s="0" t="n">
        <v>0.847</v>
      </c>
      <c r="D1695" s="0" t="n">
        <v>1.4371</v>
      </c>
      <c r="F1695" s="0" t="n">
        <f aca="false">PRODUCT(E1695:$E$1799)</f>
        <v>1</v>
      </c>
      <c r="H1695" s="0" t="n">
        <f aca="false">G1695*F1695</f>
        <v>0</v>
      </c>
      <c r="I1695" s="0" t="n">
        <f aca="false">SUM(H1695:$H$1799)</f>
        <v>0</v>
      </c>
      <c r="J1695" s="0" t="n">
        <f aca="false">(B1695*F1695-$B$1799+I1695)/$B$1799*100</f>
        <v>-15.3</v>
      </c>
      <c r="K1695" s="0" t="str">
        <f aca="false">IF(OR(E1695&lt;&gt;"", G1695&lt;&gt;""), IF(E1695&lt;&gt;"",E1695-1,0) + IF(G1695&lt;&gt;"",G1695/B1695,0) +1 ,"")</f>
        <v/>
      </c>
      <c r="L1695" s="0" t="n">
        <f aca="false">PRODUCT(K1695:$K$1799)</f>
        <v>1</v>
      </c>
      <c r="M1695" s="0" t="n">
        <f aca="false">(B1695*L1695-$B$1799)/$B$1799*100</f>
        <v>-15.3</v>
      </c>
    </row>
    <row r="1696" customFormat="false" ht="12.8" hidden="false" customHeight="false" outlineLevel="0" collapsed="false">
      <c r="A1696" s="2" t="n">
        <v>42312</v>
      </c>
      <c r="B1696" s="0" t="n">
        <v>0.835</v>
      </c>
      <c r="C1696" s="0" t="n">
        <v>0.835</v>
      </c>
      <c r="D1696" s="0" t="n">
        <v>4.1147</v>
      </c>
      <c r="F1696" s="0" t="n">
        <f aca="false">PRODUCT(E1696:$E$1799)</f>
        <v>1</v>
      </c>
      <c r="H1696" s="0" t="n">
        <f aca="false">G1696*F1696</f>
        <v>0</v>
      </c>
      <c r="I1696" s="0" t="n">
        <f aca="false">SUM(H1696:$H$1799)</f>
        <v>0</v>
      </c>
      <c r="J1696" s="0" t="n">
        <f aca="false">(B1696*F1696-$B$1799+I1696)/$B$1799*100</f>
        <v>-16.5</v>
      </c>
      <c r="K1696" s="0" t="str">
        <f aca="false">IF(OR(E1696&lt;&gt;"", G1696&lt;&gt;""), IF(E1696&lt;&gt;"",E1696-1,0) + IF(G1696&lt;&gt;"",G1696/B1696,0) +1 ,"")</f>
        <v/>
      </c>
      <c r="L1696" s="0" t="n">
        <f aca="false">PRODUCT(K1696:$K$1799)</f>
        <v>1</v>
      </c>
      <c r="M1696" s="0" t="n">
        <f aca="false">(B1696*L1696-$B$1799)/$B$1799*100</f>
        <v>-16.5</v>
      </c>
    </row>
    <row r="1697" customFormat="false" ht="12.8" hidden="false" customHeight="false" outlineLevel="0" collapsed="false">
      <c r="A1697" s="2" t="n">
        <v>42311</v>
      </c>
      <c r="B1697" s="0" t="n">
        <v>0.802</v>
      </c>
      <c r="C1697" s="0" t="n">
        <v>0.802</v>
      </c>
      <c r="D1697" s="0" t="n">
        <v>-0.3727</v>
      </c>
      <c r="F1697" s="0" t="n">
        <f aca="false">PRODUCT(E1697:$E$1799)</f>
        <v>1</v>
      </c>
      <c r="H1697" s="0" t="n">
        <f aca="false">G1697*F1697</f>
        <v>0</v>
      </c>
      <c r="I1697" s="0" t="n">
        <f aca="false">SUM(H1697:$H$1799)</f>
        <v>0</v>
      </c>
      <c r="J1697" s="0" t="n">
        <f aca="false">(B1697*F1697-$B$1799+I1697)/$B$1799*100</f>
        <v>-19.8</v>
      </c>
      <c r="K1697" s="0" t="str">
        <f aca="false">IF(OR(E1697&lt;&gt;"", G1697&lt;&gt;""), IF(E1697&lt;&gt;"",E1697-1,0) + IF(G1697&lt;&gt;"",G1697/B1697,0) +1 ,"")</f>
        <v/>
      </c>
      <c r="L1697" s="0" t="n">
        <f aca="false">PRODUCT(K1697:$K$1799)</f>
        <v>1</v>
      </c>
      <c r="M1697" s="0" t="n">
        <f aca="false">(B1697*L1697-$B$1799)/$B$1799*100</f>
        <v>-19.8</v>
      </c>
    </row>
    <row r="1698" customFormat="false" ht="12.8" hidden="false" customHeight="false" outlineLevel="0" collapsed="false">
      <c r="A1698" s="2" t="n">
        <v>42310</v>
      </c>
      <c r="B1698" s="0" t="n">
        <v>0.805</v>
      </c>
      <c r="C1698" s="0" t="n">
        <v>0.805</v>
      </c>
      <c r="D1698" s="0" t="n">
        <v>0.1244</v>
      </c>
      <c r="F1698" s="0" t="n">
        <f aca="false">PRODUCT(E1698:$E$1799)</f>
        <v>1</v>
      </c>
      <c r="H1698" s="0" t="n">
        <f aca="false">G1698*F1698</f>
        <v>0</v>
      </c>
      <c r="I1698" s="0" t="n">
        <f aca="false">SUM(H1698:$H$1799)</f>
        <v>0</v>
      </c>
      <c r="J1698" s="0" t="n">
        <f aca="false">(B1698*F1698-$B$1799+I1698)/$B$1799*100</f>
        <v>-19.5</v>
      </c>
      <c r="K1698" s="0" t="str">
        <f aca="false">IF(OR(E1698&lt;&gt;"", G1698&lt;&gt;""), IF(E1698&lt;&gt;"",E1698-1,0) + IF(G1698&lt;&gt;"",G1698/B1698,0) +1 ,"")</f>
        <v/>
      </c>
      <c r="L1698" s="0" t="n">
        <f aca="false">PRODUCT(K1698:$K$1799)</f>
        <v>1</v>
      </c>
      <c r="M1698" s="0" t="n">
        <f aca="false">(B1698*L1698-$B$1799)/$B$1799*100</f>
        <v>-19.5</v>
      </c>
    </row>
    <row r="1699" customFormat="false" ht="12.8" hidden="false" customHeight="false" outlineLevel="0" collapsed="false">
      <c r="A1699" s="2" t="n">
        <v>42307</v>
      </c>
      <c r="B1699" s="0" t="n">
        <v>0.804</v>
      </c>
      <c r="C1699" s="0" t="n">
        <v>0.804</v>
      </c>
      <c r="D1699" s="0" t="n">
        <v>0.2494</v>
      </c>
      <c r="F1699" s="0" t="n">
        <f aca="false">PRODUCT(E1699:$E$1799)</f>
        <v>1</v>
      </c>
      <c r="H1699" s="0" t="n">
        <f aca="false">G1699*F1699</f>
        <v>0</v>
      </c>
      <c r="I1699" s="0" t="n">
        <f aca="false">SUM(H1699:$H$1799)</f>
        <v>0</v>
      </c>
      <c r="J1699" s="0" t="n">
        <f aca="false">(B1699*F1699-$B$1799+I1699)/$B$1799*100</f>
        <v>-19.6</v>
      </c>
      <c r="K1699" s="0" t="str">
        <f aca="false">IF(OR(E1699&lt;&gt;"", G1699&lt;&gt;""), IF(E1699&lt;&gt;"",E1699-1,0) + IF(G1699&lt;&gt;"",G1699/B1699,0) +1 ,"")</f>
        <v/>
      </c>
      <c r="L1699" s="0" t="n">
        <f aca="false">PRODUCT(K1699:$K$1799)</f>
        <v>1</v>
      </c>
      <c r="M1699" s="0" t="n">
        <f aca="false">(B1699*L1699-$B$1799)/$B$1799*100</f>
        <v>-19.6</v>
      </c>
    </row>
    <row r="1700" customFormat="false" ht="12.8" hidden="false" customHeight="false" outlineLevel="0" collapsed="false">
      <c r="A1700" s="2" t="n">
        <v>42306</v>
      </c>
      <c r="B1700" s="0" t="n">
        <v>0.802</v>
      </c>
      <c r="C1700" s="0" t="n">
        <v>0.802</v>
      </c>
      <c r="D1700" s="0" t="n">
        <v>1.519</v>
      </c>
      <c r="F1700" s="0" t="n">
        <f aca="false">PRODUCT(E1700:$E$1799)</f>
        <v>1</v>
      </c>
      <c r="H1700" s="0" t="n">
        <f aca="false">G1700*F1700</f>
        <v>0</v>
      </c>
      <c r="I1700" s="0" t="n">
        <f aca="false">SUM(H1700:$H$1799)</f>
        <v>0</v>
      </c>
      <c r="J1700" s="0" t="n">
        <f aca="false">(B1700*F1700-$B$1799+I1700)/$B$1799*100</f>
        <v>-19.8</v>
      </c>
      <c r="K1700" s="0" t="str">
        <f aca="false">IF(OR(E1700&lt;&gt;"", G1700&lt;&gt;""), IF(E1700&lt;&gt;"",E1700-1,0) + IF(G1700&lt;&gt;"",G1700/B1700,0) +1 ,"")</f>
        <v/>
      </c>
      <c r="L1700" s="0" t="n">
        <f aca="false">PRODUCT(K1700:$K$1799)</f>
        <v>1</v>
      </c>
      <c r="M1700" s="0" t="n">
        <f aca="false">(B1700*L1700-$B$1799)/$B$1799*100</f>
        <v>-19.8</v>
      </c>
    </row>
    <row r="1701" customFormat="false" ht="12.8" hidden="false" customHeight="false" outlineLevel="0" collapsed="false">
      <c r="A1701" s="2" t="n">
        <v>42305</v>
      </c>
      <c r="B1701" s="0" t="n">
        <v>0.79</v>
      </c>
      <c r="C1701" s="0" t="n">
        <v>0.79</v>
      </c>
      <c r="D1701" s="0" t="n">
        <v>-0.7538</v>
      </c>
      <c r="F1701" s="0" t="n">
        <f aca="false">PRODUCT(E1701:$E$1799)</f>
        <v>1</v>
      </c>
      <c r="H1701" s="0" t="n">
        <f aca="false">G1701*F1701</f>
        <v>0</v>
      </c>
      <c r="I1701" s="0" t="n">
        <f aca="false">SUM(H1701:$H$1799)</f>
        <v>0</v>
      </c>
      <c r="J1701" s="0" t="n">
        <f aca="false">(B1701*F1701-$B$1799+I1701)/$B$1799*100</f>
        <v>-21</v>
      </c>
      <c r="K1701" s="0" t="str">
        <f aca="false">IF(OR(E1701&lt;&gt;"", G1701&lt;&gt;""), IF(E1701&lt;&gt;"",E1701-1,0) + IF(G1701&lt;&gt;"",G1701/B1701,0) +1 ,"")</f>
        <v/>
      </c>
      <c r="L1701" s="0" t="n">
        <f aca="false">PRODUCT(K1701:$K$1799)</f>
        <v>1</v>
      </c>
      <c r="M1701" s="0" t="n">
        <f aca="false">(B1701*L1701-$B$1799)/$B$1799*100</f>
        <v>-21</v>
      </c>
    </row>
    <row r="1702" customFormat="false" ht="12.8" hidden="false" customHeight="false" outlineLevel="0" collapsed="false">
      <c r="A1702" s="2" t="n">
        <v>42304</v>
      </c>
      <c r="B1702" s="0" t="n">
        <v>0.796</v>
      </c>
      <c r="C1702" s="0" t="n">
        <v>0.796</v>
      </c>
      <c r="D1702" s="0" t="n">
        <v>-0.3755</v>
      </c>
      <c r="F1702" s="0" t="n">
        <f aca="false">PRODUCT(E1702:$E$1799)</f>
        <v>1</v>
      </c>
      <c r="H1702" s="0" t="n">
        <f aca="false">G1702*F1702</f>
        <v>0</v>
      </c>
      <c r="I1702" s="0" t="n">
        <f aca="false">SUM(H1702:$H$1799)</f>
        <v>0</v>
      </c>
      <c r="J1702" s="0" t="n">
        <f aca="false">(B1702*F1702-$B$1799+I1702)/$B$1799*100</f>
        <v>-20.4</v>
      </c>
      <c r="K1702" s="0" t="str">
        <f aca="false">IF(OR(E1702&lt;&gt;"", G1702&lt;&gt;""), IF(E1702&lt;&gt;"",E1702-1,0) + IF(G1702&lt;&gt;"",G1702/B1702,0) +1 ,"")</f>
        <v/>
      </c>
      <c r="L1702" s="0" t="n">
        <f aca="false">PRODUCT(K1702:$K$1799)</f>
        <v>1</v>
      </c>
      <c r="M1702" s="0" t="n">
        <f aca="false">(B1702*L1702-$B$1799)/$B$1799*100</f>
        <v>-20.4</v>
      </c>
    </row>
    <row r="1703" customFormat="false" ht="12.8" hidden="false" customHeight="false" outlineLevel="0" collapsed="false">
      <c r="A1703" s="2" t="n">
        <v>42303</v>
      </c>
      <c r="B1703" s="0" t="n">
        <v>0.799</v>
      </c>
      <c r="C1703" s="0" t="n">
        <v>0.799</v>
      </c>
      <c r="D1703" s="0" t="n">
        <v>1.1392</v>
      </c>
      <c r="F1703" s="0" t="n">
        <f aca="false">PRODUCT(E1703:$E$1799)</f>
        <v>1</v>
      </c>
      <c r="H1703" s="0" t="n">
        <f aca="false">G1703*F1703</f>
        <v>0</v>
      </c>
      <c r="I1703" s="0" t="n">
        <f aca="false">SUM(H1703:$H$1799)</f>
        <v>0</v>
      </c>
      <c r="J1703" s="0" t="n">
        <f aca="false">(B1703*F1703-$B$1799+I1703)/$B$1799*100</f>
        <v>-20.1</v>
      </c>
      <c r="K1703" s="0" t="str">
        <f aca="false">IF(OR(E1703&lt;&gt;"", G1703&lt;&gt;""), IF(E1703&lt;&gt;"",E1703-1,0) + IF(G1703&lt;&gt;"",G1703/B1703,0) +1 ,"")</f>
        <v/>
      </c>
      <c r="L1703" s="0" t="n">
        <f aca="false">PRODUCT(K1703:$K$1799)</f>
        <v>1</v>
      </c>
      <c r="M1703" s="0" t="n">
        <f aca="false">(B1703*L1703-$B$1799)/$B$1799*100</f>
        <v>-20.1</v>
      </c>
    </row>
    <row r="1704" customFormat="false" ht="12.8" hidden="false" customHeight="false" outlineLevel="0" collapsed="false">
      <c r="A1704" s="2" t="n">
        <v>42300</v>
      </c>
      <c r="B1704" s="0" t="n">
        <v>0.79</v>
      </c>
      <c r="C1704" s="0" t="n">
        <v>0.79</v>
      </c>
      <c r="D1704" s="0" t="n">
        <v>3.6745</v>
      </c>
      <c r="F1704" s="0" t="n">
        <f aca="false">PRODUCT(E1704:$E$1799)</f>
        <v>1</v>
      </c>
      <c r="H1704" s="0" t="n">
        <f aca="false">G1704*F1704</f>
        <v>0</v>
      </c>
      <c r="I1704" s="0" t="n">
        <f aca="false">SUM(H1704:$H$1799)</f>
        <v>0</v>
      </c>
      <c r="J1704" s="0" t="n">
        <f aca="false">(B1704*F1704-$B$1799+I1704)/$B$1799*100</f>
        <v>-21</v>
      </c>
      <c r="K1704" s="0" t="str">
        <f aca="false">IF(OR(E1704&lt;&gt;"", G1704&lt;&gt;""), IF(E1704&lt;&gt;"",E1704-1,0) + IF(G1704&lt;&gt;"",G1704/B1704,0) +1 ,"")</f>
        <v/>
      </c>
      <c r="L1704" s="0" t="n">
        <f aca="false">PRODUCT(K1704:$K$1799)</f>
        <v>1</v>
      </c>
      <c r="M1704" s="0" t="n">
        <f aca="false">(B1704*L1704-$B$1799)/$B$1799*100</f>
        <v>-21</v>
      </c>
    </row>
    <row r="1705" customFormat="false" ht="12.8" hidden="false" customHeight="false" outlineLevel="0" collapsed="false">
      <c r="A1705" s="2" t="n">
        <v>42299</v>
      </c>
      <c r="B1705" s="0" t="n">
        <v>0.762</v>
      </c>
      <c r="C1705" s="0" t="n">
        <v>0.762</v>
      </c>
      <c r="D1705" s="0" t="n">
        <v>1.7356</v>
      </c>
      <c r="F1705" s="0" t="n">
        <f aca="false">PRODUCT(E1705:$E$1799)</f>
        <v>1</v>
      </c>
      <c r="H1705" s="0" t="n">
        <f aca="false">G1705*F1705</f>
        <v>0</v>
      </c>
      <c r="I1705" s="0" t="n">
        <f aca="false">SUM(H1705:$H$1799)</f>
        <v>0</v>
      </c>
      <c r="J1705" s="0" t="n">
        <f aca="false">(B1705*F1705-$B$1799+I1705)/$B$1799*100</f>
        <v>-23.8</v>
      </c>
      <c r="K1705" s="0" t="str">
        <f aca="false">IF(OR(E1705&lt;&gt;"", G1705&lt;&gt;""), IF(E1705&lt;&gt;"",E1705-1,0) + IF(G1705&lt;&gt;"",G1705/B1705,0) +1 ,"")</f>
        <v/>
      </c>
      <c r="L1705" s="0" t="n">
        <f aca="false">PRODUCT(K1705:$K$1799)</f>
        <v>1</v>
      </c>
      <c r="M1705" s="0" t="n">
        <f aca="false">(B1705*L1705-$B$1799)/$B$1799*100</f>
        <v>-23.8</v>
      </c>
    </row>
    <row r="1706" customFormat="false" ht="12.8" hidden="false" customHeight="false" outlineLevel="0" collapsed="false">
      <c r="A1706" s="2" t="n">
        <v>42298</v>
      </c>
      <c r="B1706" s="0" t="n">
        <v>0.749</v>
      </c>
      <c r="C1706" s="0" t="n">
        <v>0.749</v>
      </c>
      <c r="D1706" s="0" t="n">
        <v>-3.8511</v>
      </c>
      <c r="F1706" s="0" t="n">
        <f aca="false">PRODUCT(E1706:$E$1799)</f>
        <v>1</v>
      </c>
      <c r="H1706" s="0" t="n">
        <f aca="false">G1706*F1706</f>
        <v>0</v>
      </c>
      <c r="I1706" s="0" t="n">
        <f aca="false">SUM(H1706:$H$1799)</f>
        <v>0</v>
      </c>
      <c r="J1706" s="0" t="n">
        <f aca="false">(B1706*F1706-$B$1799+I1706)/$B$1799*100</f>
        <v>-25.1</v>
      </c>
      <c r="K1706" s="0" t="str">
        <f aca="false">IF(OR(E1706&lt;&gt;"", G1706&lt;&gt;""), IF(E1706&lt;&gt;"",E1706-1,0) + IF(G1706&lt;&gt;"",G1706/B1706,0) +1 ,"")</f>
        <v/>
      </c>
      <c r="L1706" s="0" t="n">
        <f aca="false">PRODUCT(K1706:$K$1799)</f>
        <v>1</v>
      </c>
      <c r="M1706" s="0" t="n">
        <f aca="false">(B1706*L1706-$B$1799)/$B$1799*100</f>
        <v>-25.1</v>
      </c>
    </row>
    <row r="1707" customFormat="false" ht="12.8" hidden="false" customHeight="false" outlineLevel="0" collapsed="false">
      <c r="A1707" s="2" t="n">
        <v>42297</v>
      </c>
      <c r="B1707" s="0" t="n">
        <v>0.779</v>
      </c>
      <c r="C1707" s="0" t="n">
        <v>0.779</v>
      </c>
      <c r="D1707" s="0" t="n">
        <v>0.646</v>
      </c>
      <c r="F1707" s="0" t="n">
        <f aca="false">PRODUCT(E1707:$E$1799)</f>
        <v>1</v>
      </c>
      <c r="H1707" s="0" t="n">
        <f aca="false">G1707*F1707</f>
        <v>0</v>
      </c>
      <c r="I1707" s="0" t="n">
        <f aca="false">SUM(H1707:$H$1799)</f>
        <v>0</v>
      </c>
      <c r="J1707" s="0" t="n">
        <f aca="false">(B1707*F1707-$B$1799+I1707)/$B$1799*100</f>
        <v>-22.1</v>
      </c>
      <c r="K1707" s="0" t="str">
        <f aca="false">IF(OR(E1707&lt;&gt;"", G1707&lt;&gt;""), IF(E1707&lt;&gt;"",E1707-1,0) + IF(G1707&lt;&gt;"",G1707/B1707,0) +1 ,"")</f>
        <v/>
      </c>
      <c r="L1707" s="0" t="n">
        <f aca="false">PRODUCT(K1707:$K$1799)</f>
        <v>1</v>
      </c>
      <c r="M1707" s="0" t="n">
        <f aca="false">(B1707*L1707-$B$1799)/$B$1799*100</f>
        <v>-22.1</v>
      </c>
    </row>
    <row r="1708" customFormat="false" ht="12.8" hidden="false" customHeight="false" outlineLevel="0" collapsed="false">
      <c r="A1708" s="2" t="n">
        <v>42296</v>
      </c>
      <c r="B1708" s="0" t="n">
        <v>0.774</v>
      </c>
      <c r="C1708" s="0" t="n">
        <v>0.774</v>
      </c>
      <c r="D1708" s="0" t="n">
        <v>-0.129</v>
      </c>
      <c r="F1708" s="0" t="n">
        <f aca="false">PRODUCT(E1708:$E$1799)</f>
        <v>1</v>
      </c>
      <c r="H1708" s="0" t="n">
        <f aca="false">G1708*F1708</f>
        <v>0</v>
      </c>
      <c r="I1708" s="0" t="n">
        <f aca="false">SUM(H1708:$H$1799)</f>
        <v>0</v>
      </c>
      <c r="J1708" s="0" t="n">
        <f aca="false">(B1708*F1708-$B$1799+I1708)/$B$1799*100</f>
        <v>-22.6</v>
      </c>
      <c r="K1708" s="0" t="str">
        <f aca="false">IF(OR(E1708&lt;&gt;"", G1708&lt;&gt;""), IF(E1708&lt;&gt;"",E1708-1,0) + IF(G1708&lt;&gt;"",G1708/B1708,0) +1 ,"")</f>
        <v/>
      </c>
      <c r="L1708" s="0" t="n">
        <f aca="false">PRODUCT(K1708:$K$1799)</f>
        <v>1</v>
      </c>
      <c r="M1708" s="0" t="n">
        <f aca="false">(B1708*L1708-$B$1799)/$B$1799*100</f>
        <v>-22.6</v>
      </c>
    </row>
    <row r="1709" customFormat="false" ht="12.8" hidden="false" customHeight="false" outlineLevel="0" collapsed="false">
      <c r="A1709" s="2" t="n">
        <v>42293</v>
      </c>
      <c r="B1709" s="0" t="n">
        <v>0.775</v>
      </c>
      <c r="C1709" s="0" t="n">
        <v>0.775</v>
      </c>
      <c r="D1709" s="0" t="n">
        <v>0.3886</v>
      </c>
      <c r="F1709" s="0" t="n">
        <f aca="false">PRODUCT(E1709:$E$1799)</f>
        <v>1</v>
      </c>
      <c r="H1709" s="0" t="n">
        <f aca="false">G1709*F1709</f>
        <v>0</v>
      </c>
      <c r="I1709" s="0" t="n">
        <f aca="false">SUM(H1709:$H$1799)</f>
        <v>0</v>
      </c>
      <c r="J1709" s="0" t="n">
        <f aca="false">(B1709*F1709-$B$1799+I1709)/$B$1799*100</f>
        <v>-22.5</v>
      </c>
      <c r="K1709" s="0" t="str">
        <f aca="false">IF(OR(E1709&lt;&gt;"", G1709&lt;&gt;""), IF(E1709&lt;&gt;"",E1709-1,0) + IF(G1709&lt;&gt;"",G1709/B1709,0) +1 ,"")</f>
        <v/>
      </c>
      <c r="L1709" s="0" t="n">
        <f aca="false">PRODUCT(K1709:$K$1799)</f>
        <v>1</v>
      </c>
      <c r="M1709" s="0" t="n">
        <f aca="false">(B1709*L1709-$B$1799)/$B$1799*100</f>
        <v>-22.5</v>
      </c>
    </row>
    <row r="1710" customFormat="false" ht="12.8" hidden="false" customHeight="false" outlineLevel="0" collapsed="false">
      <c r="A1710" s="2" t="n">
        <v>42292</v>
      </c>
      <c r="B1710" s="0" t="n">
        <v>0.772</v>
      </c>
      <c r="C1710" s="0" t="n">
        <v>0.772</v>
      </c>
      <c r="D1710" s="0" t="n">
        <v>1.7128</v>
      </c>
      <c r="F1710" s="0" t="n">
        <f aca="false">PRODUCT(E1710:$E$1799)</f>
        <v>1</v>
      </c>
      <c r="H1710" s="0" t="n">
        <f aca="false">G1710*F1710</f>
        <v>0</v>
      </c>
      <c r="I1710" s="0" t="n">
        <f aca="false">SUM(H1710:$H$1799)</f>
        <v>0</v>
      </c>
      <c r="J1710" s="0" t="n">
        <f aca="false">(B1710*F1710-$B$1799+I1710)/$B$1799*100</f>
        <v>-22.8</v>
      </c>
      <c r="K1710" s="0" t="str">
        <f aca="false">IF(OR(E1710&lt;&gt;"", G1710&lt;&gt;""), IF(E1710&lt;&gt;"",E1710-1,0) + IF(G1710&lt;&gt;"",G1710/B1710,0) +1 ,"")</f>
        <v/>
      </c>
      <c r="L1710" s="0" t="n">
        <f aca="false">PRODUCT(K1710:$K$1799)</f>
        <v>1</v>
      </c>
      <c r="M1710" s="0" t="n">
        <f aca="false">(B1710*L1710-$B$1799)/$B$1799*100</f>
        <v>-22.8</v>
      </c>
    </row>
    <row r="1711" customFormat="false" ht="12.8" hidden="false" customHeight="false" outlineLevel="0" collapsed="false">
      <c r="A1711" s="2" t="n">
        <v>42291</v>
      </c>
      <c r="B1711" s="0" t="n">
        <v>0.759</v>
      </c>
      <c r="C1711" s="0" t="n">
        <v>0.759</v>
      </c>
      <c r="D1711" s="0" t="n">
        <v>-0.9138</v>
      </c>
      <c r="F1711" s="0" t="n">
        <f aca="false">PRODUCT(E1711:$E$1799)</f>
        <v>1</v>
      </c>
      <c r="H1711" s="0" t="n">
        <f aca="false">G1711*F1711</f>
        <v>0</v>
      </c>
      <c r="I1711" s="0" t="n">
        <f aca="false">SUM(H1711:$H$1799)</f>
        <v>0</v>
      </c>
      <c r="J1711" s="0" t="n">
        <f aca="false">(B1711*F1711-$B$1799+I1711)/$B$1799*100</f>
        <v>-24.1</v>
      </c>
      <c r="K1711" s="0" t="str">
        <f aca="false">IF(OR(E1711&lt;&gt;"", G1711&lt;&gt;""), IF(E1711&lt;&gt;"",E1711-1,0) + IF(G1711&lt;&gt;"",G1711/B1711,0) +1 ,"")</f>
        <v/>
      </c>
      <c r="L1711" s="0" t="n">
        <f aca="false">PRODUCT(K1711:$K$1799)</f>
        <v>1</v>
      </c>
      <c r="M1711" s="0" t="n">
        <f aca="false">(B1711*L1711-$B$1799)/$B$1799*100</f>
        <v>-24.1</v>
      </c>
    </row>
    <row r="1712" customFormat="false" ht="12.8" hidden="false" customHeight="false" outlineLevel="0" collapsed="false">
      <c r="A1712" s="2" t="n">
        <v>42290</v>
      </c>
      <c r="B1712" s="0" t="n">
        <v>0.766</v>
      </c>
      <c r="C1712" s="0" t="n">
        <v>0.766</v>
      </c>
      <c r="D1712" s="0" t="n">
        <v>0.1307</v>
      </c>
      <c r="F1712" s="0" t="n">
        <f aca="false">PRODUCT(E1712:$E$1799)</f>
        <v>1</v>
      </c>
      <c r="H1712" s="0" t="n">
        <f aca="false">G1712*F1712</f>
        <v>0</v>
      </c>
      <c r="I1712" s="0" t="n">
        <f aca="false">SUM(H1712:$H$1799)</f>
        <v>0</v>
      </c>
      <c r="J1712" s="0" t="n">
        <f aca="false">(B1712*F1712-$B$1799+I1712)/$B$1799*100</f>
        <v>-23.4</v>
      </c>
      <c r="K1712" s="0" t="str">
        <f aca="false">IF(OR(E1712&lt;&gt;"", G1712&lt;&gt;""), IF(E1712&lt;&gt;"",E1712-1,0) + IF(G1712&lt;&gt;"",G1712/B1712,0) +1 ,"")</f>
        <v/>
      </c>
      <c r="L1712" s="0" t="n">
        <f aca="false">PRODUCT(K1712:$K$1799)</f>
        <v>1</v>
      </c>
      <c r="M1712" s="0" t="n">
        <f aca="false">(B1712*L1712-$B$1799)/$B$1799*100</f>
        <v>-23.4</v>
      </c>
    </row>
    <row r="1713" customFormat="false" ht="12.8" hidden="false" customHeight="false" outlineLevel="0" collapsed="false">
      <c r="A1713" s="2" t="n">
        <v>42289</v>
      </c>
      <c r="B1713" s="0" t="n">
        <v>0.765</v>
      </c>
      <c r="C1713" s="0" t="n">
        <v>0.765</v>
      </c>
      <c r="D1713" s="0" t="n">
        <v>3.0997</v>
      </c>
      <c r="F1713" s="0" t="n">
        <f aca="false">PRODUCT(E1713:$E$1799)</f>
        <v>1</v>
      </c>
      <c r="H1713" s="0" t="n">
        <f aca="false">G1713*F1713</f>
        <v>0</v>
      </c>
      <c r="I1713" s="0" t="n">
        <f aca="false">SUM(H1713:$H$1799)</f>
        <v>0</v>
      </c>
      <c r="J1713" s="0" t="n">
        <f aca="false">(B1713*F1713-$B$1799+I1713)/$B$1799*100</f>
        <v>-23.5</v>
      </c>
      <c r="K1713" s="0" t="str">
        <f aca="false">IF(OR(E1713&lt;&gt;"", G1713&lt;&gt;""), IF(E1713&lt;&gt;"",E1713-1,0) + IF(G1713&lt;&gt;"",G1713/B1713,0) +1 ,"")</f>
        <v/>
      </c>
      <c r="L1713" s="0" t="n">
        <f aca="false">PRODUCT(K1713:$K$1799)</f>
        <v>1</v>
      </c>
      <c r="M1713" s="0" t="n">
        <f aca="false">(B1713*L1713-$B$1799)/$B$1799*100</f>
        <v>-23.5</v>
      </c>
    </row>
    <row r="1714" customFormat="false" ht="12.8" hidden="false" customHeight="false" outlineLevel="0" collapsed="false">
      <c r="A1714" s="2" t="n">
        <v>42286</v>
      </c>
      <c r="B1714" s="0" t="n">
        <v>0.742</v>
      </c>
      <c r="C1714" s="0" t="n">
        <v>0.742</v>
      </c>
      <c r="D1714" s="0" t="n">
        <v>0.6784</v>
      </c>
      <c r="F1714" s="0" t="n">
        <f aca="false">PRODUCT(E1714:$E$1799)</f>
        <v>1</v>
      </c>
      <c r="H1714" s="0" t="n">
        <f aca="false">G1714*F1714</f>
        <v>0</v>
      </c>
      <c r="I1714" s="0" t="n">
        <f aca="false">SUM(H1714:$H$1799)</f>
        <v>0</v>
      </c>
      <c r="J1714" s="0" t="n">
        <f aca="false">(B1714*F1714-$B$1799+I1714)/$B$1799*100</f>
        <v>-25.8</v>
      </c>
      <c r="K1714" s="0" t="str">
        <f aca="false">IF(OR(E1714&lt;&gt;"", G1714&lt;&gt;""), IF(E1714&lt;&gt;"",E1714-1,0) + IF(G1714&lt;&gt;"",G1714/B1714,0) +1 ,"")</f>
        <v/>
      </c>
      <c r="L1714" s="0" t="n">
        <f aca="false">PRODUCT(K1714:$K$1799)</f>
        <v>1</v>
      </c>
      <c r="M1714" s="0" t="n">
        <f aca="false">(B1714*L1714-$B$1799)/$B$1799*100</f>
        <v>-25.8</v>
      </c>
    </row>
    <row r="1715" customFormat="false" ht="12.8" hidden="false" customHeight="false" outlineLevel="0" collapsed="false">
      <c r="A1715" s="2" t="n">
        <v>42285</v>
      </c>
      <c r="B1715" s="0" t="n">
        <v>0.737</v>
      </c>
      <c r="C1715" s="0" t="n">
        <v>0.737</v>
      </c>
      <c r="D1715" s="0" t="n">
        <v>3.3661</v>
      </c>
      <c r="F1715" s="0" t="n">
        <f aca="false">PRODUCT(E1715:$E$1799)</f>
        <v>1</v>
      </c>
      <c r="H1715" s="0" t="n">
        <f aca="false">G1715*F1715</f>
        <v>0</v>
      </c>
      <c r="I1715" s="0" t="n">
        <f aca="false">SUM(H1715:$H$1799)</f>
        <v>0</v>
      </c>
      <c r="J1715" s="0" t="n">
        <f aca="false">(B1715*F1715-$B$1799+I1715)/$B$1799*100</f>
        <v>-26.3</v>
      </c>
      <c r="K1715" s="0" t="str">
        <f aca="false">IF(OR(E1715&lt;&gt;"", G1715&lt;&gt;""), IF(E1715&lt;&gt;"",E1715-1,0) + IF(G1715&lt;&gt;"",G1715/B1715,0) +1 ,"")</f>
        <v/>
      </c>
      <c r="L1715" s="0" t="n">
        <f aca="false">PRODUCT(K1715:$K$1799)</f>
        <v>1</v>
      </c>
      <c r="M1715" s="0" t="n">
        <f aca="false">(B1715*L1715-$B$1799)/$B$1799*100</f>
        <v>-26.3</v>
      </c>
    </row>
    <row r="1716" customFormat="false" ht="12.8" hidden="false" customHeight="false" outlineLevel="0" collapsed="false">
      <c r="A1716" s="2" t="n">
        <v>42277</v>
      </c>
      <c r="B1716" s="0" t="n">
        <v>0.713</v>
      </c>
      <c r="C1716" s="0" t="n">
        <v>0.713</v>
      </c>
      <c r="D1716" s="0" t="n">
        <v>0.7062</v>
      </c>
      <c r="F1716" s="0" t="n">
        <f aca="false">PRODUCT(E1716:$E$1799)</f>
        <v>1</v>
      </c>
      <c r="H1716" s="0" t="n">
        <f aca="false">G1716*F1716</f>
        <v>0</v>
      </c>
      <c r="I1716" s="0" t="n">
        <f aca="false">SUM(H1716:$H$1799)</f>
        <v>0</v>
      </c>
      <c r="J1716" s="0" t="n">
        <f aca="false">(B1716*F1716-$B$1799+I1716)/$B$1799*100</f>
        <v>-28.7</v>
      </c>
      <c r="K1716" s="0" t="str">
        <f aca="false">IF(OR(E1716&lt;&gt;"", G1716&lt;&gt;""), IF(E1716&lt;&gt;"",E1716-1,0) + IF(G1716&lt;&gt;"",G1716/B1716,0) +1 ,"")</f>
        <v/>
      </c>
      <c r="L1716" s="0" t="n">
        <f aca="false">PRODUCT(K1716:$K$1799)</f>
        <v>1</v>
      </c>
      <c r="M1716" s="0" t="n">
        <f aca="false">(B1716*L1716-$B$1799)/$B$1799*100</f>
        <v>-28.7</v>
      </c>
    </row>
    <row r="1717" customFormat="false" ht="12.8" hidden="false" customHeight="false" outlineLevel="0" collapsed="false">
      <c r="A1717" s="2" t="n">
        <v>42276</v>
      </c>
      <c r="B1717" s="0" t="n">
        <v>0.708</v>
      </c>
      <c r="C1717" s="0" t="n">
        <v>0.708</v>
      </c>
      <c r="D1717" s="0" t="n">
        <v>-0.5618</v>
      </c>
      <c r="F1717" s="0" t="n">
        <f aca="false">PRODUCT(E1717:$E$1799)</f>
        <v>1</v>
      </c>
      <c r="H1717" s="0" t="n">
        <f aca="false">G1717*F1717</f>
        <v>0</v>
      </c>
      <c r="I1717" s="0" t="n">
        <f aca="false">SUM(H1717:$H$1799)</f>
        <v>0</v>
      </c>
      <c r="J1717" s="0" t="n">
        <f aca="false">(B1717*F1717-$B$1799+I1717)/$B$1799*100</f>
        <v>-29.2</v>
      </c>
      <c r="K1717" s="0" t="str">
        <f aca="false">IF(OR(E1717&lt;&gt;"", G1717&lt;&gt;""), IF(E1717&lt;&gt;"",E1717-1,0) + IF(G1717&lt;&gt;"",G1717/B1717,0) +1 ,"")</f>
        <v/>
      </c>
      <c r="L1717" s="0" t="n">
        <f aca="false">PRODUCT(K1717:$K$1799)</f>
        <v>1</v>
      </c>
      <c r="M1717" s="0" t="n">
        <f aca="false">(B1717*L1717-$B$1799)/$B$1799*100</f>
        <v>-29.2</v>
      </c>
    </row>
    <row r="1718" customFormat="false" ht="12.8" hidden="false" customHeight="false" outlineLevel="0" collapsed="false">
      <c r="A1718" s="2" t="n">
        <v>42275</v>
      </c>
      <c r="B1718" s="0" t="n">
        <v>0.712</v>
      </c>
      <c r="C1718" s="0" t="n">
        <v>0.712</v>
      </c>
      <c r="D1718" s="0" t="n">
        <v>0</v>
      </c>
      <c r="F1718" s="0" t="n">
        <f aca="false">PRODUCT(E1718:$E$1799)</f>
        <v>1</v>
      </c>
      <c r="H1718" s="0" t="n">
        <f aca="false">G1718*F1718</f>
        <v>0</v>
      </c>
      <c r="I1718" s="0" t="n">
        <f aca="false">SUM(H1718:$H$1799)</f>
        <v>0</v>
      </c>
      <c r="J1718" s="0" t="n">
        <f aca="false">(B1718*F1718-$B$1799+I1718)/$B$1799*100</f>
        <v>-28.8</v>
      </c>
      <c r="K1718" s="0" t="str">
        <f aca="false">IF(OR(E1718&lt;&gt;"", G1718&lt;&gt;""), IF(E1718&lt;&gt;"",E1718-1,0) + IF(G1718&lt;&gt;"",G1718/B1718,0) +1 ,"")</f>
        <v/>
      </c>
      <c r="L1718" s="0" t="n">
        <f aca="false">PRODUCT(K1718:$K$1799)</f>
        <v>1</v>
      </c>
      <c r="M1718" s="0" t="n">
        <f aca="false">(B1718*L1718-$B$1799)/$B$1799*100</f>
        <v>-28.8</v>
      </c>
    </row>
    <row r="1719" customFormat="false" ht="12.8" hidden="false" customHeight="false" outlineLevel="0" collapsed="false">
      <c r="A1719" s="2" t="n">
        <v>42272</v>
      </c>
      <c r="B1719" s="0" t="n">
        <v>0.712</v>
      </c>
      <c r="C1719" s="0" t="n">
        <v>0.712</v>
      </c>
      <c r="D1719" s="0" t="n">
        <v>-1.385</v>
      </c>
      <c r="F1719" s="0" t="n">
        <f aca="false">PRODUCT(E1719:$E$1799)</f>
        <v>1</v>
      </c>
      <c r="H1719" s="0" t="n">
        <f aca="false">G1719*F1719</f>
        <v>0</v>
      </c>
      <c r="I1719" s="0" t="n">
        <f aca="false">SUM(H1719:$H$1799)</f>
        <v>0</v>
      </c>
      <c r="J1719" s="0" t="n">
        <f aca="false">(B1719*F1719-$B$1799+I1719)/$B$1799*100</f>
        <v>-28.8</v>
      </c>
      <c r="K1719" s="0" t="str">
        <f aca="false">IF(OR(E1719&lt;&gt;"", G1719&lt;&gt;""), IF(E1719&lt;&gt;"",E1719-1,0) + IF(G1719&lt;&gt;"",G1719/B1719,0) +1 ,"")</f>
        <v/>
      </c>
      <c r="L1719" s="0" t="n">
        <f aca="false">PRODUCT(K1719:$K$1799)</f>
        <v>1</v>
      </c>
      <c r="M1719" s="0" t="n">
        <f aca="false">(B1719*L1719-$B$1799)/$B$1799*100</f>
        <v>-28.8</v>
      </c>
    </row>
    <row r="1720" customFormat="false" ht="12.8" hidden="false" customHeight="false" outlineLevel="0" collapsed="false">
      <c r="A1720" s="2" t="n">
        <v>42271</v>
      </c>
      <c r="B1720" s="0" t="n">
        <v>0.722</v>
      </c>
      <c r="C1720" s="0" t="n">
        <v>0.722</v>
      </c>
      <c r="D1720" s="0" t="n">
        <v>1.1204</v>
      </c>
      <c r="F1720" s="0" t="n">
        <f aca="false">PRODUCT(E1720:$E$1799)</f>
        <v>1</v>
      </c>
      <c r="H1720" s="0" t="n">
        <f aca="false">G1720*F1720</f>
        <v>0</v>
      </c>
      <c r="I1720" s="0" t="n">
        <f aca="false">SUM(H1720:$H$1799)</f>
        <v>0</v>
      </c>
      <c r="J1720" s="0" t="n">
        <f aca="false">(B1720*F1720-$B$1799+I1720)/$B$1799*100</f>
        <v>-27.8</v>
      </c>
      <c r="K1720" s="0" t="str">
        <f aca="false">IF(OR(E1720&lt;&gt;"", G1720&lt;&gt;""), IF(E1720&lt;&gt;"",E1720-1,0) + IF(G1720&lt;&gt;"",G1720/B1720,0) +1 ,"")</f>
        <v/>
      </c>
      <c r="L1720" s="0" t="n">
        <f aca="false">PRODUCT(K1720:$K$1799)</f>
        <v>1</v>
      </c>
      <c r="M1720" s="0" t="n">
        <f aca="false">(B1720*L1720-$B$1799)/$B$1799*100</f>
        <v>-27.8</v>
      </c>
    </row>
    <row r="1721" customFormat="false" ht="12.8" hidden="false" customHeight="false" outlineLevel="0" collapsed="false">
      <c r="A1721" s="2" t="n">
        <v>42270</v>
      </c>
      <c r="B1721" s="0" t="n">
        <v>0.714</v>
      </c>
      <c r="C1721" s="0" t="n">
        <v>0.714</v>
      </c>
      <c r="D1721" s="0" t="n">
        <v>-2.5921</v>
      </c>
      <c r="F1721" s="0" t="n">
        <f aca="false">PRODUCT(E1721:$E$1799)</f>
        <v>1</v>
      </c>
      <c r="H1721" s="0" t="n">
        <f aca="false">G1721*F1721</f>
        <v>0</v>
      </c>
      <c r="I1721" s="0" t="n">
        <f aca="false">SUM(H1721:$H$1799)</f>
        <v>0</v>
      </c>
      <c r="J1721" s="0" t="n">
        <f aca="false">(B1721*F1721-$B$1799+I1721)/$B$1799*100</f>
        <v>-28.6</v>
      </c>
      <c r="K1721" s="0" t="str">
        <f aca="false">IF(OR(E1721&lt;&gt;"", G1721&lt;&gt;""), IF(E1721&lt;&gt;"",E1721-1,0) + IF(G1721&lt;&gt;"",G1721/B1721,0) +1 ,"")</f>
        <v/>
      </c>
      <c r="L1721" s="0" t="n">
        <f aca="false">PRODUCT(K1721:$K$1799)</f>
        <v>1</v>
      </c>
      <c r="M1721" s="0" t="n">
        <f aca="false">(B1721*L1721-$B$1799)/$B$1799*100</f>
        <v>-28.6</v>
      </c>
    </row>
    <row r="1722" customFormat="false" ht="12.8" hidden="false" customHeight="false" outlineLevel="0" collapsed="false">
      <c r="A1722" s="2" t="n">
        <v>42269</v>
      </c>
      <c r="B1722" s="0" t="n">
        <v>0.733</v>
      </c>
      <c r="C1722" s="0" t="n">
        <v>0.733</v>
      </c>
      <c r="D1722" s="0" t="n">
        <v>0.9642</v>
      </c>
      <c r="F1722" s="0" t="n">
        <f aca="false">PRODUCT(E1722:$E$1799)</f>
        <v>1</v>
      </c>
      <c r="H1722" s="0" t="n">
        <f aca="false">G1722*F1722</f>
        <v>0</v>
      </c>
      <c r="I1722" s="0" t="n">
        <f aca="false">SUM(H1722:$H$1799)</f>
        <v>0</v>
      </c>
      <c r="J1722" s="0" t="n">
        <f aca="false">(B1722*F1722-$B$1799+I1722)/$B$1799*100</f>
        <v>-26.7</v>
      </c>
      <c r="K1722" s="0" t="str">
        <f aca="false">IF(OR(E1722&lt;&gt;"", G1722&lt;&gt;""), IF(E1722&lt;&gt;"",E1722-1,0) + IF(G1722&lt;&gt;"",G1722/B1722,0) +1 ,"")</f>
        <v/>
      </c>
      <c r="L1722" s="0" t="n">
        <f aca="false">PRODUCT(K1722:$K$1799)</f>
        <v>1</v>
      </c>
      <c r="M1722" s="0" t="n">
        <f aca="false">(B1722*L1722-$B$1799)/$B$1799*100</f>
        <v>-26.7</v>
      </c>
    </row>
    <row r="1723" customFormat="false" ht="12.8" hidden="false" customHeight="false" outlineLevel="0" collapsed="false">
      <c r="A1723" s="2" t="n">
        <v>42268</v>
      </c>
      <c r="B1723" s="0" t="n">
        <v>0.726</v>
      </c>
      <c r="C1723" s="0" t="n">
        <v>0.726</v>
      </c>
      <c r="D1723" s="0" t="n">
        <v>1.9663</v>
      </c>
      <c r="F1723" s="0" t="n">
        <f aca="false">PRODUCT(E1723:$E$1799)</f>
        <v>1</v>
      </c>
      <c r="H1723" s="0" t="n">
        <f aca="false">G1723*F1723</f>
        <v>0</v>
      </c>
      <c r="I1723" s="0" t="n">
        <f aca="false">SUM(H1723:$H$1799)</f>
        <v>0</v>
      </c>
      <c r="J1723" s="0" t="n">
        <f aca="false">(B1723*F1723-$B$1799+I1723)/$B$1799*100</f>
        <v>-27.4</v>
      </c>
      <c r="K1723" s="0" t="str">
        <f aca="false">IF(OR(E1723&lt;&gt;"", G1723&lt;&gt;""), IF(E1723&lt;&gt;"",E1723-1,0) + IF(G1723&lt;&gt;"",G1723/B1723,0) +1 ,"")</f>
        <v/>
      </c>
      <c r="L1723" s="0" t="n">
        <f aca="false">PRODUCT(K1723:$K$1799)</f>
        <v>1</v>
      </c>
      <c r="M1723" s="0" t="n">
        <f aca="false">(B1723*L1723-$B$1799)/$B$1799*100</f>
        <v>-27.4</v>
      </c>
    </row>
    <row r="1724" customFormat="false" ht="12.8" hidden="false" customHeight="false" outlineLevel="0" collapsed="false">
      <c r="A1724" s="2" t="n">
        <v>42265</v>
      </c>
      <c r="B1724" s="0" t="n">
        <v>0.712</v>
      </c>
      <c r="C1724" s="0" t="n">
        <v>0.712</v>
      </c>
      <c r="D1724" s="0" t="n">
        <v>0.2817</v>
      </c>
      <c r="F1724" s="0" t="n">
        <f aca="false">PRODUCT(E1724:$E$1799)</f>
        <v>1</v>
      </c>
      <c r="H1724" s="0" t="n">
        <f aca="false">G1724*F1724</f>
        <v>0</v>
      </c>
      <c r="I1724" s="0" t="n">
        <f aca="false">SUM(H1724:$H$1799)</f>
        <v>0</v>
      </c>
      <c r="J1724" s="0" t="n">
        <f aca="false">(B1724*F1724-$B$1799+I1724)/$B$1799*100</f>
        <v>-28.8</v>
      </c>
      <c r="K1724" s="0" t="str">
        <f aca="false">IF(OR(E1724&lt;&gt;"", G1724&lt;&gt;""), IF(E1724&lt;&gt;"",E1724-1,0) + IF(G1724&lt;&gt;"",G1724/B1724,0) +1 ,"")</f>
        <v/>
      </c>
      <c r="L1724" s="0" t="n">
        <f aca="false">PRODUCT(K1724:$K$1799)</f>
        <v>1</v>
      </c>
      <c r="M1724" s="0" t="n">
        <f aca="false">(B1724*L1724-$B$1799)/$B$1799*100</f>
        <v>-28.8</v>
      </c>
    </row>
    <row r="1725" customFormat="false" ht="12.8" hidden="false" customHeight="false" outlineLevel="0" collapsed="false">
      <c r="A1725" s="2" t="n">
        <v>42264</v>
      </c>
      <c r="B1725" s="0" t="n">
        <v>0.71</v>
      </c>
      <c r="C1725" s="0" t="n">
        <v>0.71</v>
      </c>
      <c r="D1725" s="0" t="n">
        <v>-2.7397</v>
      </c>
      <c r="F1725" s="0" t="n">
        <f aca="false">PRODUCT(E1725:$E$1799)</f>
        <v>1</v>
      </c>
      <c r="H1725" s="0" t="n">
        <f aca="false">G1725*F1725</f>
        <v>0</v>
      </c>
      <c r="I1725" s="0" t="n">
        <f aca="false">SUM(H1725:$H$1799)</f>
        <v>0</v>
      </c>
      <c r="J1725" s="0" t="n">
        <f aca="false">(B1725*F1725-$B$1799+I1725)/$B$1799*100</f>
        <v>-29</v>
      </c>
      <c r="K1725" s="0" t="str">
        <f aca="false">IF(OR(E1725&lt;&gt;"", G1725&lt;&gt;""), IF(E1725&lt;&gt;"",E1725-1,0) + IF(G1725&lt;&gt;"",G1725/B1725,0) +1 ,"")</f>
        <v/>
      </c>
      <c r="L1725" s="0" t="n">
        <f aca="false">PRODUCT(K1725:$K$1799)</f>
        <v>1</v>
      </c>
      <c r="M1725" s="0" t="n">
        <f aca="false">(B1725*L1725-$B$1799)/$B$1799*100</f>
        <v>-29</v>
      </c>
    </row>
    <row r="1726" customFormat="false" ht="12.8" hidden="false" customHeight="false" outlineLevel="0" collapsed="false">
      <c r="A1726" s="2" t="n">
        <v>42263</v>
      </c>
      <c r="B1726" s="0" t="n">
        <v>0.73</v>
      </c>
      <c r="C1726" s="0" t="n">
        <v>0.73</v>
      </c>
      <c r="D1726" s="0" t="n">
        <v>4.7346</v>
      </c>
      <c r="F1726" s="0" t="n">
        <f aca="false">PRODUCT(E1726:$E$1799)</f>
        <v>1</v>
      </c>
      <c r="H1726" s="0" t="n">
        <f aca="false">G1726*F1726</f>
        <v>0</v>
      </c>
      <c r="I1726" s="0" t="n">
        <f aca="false">SUM(H1726:$H$1799)</f>
        <v>0</v>
      </c>
      <c r="J1726" s="0" t="n">
        <f aca="false">(B1726*F1726-$B$1799+I1726)/$B$1799*100</f>
        <v>-27</v>
      </c>
      <c r="K1726" s="0" t="str">
        <f aca="false">IF(OR(E1726&lt;&gt;"", G1726&lt;&gt;""), IF(E1726&lt;&gt;"",E1726-1,0) + IF(G1726&lt;&gt;"",G1726/B1726,0) +1 ,"")</f>
        <v/>
      </c>
      <c r="L1726" s="0" t="n">
        <f aca="false">PRODUCT(K1726:$K$1799)</f>
        <v>1</v>
      </c>
      <c r="M1726" s="0" t="n">
        <f aca="false">(B1726*L1726-$B$1799)/$B$1799*100</f>
        <v>-27</v>
      </c>
    </row>
    <row r="1727" customFormat="false" ht="12.8" hidden="false" customHeight="false" outlineLevel="0" collapsed="false">
      <c r="A1727" s="2" t="n">
        <v>42262</v>
      </c>
      <c r="B1727" s="0" t="n">
        <v>0.697</v>
      </c>
      <c r="C1727" s="0" t="n">
        <v>0.697</v>
      </c>
      <c r="D1727" s="0" t="n">
        <v>-1.9691</v>
      </c>
      <c r="F1727" s="0" t="n">
        <f aca="false">PRODUCT(E1727:$E$1799)</f>
        <v>1</v>
      </c>
      <c r="H1727" s="0" t="n">
        <f aca="false">G1727*F1727</f>
        <v>0</v>
      </c>
      <c r="I1727" s="0" t="n">
        <f aca="false">SUM(H1727:$H$1799)</f>
        <v>0</v>
      </c>
      <c r="J1727" s="0" t="n">
        <f aca="false">(B1727*F1727-$B$1799+I1727)/$B$1799*100</f>
        <v>-30.3</v>
      </c>
      <c r="K1727" s="0" t="str">
        <f aca="false">IF(OR(E1727&lt;&gt;"", G1727&lt;&gt;""), IF(E1727&lt;&gt;"",E1727-1,0) + IF(G1727&lt;&gt;"",G1727/B1727,0) +1 ,"")</f>
        <v/>
      </c>
      <c r="L1727" s="0" t="n">
        <f aca="false">PRODUCT(K1727:$K$1799)</f>
        <v>1</v>
      </c>
      <c r="M1727" s="0" t="n">
        <f aca="false">(B1727*L1727-$B$1799)/$B$1799*100</f>
        <v>-30.3</v>
      </c>
    </row>
    <row r="1728" customFormat="false" ht="12.8" hidden="false" customHeight="false" outlineLevel="0" collapsed="false">
      <c r="A1728" s="2" t="n">
        <v>42261</v>
      </c>
      <c r="B1728" s="0" t="n">
        <v>0.711</v>
      </c>
      <c r="C1728" s="0" t="n">
        <v>0.711</v>
      </c>
      <c r="D1728" s="0" t="n">
        <v>-3.0014</v>
      </c>
      <c r="F1728" s="0" t="n">
        <f aca="false">PRODUCT(E1728:$E$1799)</f>
        <v>1</v>
      </c>
      <c r="H1728" s="0" t="n">
        <f aca="false">G1728*F1728</f>
        <v>0</v>
      </c>
      <c r="I1728" s="0" t="n">
        <f aca="false">SUM(H1728:$H$1799)</f>
        <v>0</v>
      </c>
      <c r="J1728" s="0" t="n">
        <f aca="false">(B1728*F1728-$B$1799+I1728)/$B$1799*100</f>
        <v>-28.9</v>
      </c>
      <c r="K1728" s="0" t="str">
        <f aca="false">IF(OR(E1728&lt;&gt;"", G1728&lt;&gt;""), IF(E1728&lt;&gt;"",E1728-1,0) + IF(G1728&lt;&gt;"",G1728/B1728,0) +1 ,"")</f>
        <v/>
      </c>
      <c r="L1728" s="0" t="n">
        <f aca="false">PRODUCT(K1728:$K$1799)</f>
        <v>1</v>
      </c>
      <c r="M1728" s="0" t="n">
        <f aca="false">(B1728*L1728-$B$1799)/$B$1799*100</f>
        <v>-28.9</v>
      </c>
    </row>
    <row r="1729" customFormat="false" ht="12.8" hidden="false" customHeight="false" outlineLevel="0" collapsed="false">
      <c r="A1729" s="2" t="n">
        <v>42258</v>
      </c>
      <c r="B1729" s="0" t="n">
        <v>0.733</v>
      </c>
      <c r="C1729" s="0" t="n">
        <v>0.733</v>
      </c>
      <c r="D1729" s="0" t="n">
        <v>-0.2721</v>
      </c>
      <c r="F1729" s="0" t="n">
        <f aca="false">PRODUCT(E1729:$E$1799)</f>
        <v>1</v>
      </c>
      <c r="H1729" s="0" t="n">
        <f aca="false">G1729*F1729</f>
        <v>0</v>
      </c>
      <c r="I1729" s="0" t="n">
        <f aca="false">SUM(H1729:$H$1799)</f>
        <v>0</v>
      </c>
      <c r="J1729" s="0" t="n">
        <f aca="false">(B1729*F1729-$B$1799+I1729)/$B$1799*100</f>
        <v>-26.7</v>
      </c>
      <c r="K1729" s="0" t="str">
        <f aca="false">IF(OR(E1729&lt;&gt;"", G1729&lt;&gt;""), IF(E1729&lt;&gt;"",E1729-1,0) + IF(G1729&lt;&gt;"",G1729/B1729,0) +1 ,"")</f>
        <v/>
      </c>
      <c r="L1729" s="0" t="n">
        <f aca="false">PRODUCT(K1729:$K$1799)</f>
        <v>1</v>
      </c>
      <c r="M1729" s="0" t="n">
        <f aca="false">(B1729*L1729-$B$1799)/$B$1799*100</f>
        <v>-26.7</v>
      </c>
    </row>
    <row r="1730" customFormat="false" ht="12.8" hidden="false" customHeight="false" outlineLevel="0" collapsed="false">
      <c r="A1730" s="2" t="n">
        <v>42257</v>
      </c>
      <c r="B1730" s="0" t="n">
        <v>0.735</v>
      </c>
      <c r="C1730" s="0" t="n">
        <v>0.735</v>
      </c>
      <c r="D1730" s="0" t="n">
        <v>-1.2097</v>
      </c>
      <c r="F1730" s="0" t="n">
        <f aca="false">PRODUCT(E1730:$E$1799)</f>
        <v>1</v>
      </c>
      <c r="H1730" s="0" t="n">
        <f aca="false">G1730*F1730</f>
        <v>0</v>
      </c>
      <c r="I1730" s="0" t="n">
        <f aca="false">SUM(H1730:$H$1799)</f>
        <v>0</v>
      </c>
      <c r="J1730" s="0" t="n">
        <f aca="false">(B1730*F1730-$B$1799+I1730)/$B$1799*100</f>
        <v>-26.5</v>
      </c>
      <c r="K1730" s="0" t="str">
        <f aca="false">IF(OR(E1730&lt;&gt;"", G1730&lt;&gt;""), IF(E1730&lt;&gt;"",E1730-1,0) + IF(G1730&lt;&gt;"",G1730/B1730,0) +1 ,"")</f>
        <v/>
      </c>
      <c r="L1730" s="0" t="n">
        <f aca="false">PRODUCT(K1730:$K$1799)</f>
        <v>1</v>
      </c>
      <c r="M1730" s="0" t="n">
        <f aca="false">(B1730*L1730-$B$1799)/$B$1799*100</f>
        <v>-26.5</v>
      </c>
    </row>
    <row r="1731" customFormat="false" ht="12.8" hidden="false" customHeight="false" outlineLevel="0" collapsed="false">
      <c r="A1731" s="2" t="n">
        <v>42256</v>
      </c>
      <c r="B1731" s="0" t="n">
        <v>0.744</v>
      </c>
      <c r="C1731" s="0" t="n">
        <v>0.744</v>
      </c>
      <c r="D1731" s="0" t="n">
        <v>2.6207</v>
      </c>
      <c r="F1731" s="0" t="n">
        <f aca="false">PRODUCT(E1731:$E$1799)</f>
        <v>1</v>
      </c>
      <c r="H1731" s="0" t="n">
        <f aca="false">G1731*F1731</f>
        <v>0</v>
      </c>
      <c r="I1731" s="0" t="n">
        <f aca="false">SUM(H1731:$H$1799)</f>
        <v>0</v>
      </c>
      <c r="J1731" s="0" t="n">
        <f aca="false">(B1731*F1731-$B$1799+I1731)/$B$1799*100</f>
        <v>-25.6</v>
      </c>
      <c r="K1731" s="0" t="str">
        <f aca="false">IF(OR(E1731&lt;&gt;"", G1731&lt;&gt;""), IF(E1731&lt;&gt;"",E1731-1,0) + IF(G1731&lt;&gt;"",G1731/B1731,0) +1 ,"")</f>
        <v/>
      </c>
      <c r="L1731" s="0" t="n">
        <f aca="false">PRODUCT(K1731:$K$1799)</f>
        <v>1</v>
      </c>
      <c r="M1731" s="0" t="n">
        <f aca="false">(B1731*L1731-$B$1799)/$B$1799*100</f>
        <v>-25.6</v>
      </c>
    </row>
    <row r="1732" customFormat="false" ht="12.8" hidden="false" customHeight="false" outlineLevel="0" collapsed="false">
      <c r="A1732" s="2" t="n">
        <v>42255</v>
      </c>
      <c r="B1732" s="0" t="n">
        <v>0.725</v>
      </c>
      <c r="C1732" s="0" t="n">
        <v>0.725</v>
      </c>
      <c r="D1732" s="0" t="n">
        <v>2.4011</v>
      </c>
      <c r="F1732" s="0" t="n">
        <f aca="false">PRODUCT(E1732:$E$1799)</f>
        <v>1</v>
      </c>
      <c r="H1732" s="0" t="n">
        <f aca="false">G1732*F1732</f>
        <v>0</v>
      </c>
      <c r="I1732" s="0" t="n">
        <f aca="false">SUM(H1732:$H$1799)</f>
        <v>0</v>
      </c>
      <c r="J1732" s="0" t="n">
        <f aca="false">(B1732*F1732-$B$1799+I1732)/$B$1799*100</f>
        <v>-27.5</v>
      </c>
      <c r="K1732" s="0" t="str">
        <f aca="false">IF(OR(E1732&lt;&gt;"", G1732&lt;&gt;""), IF(E1732&lt;&gt;"",E1732-1,0) + IF(G1732&lt;&gt;"",G1732/B1732,0) +1 ,"")</f>
        <v/>
      </c>
      <c r="L1732" s="0" t="n">
        <f aca="false">PRODUCT(K1732:$K$1799)</f>
        <v>1</v>
      </c>
      <c r="M1732" s="0" t="n">
        <f aca="false">(B1732*L1732-$B$1799)/$B$1799*100</f>
        <v>-27.5</v>
      </c>
    </row>
    <row r="1733" customFormat="false" ht="12.8" hidden="false" customHeight="false" outlineLevel="0" collapsed="false">
      <c r="A1733" s="2" t="n">
        <v>42254</v>
      </c>
      <c r="B1733" s="0" t="n">
        <v>0.708</v>
      </c>
      <c r="C1733" s="0" t="n">
        <v>0.708</v>
      </c>
      <c r="D1733" s="0" t="n">
        <v>-2.6135</v>
      </c>
      <c r="F1733" s="0" t="n">
        <f aca="false">PRODUCT(E1733:$E$1799)</f>
        <v>1</v>
      </c>
      <c r="H1733" s="0" t="n">
        <f aca="false">G1733*F1733</f>
        <v>0</v>
      </c>
      <c r="I1733" s="0" t="n">
        <f aca="false">SUM(H1733:$H$1799)</f>
        <v>0</v>
      </c>
      <c r="J1733" s="0" t="n">
        <f aca="false">(B1733*F1733-$B$1799+I1733)/$B$1799*100</f>
        <v>-29.2</v>
      </c>
      <c r="K1733" s="0" t="str">
        <f aca="false">IF(OR(E1733&lt;&gt;"", G1733&lt;&gt;""), IF(E1733&lt;&gt;"",E1733-1,0) + IF(G1733&lt;&gt;"",G1733/B1733,0) +1 ,"")</f>
        <v/>
      </c>
      <c r="L1733" s="0" t="n">
        <f aca="false">PRODUCT(K1733:$K$1799)</f>
        <v>1</v>
      </c>
      <c r="M1733" s="0" t="n">
        <f aca="false">(B1733*L1733-$B$1799)/$B$1799*100</f>
        <v>-29.2</v>
      </c>
    </row>
    <row r="1734" customFormat="false" ht="12.8" hidden="false" customHeight="false" outlineLevel="0" collapsed="false">
      <c r="A1734" s="2" t="n">
        <v>42249</v>
      </c>
      <c r="B1734" s="0" t="n">
        <v>0.727</v>
      </c>
      <c r="C1734" s="0" t="n">
        <v>0.727</v>
      </c>
      <c r="D1734" s="0" t="n">
        <v>0.5533</v>
      </c>
      <c r="F1734" s="0" t="n">
        <f aca="false">PRODUCT(E1734:$E$1799)</f>
        <v>1</v>
      </c>
      <c r="H1734" s="0" t="n">
        <f aca="false">G1734*F1734</f>
        <v>0</v>
      </c>
      <c r="I1734" s="0" t="n">
        <f aca="false">SUM(H1734:$H$1799)</f>
        <v>0</v>
      </c>
      <c r="J1734" s="0" t="n">
        <f aca="false">(B1734*F1734-$B$1799+I1734)/$B$1799*100</f>
        <v>-27.3</v>
      </c>
      <c r="K1734" s="0" t="str">
        <f aca="false">IF(OR(E1734&lt;&gt;"", G1734&lt;&gt;""), IF(E1734&lt;&gt;"",E1734-1,0) + IF(G1734&lt;&gt;"",G1734/B1734,0) +1 ,"")</f>
        <v/>
      </c>
      <c r="L1734" s="0" t="n">
        <f aca="false">PRODUCT(K1734:$K$1799)</f>
        <v>1</v>
      </c>
      <c r="M1734" s="0" t="n">
        <f aca="false">(B1734*L1734-$B$1799)/$B$1799*100</f>
        <v>-27.3</v>
      </c>
    </row>
    <row r="1735" customFormat="false" ht="12.8" hidden="false" customHeight="false" outlineLevel="0" collapsed="false">
      <c r="A1735" s="2" t="n">
        <v>42248</v>
      </c>
      <c r="B1735" s="0" t="n">
        <v>0.723</v>
      </c>
      <c r="C1735" s="0" t="n">
        <v>0.723</v>
      </c>
      <c r="D1735" s="0" t="n">
        <v>-2.4291</v>
      </c>
      <c r="F1735" s="0" t="n">
        <f aca="false">PRODUCT(E1735:$E$1799)</f>
        <v>1</v>
      </c>
      <c r="H1735" s="0" t="n">
        <f aca="false">G1735*F1735</f>
        <v>0</v>
      </c>
      <c r="I1735" s="0" t="n">
        <f aca="false">SUM(H1735:$H$1799)</f>
        <v>0</v>
      </c>
      <c r="J1735" s="0" t="n">
        <f aca="false">(B1735*F1735-$B$1799+I1735)/$B$1799*100</f>
        <v>-27.7</v>
      </c>
      <c r="K1735" s="0" t="str">
        <f aca="false">IF(OR(E1735&lt;&gt;"", G1735&lt;&gt;""), IF(E1735&lt;&gt;"",E1735-1,0) + IF(G1735&lt;&gt;"",G1735/B1735,0) +1 ,"")</f>
        <v/>
      </c>
      <c r="L1735" s="0" t="n">
        <f aca="false">PRODUCT(K1735:$K$1799)</f>
        <v>1</v>
      </c>
      <c r="M1735" s="0" t="n">
        <f aca="false">(B1735*L1735-$B$1799)/$B$1799*100</f>
        <v>-27.7</v>
      </c>
    </row>
    <row r="1736" customFormat="false" ht="12.8" hidden="false" customHeight="false" outlineLevel="0" collapsed="false">
      <c r="A1736" s="2" t="n">
        <v>42247</v>
      </c>
      <c r="B1736" s="0" t="n">
        <v>0.741</v>
      </c>
      <c r="C1736" s="0" t="n">
        <v>0.741</v>
      </c>
      <c r="D1736" s="0" t="n">
        <v>-1.7241</v>
      </c>
      <c r="F1736" s="0" t="n">
        <f aca="false">PRODUCT(E1736:$E$1799)</f>
        <v>1</v>
      </c>
      <c r="H1736" s="0" t="n">
        <f aca="false">G1736*F1736</f>
        <v>0</v>
      </c>
      <c r="I1736" s="0" t="n">
        <f aca="false">SUM(H1736:$H$1799)</f>
        <v>0</v>
      </c>
      <c r="J1736" s="0" t="n">
        <f aca="false">(B1736*F1736-$B$1799+I1736)/$B$1799*100</f>
        <v>-25.9</v>
      </c>
      <c r="K1736" s="0" t="str">
        <f aca="false">IF(OR(E1736&lt;&gt;"", G1736&lt;&gt;""), IF(E1736&lt;&gt;"",E1736-1,0) + IF(G1736&lt;&gt;"",G1736/B1736,0) +1 ,"")</f>
        <v/>
      </c>
      <c r="L1736" s="0" t="n">
        <f aca="false">PRODUCT(K1736:$K$1799)</f>
        <v>1</v>
      </c>
      <c r="M1736" s="0" t="n">
        <f aca="false">(B1736*L1736-$B$1799)/$B$1799*100</f>
        <v>-25.9</v>
      </c>
    </row>
    <row r="1737" customFormat="false" ht="12.8" hidden="false" customHeight="false" outlineLevel="0" collapsed="false">
      <c r="A1737" s="2" t="n">
        <v>42244</v>
      </c>
      <c r="B1737" s="0" t="n">
        <v>0.754</v>
      </c>
      <c r="C1737" s="0" t="n">
        <v>0.754</v>
      </c>
      <c r="D1737" s="0" t="n">
        <v>2.8649</v>
      </c>
      <c r="F1737" s="0" t="n">
        <f aca="false">PRODUCT(E1737:$E$1799)</f>
        <v>1</v>
      </c>
      <c r="H1737" s="0" t="n">
        <f aca="false">G1737*F1737</f>
        <v>0</v>
      </c>
      <c r="I1737" s="0" t="n">
        <f aca="false">SUM(H1737:$H$1799)</f>
        <v>0</v>
      </c>
      <c r="J1737" s="0" t="n">
        <f aca="false">(B1737*F1737-$B$1799+I1737)/$B$1799*100</f>
        <v>-24.6</v>
      </c>
      <c r="K1737" s="0" t="str">
        <f aca="false">IF(OR(E1737&lt;&gt;"", G1737&lt;&gt;""), IF(E1737&lt;&gt;"",E1737-1,0) + IF(G1737&lt;&gt;"",G1737/B1737,0) +1 ,"")</f>
        <v/>
      </c>
      <c r="L1737" s="0" t="n">
        <f aca="false">PRODUCT(K1737:$K$1799)</f>
        <v>1</v>
      </c>
      <c r="M1737" s="0" t="n">
        <f aca="false">(B1737*L1737-$B$1799)/$B$1799*100</f>
        <v>-24.6</v>
      </c>
    </row>
    <row r="1738" customFormat="false" ht="12.8" hidden="false" customHeight="false" outlineLevel="0" collapsed="false">
      <c r="A1738" s="2" t="n">
        <v>42243</v>
      </c>
      <c r="B1738" s="0" t="n">
        <v>0.733</v>
      </c>
      <c r="C1738" s="0" t="n">
        <v>0.733</v>
      </c>
      <c r="D1738" s="0" t="n">
        <v>4.8641</v>
      </c>
      <c r="F1738" s="0" t="n">
        <f aca="false">PRODUCT(E1738:$E$1799)</f>
        <v>1</v>
      </c>
      <c r="H1738" s="0" t="n">
        <f aca="false">G1738*F1738</f>
        <v>0</v>
      </c>
      <c r="I1738" s="0" t="n">
        <f aca="false">SUM(H1738:$H$1799)</f>
        <v>0</v>
      </c>
      <c r="J1738" s="0" t="n">
        <f aca="false">(B1738*F1738-$B$1799+I1738)/$B$1799*100</f>
        <v>-26.7</v>
      </c>
      <c r="K1738" s="0" t="str">
        <f aca="false">IF(OR(E1738&lt;&gt;"", G1738&lt;&gt;""), IF(E1738&lt;&gt;"",E1738-1,0) + IF(G1738&lt;&gt;"",G1738/B1738,0) +1 ,"")</f>
        <v/>
      </c>
      <c r="L1738" s="0" t="n">
        <f aca="false">PRODUCT(K1738:$K$1799)</f>
        <v>1</v>
      </c>
      <c r="M1738" s="0" t="n">
        <f aca="false">(B1738*L1738-$B$1799)/$B$1799*100</f>
        <v>-26.7</v>
      </c>
    </row>
    <row r="1739" customFormat="false" ht="12.8" hidden="false" customHeight="false" outlineLevel="0" collapsed="false">
      <c r="A1739" s="2" t="n">
        <v>42242</v>
      </c>
      <c r="B1739" s="0" t="n">
        <v>0.699</v>
      </c>
      <c r="C1739" s="0" t="n">
        <v>0.699</v>
      </c>
      <c r="D1739" s="0" t="n">
        <v>0.8658</v>
      </c>
      <c r="F1739" s="0" t="n">
        <f aca="false">PRODUCT(E1739:$E$1799)</f>
        <v>1</v>
      </c>
      <c r="H1739" s="0" t="n">
        <f aca="false">G1739*F1739</f>
        <v>0</v>
      </c>
      <c r="I1739" s="0" t="n">
        <f aca="false">SUM(H1739:$H$1799)</f>
        <v>0</v>
      </c>
      <c r="J1739" s="0" t="n">
        <f aca="false">(B1739*F1739-$B$1799+I1739)/$B$1799*100</f>
        <v>-30.1</v>
      </c>
      <c r="K1739" s="0" t="str">
        <f aca="false">IF(OR(E1739&lt;&gt;"", G1739&lt;&gt;""), IF(E1739&lt;&gt;"",E1739-1,0) + IF(G1739&lt;&gt;"",G1739/B1739,0) +1 ,"")</f>
        <v/>
      </c>
      <c r="L1739" s="0" t="n">
        <f aca="false">PRODUCT(K1739:$K$1799)</f>
        <v>1</v>
      </c>
      <c r="M1739" s="0" t="n">
        <f aca="false">(B1739*L1739-$B$1799)/$B$1799*100</f>
        <v>-30.1</v>
      </c>
    </row>
    <row r="1740" customFormat="false" ht="12.8" hidden="false" customHeight="false" outlineLevel="0" collapsed="false">
      <c r="A1740" s="2" t="n">
        <v>42241</v>
      </c>
      <c r="B1740" s="0" t="n">
        <v>0.693</v>
      </c>
      <c r="C1740" s="0" t="n">
        <v>0.693</v>
      </c>
      <c r="D1740" s="0" t="n">
        <v>-4.2818</v>
      </c>
      <c r="F1740" s="0" t="n">
        <f aca="false">PRODUCT(E1740:$E$1799)</f>
        <v>1</v>
      </c>
      <c r="H1740" s="0" t="n">
        <f aca="false">G1740*F1740</f>
        <v>0</v>
      </c>
      <c r="I1740" s="0" t="n">
        <f aca="false">SUM(H1740:$H$1799)</f>
        <v>0</v>
      </c>
      <c r="J1740" s="0" t="n">
        <f aca="false">(B1740*F1740-$B$1799+I1740)/$B$1799*100</f>
        <v>-30.7</v>
      </c>
      <c r="K1740" s="0" t="str">
        <f aca="false">IF(OR(E1740&lt;&gt;"", G1740&lt;&gt;""), IF(E1740&lt;&gt;"",E1740-1,0) + IF(G1740&lt;&gt;"",G1740/B1740,0) +1 ,"")</f>
        <v/>
      </c>
      <c r="L1740" s="0" t="n">
        <f aca="false">PRODUCT(K1740:$K$1799)</f>
        <v>1</v>
      </c>
      <c r="M1740" s="0" t="n">
        <f aca="false">(B1740*L1740-$B$1799)/$B$1799*100</f>
        <v>-30.7</v>
      </c>
    </row>
    <row r="1741" customFormat="false" ht="12.8" hidden="false" customHeight="false" outlineLevel="0" collapsed="false">
      <c r="A1741" s="2" t="n">
        <v>42240</v>
      </c>
      <c r="B1741" s="0" t="n">
        <v>0.724</v>
      </c>
      <c r="C1741" s="0" t="n">
        <v>0.724</v>
      </c>
      <c r="D1741" s="0" t="n">
        <v>-9.1593</v>
      </c>
      <c r="F1741" s="0" t="n">
        <f aca="false">PRODUCT(E1741:$E$1799)</f>
        <v>1</v>
      </c>
      <c r="H1741" s="0" t="n">
        <f aca="false">G1741*F1741</f>
        <v>0</v>
      </c>
      <c r="I1741" s="0" t="n">
        <f aca="false">SUM(H1741:$H$1799)</f>
        <v>0</v>
      </c>
      <c r="J1741" s="0" t="n">
        <f aca="false">(B1741*F1741-$B$1799+I1741)/$B$1799*100</f>
        <v>-27.6</v>
      </c>
      <c r="K1741" s="0" t="str">
        <f aca="false">IF(OR(E1741&lt;&gt;"", G1741&lt;&gt;""), IF(E1741&lt;&gt;"",E1741-1,0) + IF(G1741&lt;&gt;"",G1741/B1741,0) +1 ,"")</f>
        <v/>
      </c>
      <c r="L1741" s="0" t="n">
        <f aca="false">PRODUCT(K1741:$K$1799)</f>
        <v>1</v>
      </c>
      <c r="M1741" s="0" t="n">
        <f aca="false">(B1741*L1741-$B$1799)/$B$1799*100</f>
        <v>-27.6</v>
      </c>
    </row>
    <row r="1742" customFormat="false" ht="12.8" hidden="false" customHeight="false" outlineLevel="0" collapsed="false">
      <c r="A1742" s="2" t="n">
        <v>42237</v>
      </c>
      <c r="B1742" s="0" t="n">
        <v>0.797</v>
      </c>
      <c r="C1742" s="0" t="n">
        <v>0.797</v>
      </c>
      <c r="D1742" s="0" t="n">
        <v>-6.1249</v>
      </c>
      <c r="F1742" s="0" t="n">
        <f aca="false">PRODUCT(E1742:$E$1799)</f>
        <v>1</v>
      </c>
      <c r="H1742" s="0" t="n">
        <f aca="false">G1742*F1742</f>
        <v>0</v>
      </c>
      <c r="I1742" s="0" t="n">
        <f aca="false">SUM(H1742:$H$1799)</f>
        <v>0</v>
      </c>
      <c r="J1742" s="0" t="n">
        <f aca="false">(B1742*F1742-$B$1799+I1742)/$B$1799*100</f>
        <v>-20.3</v>
      </c>
      <c r="K1742" s="0" t="str">
        <f aca="false">IF(OR(E1742&lt;&gt;"", G1742&lt;&gt;""), IF(E1742&lt;&gt;"",E1742-1,0) + IF(G1742&lt;&gt;"",G1742/B1742,0) +1 ,"")</f>
        <v/>
      </c>
      <c r="L1742" s="0" t="n">
        <f aca="false">PRODUCT(K1742:$K$1799)</f>
        <v>1</v>
      </c>
      <c r="M1742" s="0" t="n">
        <f aca="false">(B1742*L1742-$B$1799)/$B$1799*100</f>
        <v>-20.3</v>
      </c>
    </row>
    <row r="1743" customFormat="false" ht="12.8" hidden="false" customHeight="false" outlineLevel="0" collapsed="false">
      <c r="A1743" s="2" t="n">
        <v>42236</v>
      </c>
      <c r="B1743" s="0" t="n">
        <v>0.849</v>
      </c>
      <c r="C1743" s="0" t="n">
        <v>0.849</v>
      </c>
      <c r="D1743" s="0" t="n">
        <v>-2.0761</v>
      </c>
      <c r="F1743" s="0" t="n">
        <f aca="false">PRODUCT(E1743:$E$1799)</f>
        <v>1</v>
      </c>
      <c r="H1743" s="0" t="n">
        <f aca="false">G1743*F1743</f>
        <v>0</v>
      </c>
      <c r="I1743" s="0" t="n">
        <f aca="false">SUM(H1743:$H$1799)</f>
        <v>0</v>
      </c>
      <c r="J1743" s="0" t="n">
        <f aca="false">(B1743*F1743-$B$1799+I1743)/$B$1799*100</f>
        <v>-15.1</v>
      </c>
      <c r="K1743" s="0" t="str">
        <f aca="false">IF(OR(E1743&lt;&gt;"", G1743&lt;&gt;""), IF(E1743&lt;&gt;"",E1743-1,0) + IF(G1743&lt;&gt;"",G1743/B1743,0) +1 ,"")</f>
        <v/>
      </c>
      <c r="L1743" s="0" t="n">
        <f aca="false">PRODUCT(K1743:$K$1799)</f>
        <v>1</v>
      </c>
      <c r="M1743" s="0" t="n">
        <f aca="false">(B1743*L1743-$B$1799)/$B$1799*100</f>
        <v>-15.1</v>
      </c>
    </row>
    <row r="1744" customFormat="false" ht="12.8" hidden="false" customHeight="false" outlineLevel="0" collapsed="false">
      <c r="A1744" s="2" t="n">
        <v>42235</v>
      </c>
      <c r="B1744" s="0" t="n">
        <v>0.867</v>
      </c>
      <c r="C1744" s="0" t="n">
        <v>0.867</v>
      </c>
      <c r="D1744" s="0" t="n">
        <v>2.3613</v>
      </c>
      <c r="F1744" s="0" t="n">
        <f aca="false">PRODUCT(E1744:$E$1799)</f>
        <v>1</v>
      </c>
      <c r="H1744" s="0" t="n">
        <f aca="false">G1744*F1744</f>
        <v>0</v>
      </c>
      <c r="I1744" s="0" t="n">
        <f aca="false">SUM(H1744:$H$1799)</f>
        <v>0</v>
      </c>
      <c r="J1744" s="0" t="n">
        <f aca="false">(B1744*F1744-$B$1799+I1744)/$B$1799*100</f>
        <v>-13.3</v>
      </c>
      <c r="K1744" s="0" t="str">
        <f aca="false">IF(OR(E1744&lt;&gt;"", G1744&lt;&gt;""), IF(E1744&lt;&gt;"",E1744-1,0) + IF(G1744&lt;&gt;"",G1744/B1744,0) +1 ,"")</f>
        <v/>
      </c>
      <c r="L1744" s="0" t="n">
        <f aca="false">PRODUCT(K1744:$K$1799)</f>
        <v>1</v>
      </c>
      <c r="M1744" s="0" t="n">
        <f aca="false">(B1744*L1744-$B$1799)/$B$1799*100</f>
        <v>-13.3</v>
      </c>
    </row>
    <row r="1745" customFormat="false" ht="12.8" hidden="false" customHeight="false" outlineLevel="0" collapsed="false">
      <c r="A1745" s="2" t="n">
        <v>42234</v>
      </c>
      <c r="B1745" s="0" t="n">
        <v>0.847</v>
      </c>
      <c r="C1745" s="0" t="n">
        <v>0.847</v>
      </c>
      <c r="D1745" s="0" t="n">
        <v>-6.5121</v>
      </c>
      <c r="F1745" s="0" t="n">
        <f aca="false">PRODUCT(E1745:$E$1799)</f>
        <v>1</v>
      </c>
      <c r="H1745" s="0" t="n">
        <f aca="false">G1745*F1745</f>
        <v>0</v>
      </c>
      <c r="I1745" s="0" t="n">
        <f aca="false">SUM(H1745:$H$1799)</f>
        <v>0</v>
      </c>
      <c r="J1745" s="0" t="n">
        <f aca="false">(B1745*F1745-$B$1799+I1745)/$B$1799*100</f>
        <v>-15.3</v>
      </c>
      <c r="K1745" s="0" t="str">
        <f aca="false">IF(OR(E1745&lt;&gt;"", G1745&lt;&gt;""), IF(E1745&lt;&gt;"",E1745-1,0) + IF(G1745&lt;&gt;"",G1745/B1745,0) +1 ,"")</f>
        <v/>
      </c>
      <c r="L1745" s="0" t="n">
        <f aca="false">PRODUCT(K1745:$K$1799)</f>
        <v>1</v>
      </c>
      <c r="M1745" s="0" t="n">
        <f aca="false">(B1745*L1745-$B$1799)/$B$1799*100</f>
        <v>-15.3</v>
      </c>
    </row>
    <row r="1746" customFormat="false" ht="12.8" hidden="false" customHeight="false" outlineLevel="0" collapsed="false">
      <c r="A1746" s="2" t="n">
        <v>42233</v>
      </c>
      <c r="B1746" s="0" t="n">
        <v>0.906</v>
      </c>
      <c r="C1746" s="0" t="n">
        <v>0.906</v>
      </c>
      <c r="D1746" s="0" t="n">
        <v>0.2212</v>
      </c>
      <c r="F1746" s="0" t="n">
        <f aca="false">PRODUCT(E1746:$E$1799)</f>
        <v>1</v>
      </c>
      <c r="H1746" s="0" t="n">
        <f aca="false">G1746*F1746</f>
        <v>0</v>
      </c>
      <c r="I1746" s="0" t="n">
        <f aca="false">SUM(H1746:$H$1799)</f>
        <v>0</v>
      </c>
      <c r="J1746" s="0" t="n">
        <f aca="false">(B1746*F1746-$B$1799+I1746)/$B$1799*100</f>
        <v>-9.4</v>
      </c>
      <c r="K1746" s="0" t="str">
        <f aca="false">IF(OR(E1746&lt;&gt;"", G1746&lt;&gt;""), IF(E1746&lt;&gt;"",E1746-1,0) + IF(G1746&lt;&gt;"",G1746/B1746,0) +1 ,"")</f>
        <v/>
      </c>
      <c r="L1746" s="0" t="n">
        <f aca="false">PRODUCT(K1746:$K$1799)</f>
        <v>1</v>
      </c>
      <c r="M1746" s="0" t="n">
        <f aca="false">(B1746*L1746-$B$1799)/$B$1799*100</f>
        <v>-9.4</v>
      </c>
    </row>
    <row r="1747" customFormat="false" ht="12.8" hidden="false" customHeight="false" outlineLevel="0" collapsed="false">
      <c r="A1747" s="2" t="n">
        <v>42230</v>
      </c>
      <c r="B1747" s="0" t="n">
        <v>0.904</v>
      </c>
      <c r="C1747" s="0" t="n">
        <v>0.904</v>
      </c>
      <c r="D1747" s="0" t="n">
        <v>0.5562</v>
      </c>
      <c r="F1747" s="0" t="n">
        <f aca="false">PRODUCT(E1747:$E$1799)</f>
        <v>1</v>
      </c>
      <c r="H1747" s="0" t="n">
        <f aca="false">G1747*F1747</f>
        <v>0</v>
      </c>
      <c r="I1747" s="0" t="n">
        <f aca="false">SUM(H1747:$H$1799)</f>
        <v>0</v>
      </c>
      <c r="J1747" s="0" t="n">
        <f aca="false">(B1747*F1747-$B$1799+I1747)/$B$1799*100</f>
        <v>-9.6</v>
      </c>
      <c r="K1747" s="0" t="str">
        <f aca="false">IF(OR(E1747&lt;&gt;"", G1747&lt;&gt;""), IF(E1747&lt;&gt;"",E1747-1,0) + IF(G1747&lt;&gt;"",G1747/B1747,0) +1 ,"")</f>
        <v/>
      </c>
      <c r="L1747" s="0" t="n">
        <f aca="false">PRODUCT(K1747:$K$1799)</f>
        <v>1</v>
      </c>
      <c r="M1747" s="0" t="n">
        <f aca="false">(B1747*L1747-$B$1799)/$B$1799*100</f>
        <v>-9.6</v>
      </c>
    </row>
    <row r="1748" customFormat="false" ht="12.8" hidden="false" customHeight="false" outlineLevel="0" collapsed="false">
      <c r="A1748" s="2" t="n">
        <v>42229</v>
      </c>
      <c r="B1748" s="0" t="n">
        <v>0.899</v>
      </c>
      <c r="C1748" s="0" t="n">
        <v>0.899</v>
      </c>
      <c r="D1748" s="0" t="n">
        <v>0.6719</v>
      </c>
      <c r="F1748" s="0" t="n">
        <f aca="false">PRODUCT(E1748:$E$1799)</f>
        <v>1</v>
      </c>
      <c r="H1748" s="0" t="n">
        <f aca="false">G1748*F1748</f>
        <v>0</v>
      </c>
      <c r="I1748" s="0" t="n">
        <f aca="false">SUM(H1748:$H$1799)</f>
        <v>0</v>
      </c>
      <c r="J1748" s="0" t="n">
        <f aca="false">(B1748*F1748-$B$1799+I1748)/$B$1799*100</f>
        <v>-10.1</v>
      </c>
      <c r="K1748" s="0" t="str">
        <f aca="false">IF(OR(E1748&lt;&gt;"", G1748&lt;&gt;""), IF(E1748&lt;&gt;"",E1748-1,0) + IF(G1748&lt;&gt;"",G1748/B1748,0) +1 ,"")</f>
        <v/>
      </c>
      <c r="L1748" s="0" t="n">
        <f aca="false">PRODUCT(K1748:$K$1799)</f>
        <v>1</v>
      </c>
      <c r="M1748" s="0" t="n">
        <f aca="false">(B1748*L1748-$B$1799)/$B$1799*100</f>
        <v>-10.1</v>
      </c>
    </row>
    <row r="1749" customFormat="false" ht="12.8" hidden="false" customHeight="false" outlineLevel="0" collapsed="false">
      <c r="A1749" s="2" t="n">
        <v>42228</v>
      </c>
      <c r="B1749" s="0" t="n">
        <v>0.893</v>
      </c>
      <c r="C1749" s="0" t="n">
        <v>0.893</v>
      </c>
      <c r="D1749" s="0" t="n">
        <v>-1.326</v>
      </c>
      <c r="F1749" s="0" t="n">
        <f aca="false">PRODUCT(E1749:$E$1799)</f>
        <v>1</v>
      </c>
      <c r="H1749" s="0" t="n">
        <f aca="false">G1749*F1749</f>
        <v>0</v>
      </c>
      <c r="I1749" s="0" t="n">
        <f aca="false">SUM(H1749:$H$1799)</f>
        <v>0</v>
      </c>
      <c r="J1749" s="0" t="n">
        <f aca="false">(B1749*F1749-$B$1799+I1749)/$B$1799*100</f>
        <v>-10.7</v>
      </c>
      <c r="K1749" s="0" t="str">
        <f aca="false">IF(OR(E1749&lt;&gt;"", G1749&lt;&gt;""), IF(E1749&lt;&gt;"",E1749-1,0) + IF(G1749&lt;&gt;"",G1749/B1749,0) +1 ,"")</f>
        <v/>
      </c>
      <c r="L1749" s="0" t="n">
        <f aca="false">PRODUCT(K1749:$K$1799)</f>
        <v>1</v>
      </c>
      <c r="M1749" s="0" t="n">
        <f aca="false">(B1749*L1749-$B$1799)/$B$1799*100</f>
        <v>-10.7</v>
      </c>
    </row>
    <row r="1750" customFormat="false" ht="12.8" hidden="false" customHeight="false" outlineLevel="0" collapsed="false">
      <c r="A1750" s="2" t="n">
        <v>42227</v>
      </c>
      <c r="B1750" s="0" t="n">
        <v>0.905</v>
      </c>
      <c r="C1750" s="0" t="n">
        <v>0.905</v>
      </c>
      <c r="D1750" s="0" t="n">
        <v>-0.2205</v>
      </c>
      <c r="F1750" s="0" t="n">
        <f aca="false">PRODUCT(E1750:$E$1799)</f>
        <v>1</v>
      </c>
      <c r="H1750" s="0" t="n">
        <f aca="false">G1750*F1750</f>
        <v>0</v>
      </c>
      <c r="I1750" s="0" t="n">
        <f aca="false">SUM(H1750:$H$1799)</f>
        <v>0</v>
      </c>
      <c r="J1750" s="0" t="n">
        <f aca="false">(B1750*F1750-$B$1799+I1750)/$B$1799*100</f>
        <v>-9.5</v>
      </c>
      <c r="K1750" s="0" t="str">
        <f aca="false">IF(OR(E1750&lt;&gt;"", G1750&lt;&gt;""), IF(E1750&lt;&gt;"",E1750-1,0) + IF(G1750&lt;&gt;"",G1750/B1750,0) +1 ,"")</f>
        <v/>
      </c>
      <c r="L1750" s="0" t="n">
        <f aca="false">PRODUCT(K1750:$K$1799)</f>
        <v>1</v>
      </c>
      <c r="M1750" s="0" t="n">
        <f aca="false">(B1750*L1750-$B$1799)/$B$1799*100</f>
        <v>-9.5</v>
      </c>
    </row>
    <row r="1751" customFormat="false" ht="12.8" hidden="false" customHeight="false" outlineLevel="0" collapsed="false">
      <c r="A1751" s="2" t="n">
        <v>42226</v>
      </c>
      <c r="B1751" s="0" t="n">
        <v>0.907</v>
      </c>
      <c r="C1751" s="0" t="n">
        <v>0.907</v>
      </c>
      <c r="D1751" s="0" t="n">
        <v>3.7757</v>
      </c>
      <c r="F1751" s="0" t="n">
        <f aca="false">PRODUCT(E1751:$E$1799)</f>
        <v>1</v>
      </c>
      <c r="H1751" s="0" t="n">
        <f aca="false">G1751*F1751</f>
        <v>0</v>
      </c>
      <c r="I1751" s="0" t="n">
        <f aca="false">SUM(H1751:$H$1799)</f>
        <v>0</v>
      </c>
      <c r="J1751" s="0" t="n">
        <f aca="false">(B1751*F1751-$B$1799+I1751)/$B$1799*100</f>
        <v>-9.3</v>
      </c>
      <c r="K1751" s="0" t="str">
        <f aca="false">IF(OR(E1751&lt;&gt;"", G1751&lt;&gt;""), IF(E1751&lt;&gt;"",E1751-1,0) + IF(G1751&lt;&gt;"",G1751/B1751,0) +1 ,"")</f>
        <v/>
      </c>
      <c r="L1751" s="0" t="n">
        <f aca="false">PRODUCT(K1751:$K$1799)</f>
        <v>1</v>
      </c>
      <c r="M1751" s="0" t="n">
        <f aca="false">(B1751*L1751-$B$1799)/$B$1799*100</f>
        <v>-9.3</v>
      </c>
    </row>
    <row r="1752" customFormat="false" ht="12.8" hidden="false" customHeight="false" outlineLevel="0" collapsed="false">
      <c r="A1752" s="2" t="n">
        <v>42223</v>
      </c>
      <c r="B1752" s="0" t="n">
        <v>0.874</v>
      </c>
      <c r="C1752" s="0" t="n">
        <v>0.874</v>
      </c>
      <c r="D1752" s="0" t="n">
        <v>1.8648</v>
      </c>
      <c r="F1752" s="0" t="n">
        <f aca="false">PRODUCT(E1752:$E$1799)</f>
        <v>1</v>
      </c>
      <c r="H1752" s="0" t="n">
        <f aca="false">G1752*F1752</f>
        <v>0</v>
      </c>
      <c r="I1752" s="0" t="n">
        <f aca="false">SUM(H1752:$H$1799)</f>
        <v>0</v>
      </c>
      <c r="J1752" s="0" t="n">
        <f aca="false">(B1752*F1752-$B$1799+I1752)/$B$1799*100</f>
        <v>-12.6</v>
      </c>
      <c r="K1752" s="0" t="str">
        <f aca="false">IF(OR(E1752&lt;&gt;"", G1752&lt;&gt;""), IF(E1752&lt;&gt;"",E1752-1,0) + IF(G1752&lt;&gt;"",G1752/B1752,0) +1 ,"")</f>
        <v/>
      </c>
      <c r="L1752" s="0" t="n">
        <f aca="false">PRODUCT(K1752:$K$1799)</f>
        <v>1</v>
      </c>
      <c r="M1752" s="0" t="n">
        <f aca="false">(B1752*L1752-$B$1799)/$B$1799*100</f>
        <v>-12.6</v>
      </c>
    </row>
    <row r="1753" customFormat="false" ht="12.8" hidden="false" customHeight="false" outlineLevel="0" collapsed="false">
      <c r="A1753" s="2" t="n">
        <v>42222</v>
      </c>
      <c r="B1753" s="0" t="n">
        <v>0.858</v>
      </c>
      <c r="C1753" s="0" t="n">
        <v>0.858</v>
      </c>
      <c r="D1753" s="0" t="n">
        <v>-1.2658</v>
      </c>
      <c r="F1753" s="0" t="n">
        <f aca="false">PRODUCT(E1753:$E$1799)</f>
        <v>1</v>
      </c>
      <c r="H1753" s="0" t="n">
        <f aca="false">G1753*F1753</f>
        <v>0</v>
      </c>
      <c r="I1753" s="0" t="n">
        <f aca="false">SUM(H1753:$H$1799)</f>
        <v>0</v>
      </c>
      <c r="J1753" s="0" t="n">
        <f aca="false">(B1753*F1753-$B$1799+I1753)/$B$1799*100</f>
        <v>-14.2</v>
      </c>
      <c r="K1753" s="0" t="str">
        <f aca="false">IF(OR(E1753&lt;&gt;"", G1753&lt;&gt;""), IF(E1753&lt;&gt;"",E1753-1,0) + IF(G1753&lt;&gt;"",G1753/B1753,0) +1 ,"")</f>
        <v/>
      </c>
      <c r="L1753" s="0" t="n">
        <f aca="false">PRODUCT(K1753:$K$1799)</f>
        <v>1</v>
      </c>
      <c r="M1753" s="0" t="n">
        <f aca="false">(B1753*L1753-$B$1799)/$B$1799*100</f>
        <v>-14.2</v>
      </c>
    </row>
    <row r="1754" customFormat="false" ht="12.8" hidden="false" customHeight="false" outlineLevel="0" collapsed="false">
      <c r="A1754" s="2" t="n">
        <v>42221</v>
      </c>
      <c r="B1754" s="0" t="n">
        <v>0.869</v>
      </c>
      <c r="C1754" s="0" t="n">
        <v>0.869</v>
      </c>
      <c r="D1754" s="0" t="n">
        <v>-2.5785</v>
      </c>
      <c r="F1754" s="0" t="n">
        <f aca="false">PRODUCT(E1754:$E$1799)</f>
        <v>1</v>
      </c>
      <c r="H1754" s="0" t="n">
        <f aca="false">G1754*F1754</f>
        <v>0</v>
      </c>
      <c r="I1754" s="0" t="n">
        <f aca="false">SUM(H1754:$H$1799)</f>
        <v>0</v>
      </c>
      <c r="J1754" s="0" t="n">
        <f aca="false">(B1754*F1754-$B$1799+I1754)/$B$1799*100</f>
        <v>-13.1</v>
      </c>
      <c r="K1754" s="0" t="str">
        <f aca="false">IF(OR(E1754&lt;&gt;"", G1754&lt;&gt;""), IF(E1754&lt;&gt;"",E1754-1,0) + IF(G1754&lt;&gt;"",G1754/B1754,0) +1 ,"")</f>
        <v/>
      </c>
      <c r="L1754" s="0" t="n">
        <f aca="false">PRODUCT(K1754:$K$1799)</f>
        <v>1</v>
      </c>
      <c r="M1754" s="0" t="n">
        <f aca="false">(B1754*L1754-$B$1799)/$B$1799*100</f>
        <v>-13.1</v>
      </c>
    </row>
    <row r="1755" customFormat="false" ht="12.8" hidden="false" customHeight="false" outlineLevel="0" collapsed="false">
      <c r="A1755" s="2" t="n">
        <v>42220</v>
      </c>
      <c r="B1755" s="0" t="n">
        <v>0.892</v>
      </c>
      <c r="C1755" s="0" t="n">
        <v>0.892</v>
      </c>
      <c r="D1755" s="0" t="n">
        <v>3.1214</v>
      </c>
      <c r="F1755" s="0" t="n">
        <f aca="false">PRODUCT(E1755:$E$1799)</f>
        <v>1</v>
      </c>
      <c r="H1755" s="0" t="n">
        <f aca="false">G1755*F1755</f>
        <v>0</v>
      </c>
      <c r="I1755" s="0" t="n">
        <f aca="false">SUM(H1755:$H$1799)</f>
        <v>0</v>
      </c>
      <c r="J1755" s="0" t="n">
        <f aca="false">(B1755*F1755-$B$1799+I1755)/$B$1799*100</f>
        <v>-10.8</v>
      </c>
      <c r="K1755" s="0" t="str">
        <f aca="false">IF(OR(E1755&lt;&gt;"", G1755&lt;&gt;""), IF(E1755&lt;&gt;"",E1755-1,0) + IF(G1755&lt;&gt;"",G1755/B1755,0) +1 ,"")</f>
        <v/>
      </c>
      <c r="L1755" s="0" t="n">
        <f aca="false">PRODUCT(K1755:$K$1799)</f>
        <v>1</v>
      </c>
      <c r="M1755" s="0" t="n">
        <f aca="false">(B1755*L1755-$B$1799)/$B$1799*100</f>
        <v>-10.8</v>
      </c>
    </row>
    <row r="1756" customFormat="false" ht="12.8" hidden="false" customHeight="false" outlineLevel="0" collapsed="false">
      <c r="A1756" s="2" t="n">
        <v>42219</v>
      </c>
      <c r="B1756" s="0" t="n">
        <v>0.865</v>
      </c>
      <c r="C1756" s="0" t="n">
        <v>0.865</v>
      </c>
      <c r="D1756" s="0" t="n">
        <v>0.9335</v>
      </c>
      <c r="F1756" s="0" t="n">
        <f aca="false">PRODUCT(E1756:$E$1799)</f>
        <v>1</v>
      </c>
      <c r="H1756" s="0" t="n">
        <f aca="false">G1756*F1756</f>
        <v>0</v>
      </c>
      <c r="I1756" s="0" t="n">
        <f aca="false">SUM(H1756:$H$1799)</f>
        <v>0</v>
      </c>
      <c r="J1756" s="0" t="n">
        <f aca="false">(B1756*F1756-$B$1799+I1756)/$B$1799*100</f>
        <v>-13.5</v>
      </c>
      <c r="K1756" s="0" t="str">
        <f aca="false">IF(OR(E1756&lt;&gt;"", G1756&lt;&gt;""), IF(E1756&lt;&gt;"",E1756-1,0) + IF(G1756&lt;&gt;"",G1756/B1756,0) +1 ,"")</f>
        <v/>
      </c>
      <c r="L1756" s="0" t="n">
        <f aca="false">PRODUCT(K1756:$K$1799)</f>
        <v>1</v>
      </c>
      <c r="M1756" s="0" t="n">
        <f aca="false">(B1756*L1756-$B$1799)/$B$1799*100</f>
        <v>-13.5</v>
      </c>
    </row>
    <row r="1757" customFormat="false" ht="12.8" hidden="false" customHeight="false" outlineLevel="0" collapsed="false">
      <c r="A1757" s="2" t="n">
        <v>42216</v>
      </c>
      <c r="B1757" s="0" t="n">
        <v>0.857</v>
      </c>
      <c r="C1757" s="0" t="n">
        <v>0.857</v>
      </c>
      <c r="D1757" s="0" t="n">
        <v>1.3002</v>
      </c>
      <c r="F1757" s="0" t="n">
        <f aca="false">PRODUCT(E1757:$E$1799)</f>
        <v>1</v>
      </c>
      <c r="H1757" s="0" t="n">
        <f aca="false">G1757*F1757</f>
        <v>0</v>
      </c>
      <c r="I1757" s="0" t="n">
        <f aca="false">SUM(H1757:$H$1799)</f>
        <v>0</v>
      </c>
      <c r="J1757" s="0" t="n">
        <f aca="false">(B1757*F1757-$B$1799+I1757)/$B$1799*100</f>
        <v>-14.3</v>
      </c>
      <c r="K1757" s="0" t="str">
        <f aca="false">IF(OR(E1757&lt;&gt;"", G1757&lt;&gt;""), IF(E1757&lt;&gt;"",E1757-1,0) + IF(G1757&lt;&gt;"",G1757/B1757,0) +1 ,"")</f>
        <v/>
      </c>
      <c r="L1757" s="0" t="n">
        <f aca="false">PRODUCT(K1757:$K$1799)</f>
        <v>1</v>
      </c>
      <c r="M1757" s="0" t="n">
        <f aca="false">(B1757*L1757-$B$1799)/$B$1799*100</f>
        <v>-14.3</v>
      </c>
    </row>
    <row r="1758" customFormat="false" ht="12.8" hidden="false" customHeight="false" outlineLevel="0" collapsed="false">
      <c r="A1758" s="2" t="n">
        <v>42215</v>
      </c>
      <c r="B1758" s="0" t="n">
        <v>0.846</v>
      </c>
      <c r="C1758" s="0" t="n">
        <v>0.846</v>
      </c>
      <c r="D1758" s="0" t="n">
        <v>-1.6279</v>
      </c>
      <c r="F1758" s="0" t="n">
        <f aca="false">PRODUCT(E1758:$E$1799)</f>
        <v>1</v>
      </c>
      <c r="H1758" s="0" t="n">
        <f aca="false">G1758*F1758</f>
        <v>0</v>
      </c>
      <c r="I1758" s="0" t="n">
        <f aca="false">SUM(H1758:$H$1799)</f>
        <v>0</v>
      </c>
      <c r="J1758" s="0" t="n">
        <f aca="false">(B1758*F1758-$B$1799+I1758)/$B$1799*100</f>
        <v>-15.4</v>
      </c>
      <c r="K1758" s="0" t="str">
        <f aca="false">IF(OR(E1758&lt;&gt;"", G1758&lt;&gt;""), IF(E1758&lt;&gt;"",E1758-1,0) + IF(G1758&lt;&gt;"",G1758/B1758,0) +1 ,"")</f>
        <v/>
      </c>
      <c r="L1758" s="0" t="n">
        <f aca="false">PRODUCT(K1758:$K$1799)</f>
        <v>1</v>
      </c>
      <c r="M1758" s="0" t="n">
        <f aca="false">(B1758*L1758-$B$1799)/$B$1799*100</f>
        <v>-15.4</v>
      </c>
    </row>
    <row r="1759" customFormat="false" ht="12.8" hidden="false" customHeight="false" outlineLevel="0" collapsed="false">
      <c r="A1759" s="2" t="n">
        <v>42214</v>
      </c>
      <c r="B1759" s="0" t="n">
        <v>0.86</v>
      </c>
      <c r="C1759" s="0" t="n">
        <v>0.86</v>
      </c>
      <c r="D1759" s="0" t="n">
        <v>2.8708</v>
      </c>
      <c r="F1759" s="0" t="n">
        <f aca="false">PRODUCT(E1759:$E$1799)</f>
        <v>1</v>
      </c>
      <c r="H1759" s="0" t="n">
        <f aca="false">G1759*F1759</f>
        <v>0</v>
      </c>
      <c r="I1759" s="0" t="n">
        <f aca="false">SUM(H1759:$H$1799)</f>
        <v>0</v>
      </c>
      <c r="J1759" s="0" t="n">
        <f aca="false">(B1759*F1759-$B$1799+I1759)/$B$1799*100</f>
        <v>-14</v>
      </c>
      <c r="K1759" s="0" t="str">
        <f aca="false">IF(OR(E1759&lt;&gt;"", G1759&lt;&gt;""), IF(E1759&lt;&gt;"",E1759-1,0) + IF(G1759&lt;&gt;"",G1759/B1759,0) +1 ,"")</f>
        <v/>
      </c>
      <c r="L1759" s="0" t="n">
        <f aca="false">PRODUCT(K1759:$K$1799)</f>
        <v>1</v>
      </c>
      <c r="M1759" s="0" t="n">
        <f aca="false">(B1759*L1759-$B$1799)/$B$1799*100</f>
        <v>-14</v>
      </c>
    </row>
    <row r="1760" customFormat="false" ht="12.8" hidden="false" customHeight="false" outlineLevel="0" collapsed="false">
      <c r="A1760" s="2" t="n">
        <v>42213</v>
      </c>
      <c r="B1760" s="0" t="n">
        <v>0.836</v>
      </c>
      <c r="C1760" s="0" t="n">
        <v>0.836</v>
      </c>
      <c r="D1760" s="0" t="n">
        <v>1.0883</v>
      </c>
      <c r="F1760" s="0" t="n">
        <f aca="false">PRODUCT(E1760:$E$1799)</f>
        <v>1</v>
      </c>
      <c r="H1760" s="0" t="n">
        <f aca="false">G1760*F1760</f>
        <v>0</v>
      </c>
      <c r="I1760" s="0" t="n">
        <f aca="false">SUM(H1760:$H$1799)</f>
        <v>0</v>
      </c>
      <c r="J1760" s="0" t="n">
        <f aca="false">(B1760*F1760-$B$1799+I1760)/$B$1799*100</f>
        <v>-16.4</v>
      </c>
      <c r="K1760" s="0" t="str">
        <f aca="false">IF(OR(E1760&lt;&gt;"", G1760&lt;&gt;""), IF(E1760&lt;&gt;"",E1760-1,0) + IF(G1760&lt;&gt;"",G1760/B1760,0) +1 ,"")</f>
        <v/>
      </c>
      <c r="L1760" s="0" t="n">
        <f aca="false">PRODUCT(K1760:$K$1799)</f>
        <v>1</v>
      </c>
      <c r="M1760" s="0" t="n">
        <f aca="false">(B1760*L1760-$B$1799)/$B$1799*100</f>
        <v>-16.4</v>
      </c>
    </row>
    <row r="1761" customFormat="false" ht="12.8" hidden="false" customHeight="false" outlineLevel="0" collapsed="false">
      <c r="A1761" s="2" t="n">
        <v>42212</v>
      </c>
      <c r="B1761" s="0" t="n">
        <v>0.827</v>
      </c>
      <c r="C1761" s="0" t="n">
        <v>0.827</v>
      </c>
      <c r="D1761" s="0" t="n">
        <v>-9.2206</v>
      </c>
      <c r="F1761" s="0" t="n">
        <f aca="false">PRODUCT(E1761:$E$1799)</f>
        <v>1</v>
      </c>
      <c r="H1761" s="0" t="n">
        <f aca="false">G1761*F1761</f>
        <v>0</v>
      </c>
      <c r="I1761" s="0" t="n">
        <f aca="false">SUM(H1761:$H$1799)</f>
        <v>0</v>
      </c>
      <c r="J1761" s="0" t="n">
        <f aca="false">(B1761*F1761-$B$1799+I1761)/$B$1799*100</f>
        <v>-17.3</v>
      </c>
      <c r="K1761" s="0" t="str">
        <f aca="false">IF(OR(E1761&lt;&gt;"", G1761&lt;&gt;""), IF(E1761&lt;&gt;"",E1761-1,0) + IF(G1761&lt;&gt;"",G1761/B1761,0) +1 ,"")</f>
        <v/>
      </c>
      <c r="L1761" s="0" t="n">
        <f aca="false">PRODUCT(K1761:$K$1799)</f>
        <v>1</v>
      </c>
      <c r="M1761" s="0" t="n">
        <f aca="false">(B1761*L1761-$B$1799)/$B$1799*100</f>
        <v>-17.3</v>
      </c>
    </row>
    <row r="1762" customFormat="false" ht="12.8" hidden="false" customHeight="false" outlineLevel="0" collapsed="false">
      <c r="A1762" s="2" t="n">
        <v>42209</v>
      </c>
      <c r="B1762" s="0" t="n">
        <v>0.911</v>
      </c>
      <c r="C1762" s="0" t="n">
        <v>0.911</v>
      </c>
      <c r="D1762" s="0" t="n">
        <v>-1.3001</v>
      </c>
      <c r="F1762" s="0" t="n">
        <f aca="false">PRODUCT(E1762:$E$1799)</f>
        <v>1</v>
      </c>
      <c r="H1762" s="0" t="n">
        <f aca="false">G1762*F1762</f>
        <v>0</v>
      </c>
      <c r="I1762" s="0" t="n">
        <f aca="false">SUM(H1762:$H$1799)</f>
        <v>0</v>
      </c>
      <c r="J1762" s="0" t="n">
        <f aca="false">(B1762*F1762-$B$1799+I1762)/$B$1799*100</f>
        <v>-8.9</v>
      </c>
      <c r="K1762" s="0" t="str">
        <f aca="false">IF(OR(E1762&lt;&gt;"", G1762&lt;&gt;""), IF(E1762&lt;&gt;"",E1762-1,0) + IF(G1762&lt;&gt;"",G1762/B1762,0) +1 ,"")</f>
        <v/>
      </c>
      <c r="L1762" s="0" t="n">
        <f aca="false">PRODUCT(K1762:$K$1799)</f>
        <v>1</v>
      </c>
      <c r="M1762" s="0" t="n">
        <f aca="false">(B1762*L1762-$B$1799)/$B$1799*100</f>
        <v>-8.9</v>
      </c>
    </row>
    <row r="1763" customFormat="false" ht="12.8" hidden="false" customHeight="false" outlineLevel="0" collapsed="false">
      <c r="A1763" s="2" t="n">
        <v>42208</v>
      </c>
      <c r="B1763" s="0" t="n">
        <v>0.923</v>
      </c>
      <c r="C1763" s="0" t="n">
        <v>0.923</v>
      </c>
      <c r="D1763" s="0" t="n">
        <v>2.4417</v>
      </c>
      <c r="F1763" s="0" t="n">
        <f aca="false">PRODUCT(E1763:$E$1799)</f>
        <v>1</v>
      </c>
      <c r="H1763" s="0" t="n">
        <f aca="false">G1763*F1763</f>
        <v>0</v>
      </c>
      <c r="I1763" s="0" t="n">
        <f aca="false">SUM(H1763:$H$1799)</f>
        <v>0</v>
      </c>
      <c r="J1763" s="0" t="n">
        <f aca="false">(B1763*F1763-$B$1799+I1763)/$B$1799*100</f>
        <v>-7.7</v>
      </c>
      <c r="K1763" s="0" t="str">
        <f aca="false">IF(OR(E1763&lt;&gt;"", G1763&lt;&gt;""), IF(E1763&lt;&gt;"",E1763-1,0) + IF(G1763&lt;&gt;"",G1763/B1763,0) +1 ,"")</f>
        <v/>
      </c>
      <c r="L1763" s="0" t="n">
        <f aca="false">PRODUCT(K1763:$K$1799)</f>
        <v>1</v>
      </c>
      <c r="M1763" s="0" t="n">
        <f aca="false">(B1763*L1763-$B$1799)/$B$1799*100</f>
        <v>-7.7</v>
      </c>
    </row>
    <row r="1764" customFormat="false" ht="12.8" hidden="false" customHeight="false" outlineLevel="0" collapsed="false">
      <c r="A1764" s="2" t="n">
        <v>42207</v>
      </c>
      <c r="B1764" s="0" t="n">
        <v>0.901</v>
      </c>
      <c r="C1764" s="0" t="n">
        <v>0.901</v>
      </c>
      <c r="D1764" s="0" t="n">
        <v>-0.1109</v>
      </c>
      <c r="F1764" s="0" t="n">
        <f aca="false">PRODUCT(E1764:$E$1799)</f>
        <v>1</v>
      </c>
      <c r="H1764" s="0" t="n">
        <f aca="false">G1764*F1764</f>
        <v>0</v>
      </c>
      <c r="I1764" s="0" t="n">
        <f aca="false">SUM(H1764:$H$1799)</f>
        <v>0</v>
      </c>
      <c r="J1764" s="0" t="n">
        <f aca="false">(B1764*F1764-$B$1799+I1764)/$B$1799*100</f>
        <v>-9.9</v>
      </c>
      <c r="K1764" s="0" t="str">
        <f aca="false">IF(OR(E1764&lt;&gt;"", G1764&lt;&gt;""), IF(E1764&lt;&gt;"",E1764-1,0) + IF(G1764&lt;&gt;"",G1764/B1764,0) +1 ,"")</f>
        <v/>
      </c>
      <c r="L1764" s="0" t="n">
        <f aca="false">PRODUCT(K1764:$K$1799)</f>
        <v>1</v>
      </c>
      <c r="M1764" s="0" t="n">
        <f aca="false">(B1764*L1764-$B$1799)/$B$1799*100</f>
        <v>-9.9</v>
      </c>
    </row>
    <row r="1765" customFormat="false" ht="12.8" hidden="false" customHeight="false" outlineLevel="0" collapsed="false">
      <c r="A1765" s="2" t="n">
        <v>42206</v>
      </c>
      <c r="B1765" s="0" t="n">
        <v>0.902</v>
      </c>
      <c r="C1765" s="0" t="n">
        <v>0.902</v>
      </c>
      <c r="D1765" s="0" t="n">
        <v>0.7821</v>
      </c>
      <c r="F1765" s="0" t="n">
        <f aca="false">PRODUCT(E1765:$E$1799)</f>
        <v>1</v>
      </c>
      <c r="H1765" s="0" t="n">
        <f aca="false">G1765*F1765</f>
        <v>0</v>
      </c>
      <c r="I1765" s="0" t="n">
        <f aca="false">SUM(H1765:$H$1799)</f>
        <v>0</v>
      </c>
      <c r="J1765" s="0" t="n">
        <f aca="false">(B1765*F1765-$B$1799+I1765)/$B$1799*100</f>
        <v>-9.8</v>
      </c>
      <c r="K1765" s="0" t="str">
        <f aca="false">IF(OR(E1765&lt;&gt;"", G1765&lt;&gt;""), IF(E1765&lt;&gt;"",E1765-1,0) + IF(G1765&lt;&gt;"",G1765/B1765,0) +1 ,"")</f>
        <v/>
      </c>
      <c r="L1765" s="0" t="n">
        <f aca="false">PRODUCT(K1765:$K$1799)</f>
        <v>1</v>
      </c>
      <c r="M1765" s="0" t="n">
        <f aca="false">(B1765*L1765-$B$1799)/$B$1799*100</f>
        <v>-9.8</v>
      </c>
    </row>
    <row r="1766" customFormat="false" ht="12.8" hidden="false" customHeight="false" outlineLevel="0" collapsed="false">
      <c r="A1766" s="2" t="n">
        <v>42205</v>
      </c>
      <c r="B1766" s="0" t="n">
        <v>0.895</v>
      </c>
      <c r="C1766" s="0" t="n">
        <v>0.895</v>
      </c>
      <c r="D1766" s="0" t="n">
        <v>-1.5402</v>
      </c>
      <c r="F1766" s="0" t="n">
        <f aca="false">PRODUCT(E1766:$E$1799)</f>
        <v>1</v>
      </c>
      <c r="H1766" s="0" t="n">
        <f aca="false">G1766*F1766</f>
        <v>0</v>
      </c>
      <c r="I1766" s="0" t="n">
        <f aca="false">SUM(H1766:$H$1799)</f>
        <v>0</v>
      </c>
      <c r="J1766" s="0" t="n">
        <f aca="false">(B1766*F1766-$B$1799+I1766)/$B$1799*100</f>
        <v>-10.5</v>
      </c>
      <c r="K1766" s="0" t="str">
        <f aca="false">IF(OR(E1766&lt;&gt;"", G1766&lt;&gt;""), IF(E1766&lt;&gt;"",E1766-1,0) + IF(G1766&lt;&gt;"",G1766/B1766,0) +1 ,"")</f>
        <v/>
      </c>
      <c r="L1766" s="0" t="n">
        <f aca="false">PRODUCT(K1766:$K$1799)</f>
        <v>1</v>
      </c>
      <c r="M1766" s="0" t="n">
        <f aca="false">(B1766*L1766-$B$1799)/$B$1799*100</f>
        <v>-10.5</v>
      </c>
    </row>
    <row r="1767" customFormat="false" ht="12.8" hidden="false" customHeight="false" outlineLevel="0" collapsed="false">
      <c r="A1767" s="2" t="n">
        <v>42202</v>
      </c>
      <c r="B1767" s="0" t="n">
        <v>0.909</v>
      </c>
      <c r="C1767" s="0" t="n">
        <v>0.909</v>
      </c>
      <c r="D1767" s="0" t="n">
        <v>4.2431</v>
      </c>
      <c r="F1767" s="0" t="n">
        <f aca="false">PRODUCT(E1767:$E$1799)</f>
        <v>1</v>
      </c>
      <c r="H1767" s="0" t="n">
        <f aca="false">G1767*F1767</f>
        <v>0</v>
      </c>
      <c r="I1767" s="0" t="n">
        <f aca="false">SUM(H1767:$H$1799)</f>
        <v>0</v>
      </c>
      <c r="J1767" s="0" t="n">
        <f aca="false">(B1767*F1767-$B$1799+I1767)/$B$1799*100</f>
        <v>-9.1</v>
      </c>
      <c r="K1767" s="0" t="str">
        <f aca="false">IF(OR(E1767&lt;&gt;"", G1767&lt;&gt;""), IF(E1767&lt;&gt;"",E1767-1,0) + IF(G1767&lt;&gt;"",G1767/B1767,0) +1 ,"")</f>
        <v/>
      </c>
      <c r="L1767" s="0" t="n">
        <f aca="false">PRODUCT(K1767:$K$1799)</f>
        <v>1</v>
      </c>
      <c r="M1767" s="0" t="n">
        <f aca="false">(B1767*L1767-$B$1799)/$B$1799*100</f>
        <v>-9.1</v>
      </c>
    </row>
    <row r="1768" customFormat="false" ht="12.8" hidden="false" customHeight="false" outlineLevel="0" collapsed="false">
      <c r="A1768" s="2" t="n">
        <v>42201</v>
      </c>
      <c r="B1768" s="0" t="n">
        <v>0.872</v>
      </c>
      <c r="C1768" s="0" t="n">
        <v>0.872</v>
      </c>
      <c r="D1768" s="0" t="n">
        <v>1.9883</v>
      </c>
      <c r="F1768" s="0" t="n">
        <f aca="false">PRODUCT(E1768:$E$1799)</f>
        <v>1</v>
      </c>
      <c r="H1768" s="0" t="n">
        <f aca="false">G1768*F1768</f>
        <v>0</v>
      </c>
      <c r="I1768" s="0" t="n">
        <f aca="false">SUM(H1768:$H$1799)</f>
        <v>0</v>
      </c>
      <c r="J1768" s="0" t="n">
        <f aca="false">(B1768*F1768-$B$1799+I1768)/$B$1799*100</f>
        <v>-12.8</v>
      </c>
      <c r="K1768" s="0" t="str">
        <f aca="false">IF(OR(E1768&lt;&gt;"", G1768&lt;&gt;""), IF(E1768&lt;&gt;"",E1768-1,0) + IF(G1768&lt;&gt;"",G1768/B1768,0) +1 ,"")</f>
        <v/>
      </c>
      <c r="L1768" s="0" t="n">
        <f aca="false">PRODUCT(K1768:$K$1799)</f>
        <v>1</v>
      </c>
      <c r="M1768" s="0" t="n">
        <f aca="false">(B1768*L1768-$B$1799)/$B$1799*100</f>
        <v>-12.8</v>
      </c>
    </row>
    <row r="1769" customFormat="false" ht="12.8" hidden="false" customHeight="false" outlineLevel="0" collapsed="false">
      <c r="A1769" s="2" t="n">
        <v>42200</v>
      </c>
      <c r="B1769" s="0" t="n">
        <v>0.855</v>
      </c>
      <c r="C1769" s="0" t="n">
        <v>0.855</v>
      </c>
      <c r="D1769" s="0" t="n">
        <v>-5.6291</v>
      </c>
      <c r="F1769" s="0" t="n">
        <f aca="false">PRODUCT(E1769:$E$1799)</f>
        <v>1</v>
      </c>
      <c r="H1769" s="0" t="n">
        <f aca="false">G1769*F1769</f>
        <v>0</v>
      </c>
      <c r="I1769" s="0" t="n">
        <f aca="false">SUM(H1769:$H$1799)</f>
        <v>0</v>
      </c>
      <c r="J1769" s="0" t="n">
        <f aca="false">(B1769*F1769-$B$1799+I1769)/$B$1799*100</f>
        <v>-14.5</v>
      </c>
      <c r="K1769" s="0" t="str">
        <f aca="false">IF(OR(E1769&lt;&gt;"", G1769&lt;&gt;""), IF(E1769&lt;&gt;"",E1769-1,0) + IF(G1769&lt;&gt;"",G1769/B1769,0) +1 ,"")</f>
        <v/>
      </c>
      <c r="L1769" s="0" t="n">
        <f aca="false">PRODUCT(K1769:$K$1799)</f>
        <v>1</v>
      </c>
      <c r="M1769" s="0" t="n">
        <f aca="false">(B1769*L1769-$B$1799)/$B$1799*100</f>
        <v>-14.5</v>
      </c>
    </row>
    <row r="1770" customFormat="false" ht="12.8" hidden="false" customHeight="false" outlineLevel="0" collapsed="false">
      <c r="A1770" s="2" t="n">
        <v>42199</v>
      </c>
      <c r="B1770" s="0" t="n">
        <v>0.906</v>
      </c>
      <c r="C1770" s="0" t="n">
        <v>0.906</v>
      </c>
      <c r="D1770" s="0" t="n">
        <v>-4.7319</v>
      </c>
      <c r="F1770" s="0" t="n">
        <f aca="false">PRODUCT(E1770:$E$1799)</f>
        <v>1</v>
      </c>
      <c r="H1770" s="0" t="n">
        <f aca="false">G1770*F1770</f>
        <v>0</v>
      </c>
      <c r="I1770" s="0" t="n">
        <f aca="false">SUM(H1770:$H$1799)</f>
        <v>0</v>
      </c>
      <c r="J1770" s="0" t="n">
        <f aca="false">(B1770*F1770-$B$1799+I1770)/$B$1799*100</f>
        <v>-9.4</v>
      </c>
      <c r="K1770" s="0" t="str">
        <f aca="false">IF(OR(E1770&lt;&gt;"", G1770&lt;&gt;""), IF(E1770&lt;&gt;"",E1770-1,0) + IF(G1770&lt;&gt;"",G1770/B1770,0) +1 ,"")</f>
        <v/>
      </c>
      <c r="L1770" s="0" t="n">
        <f aca="false">PRODUCT(K1770:$K$1799)</f>
        <v>1</v>
      </c>
      <c r="M1770" s="0" t="n">
        <f aca="false">(B1770*L1770-$B$1799)/$B$1799*100</f>
        <v>-9.4</v>
      </c>
    </row>
    <row r="1771" customFormat="false" ht="12.8" hidden="false" customHeight="false" outlineLevel="0" collapsed="false">
      <c r="A1771" s="2" t="n">
        <v>42198</v>
      </c>
      <c r="B1771" s="0" t="n">
        <v>0.951</v>
      </c>
      <c r="C1771" s="0" t="n">
        <v>0.951</v>
      </c>
      <c r="D1771" s="0" t="n">
        <v>3.9344</v>
      </c>
      <c r="F1771" s="0" t="n">
        <f aca="false">PRODUCT(E1771:$E$1799)</f>
        <v>1</v>
      </c>
      <c r="H1771" s="0" t="n">
        <f aca="false">G1771*F1771</f>
        <v>0</v>
      </c>
      <c r="I1771" s="0" t="n">
        <f aca="false">SUM(H1771:$H$1799)</f>
        <v>0</v>
      </c>
      <c r="J1771" s="0" t="n">
        <f aca="false">(B1771*F1771-$B$1799+I1771)/$B$1799*100</f>
        <v>-4.9</v>
      </c>
      <c r="K1771" s="0" t="str">
        <f aca="false">IF(OR(E1771&lt;&gt;"", G1771&lt;&gt;""), IF(E1771&lt;&gt;"",E1771-1,0) + IF(G1771&lt;&gt;"",G1771/B1771,0) +1 ,"")</f>
        <v/>
      </c>
      <c r="L1771" s="0" t="n">
        <f aca="false">PRODUCT(K1771:$K$1799)</f>
        <v>1</v>
      </c>
      <c r="M1771" s="0" t="n">
        <f aca="false">(B1771*L1771-$B$1799)/$B$1799*100</f>
        <v>-4.9</v>
      </c>
    </row>
    <row r="1772" customFormat="false" ht="12.8" hidden="false" customHeight="false" outlineLevel="0" collapsed="false">
      <c r="A1772" s="2" t="n">
        <v>42195</v>
      </c>
      <c r="B1772" s="0" t="n">
        <v>0.915</v>
      </c>
      <c r="C1772" s="0" t="n">
        <v>0.915</v>
      </c>
      <c r="D1772" s="0" t="n">
        <v>7.7739</v>
      </c>
      <c r="F1772" s="0" t="n">
        <f aca="false">PRODUCT(E1772:$E$1799)</f>
        <v>1</v>
      </c>
      <c r="H1772" s="0" t="n">
        <f aca="false">G1772*F1772</f>
        <v>0</v>
      </c>
      <c r="I1772" s="0" t="n">
        <f aca="false">SUM(H1772:$H$1799)</f>
        <v>0</v>
      </c>
      <c r="J1772" s="0" t="n">
        <f aca="false">(B1772*F1772-$B$1799+I1772)/$B$1799*100</f>
        <v>-8.5</v>
      </c>
      <c r="K1772" s="0" t="str">
        <f aca="false">IF(OR(E1772&lt;&gt;"", G1772&lt;&gt;""), IF(E1772&lt;&gt;"",E1772-1,0) + IF(G1772&lt;&gt;"",G1772/B1772,0) +1 ,"")</f>
        <v/>
      </c>
      <c r="L1772" s="0" t="n">
        <f aca="false">PRODUCT(K1772:$K$1799)</f>
        <v>1</v>
      </c>
      <c r="M1772" s="0" t="n">
        <f aca="false">(B1772*L1772-$B$1799)/$B$1799*100</f>
        <v>-8.5</v>
      </c>
    </row>
    <row r="1773" customFormat="false" ht="12.8" hidden="false" customHeight="false" outlineLevel="0" collapsed="false">
      <c r="A1773" s="2" t="n">
        <v>42194</v>
      </c>
      <c r="B1773" s="0" t="n">
        <v>0.849</v>
      </c>
      <c r="C1773" s="0" t="n">
        <v>0.849</v>
      </c>
      <c r="D1773" s="0" t="n">
        <v>9.2664</v>
      </c>
      <c r="F1773" s="0" t="n">
        <f aca="false">PRODUCT(E1773:$E$1799)</f>
        <v>1</v>
      </c>
      <c r="H1773" s="0" t="n">
        <f aca="false">G1773*F1773</f>
        <v>0</v>
      </c>
      <c r="I1773" s="0" t="n">
        <f aca="false">SUM(H1773:$H$1799)</f>
        <v>0</v>
      </c>
      <c r="J1773" s="0" t="n">
        <f aca="false">(B1773*F1773-$B$1799+I1773)/$B$1799*100</f>
        <v>-15.1</v>
      </c>
      <c r="K1773" s="0" t="str">
        <f aca="false">IF(OR(E1773&lt;&gt;"", G1773&lt;&gt;""), IF(E1773&lt;&gt;"",E1773-1,0) + IF(G1773&lt;&gt;"",G1773/B1773,0) +1 ,"")</f>
        <v/>
      </c>
      <c r="L1773" s="0" t="n">
        <f aca="false">PRODUCT(K1773:$K$1799)</f>
        <v>1</v>
      </c>
      <c r="M1773" s="0" t="n">
        <f aca="false">(B1773*L1773-$B$1799)/$B$1799*100</f>
        <v>-15.1</v>
      </c>
    </row>
    <row r="1774" customFormat="false" ht="12.8" hidden="false" customHeight="false" outlineLevel="0" collapsed="false">
      <c r="A1774" s="2" t="n">
        <v>42193</v>
      </c>
      <c r="B1774" s="0" t="n">
        <v>0.777</v>
      </c>
      <c r="C1774" s="0" t="n">
        <v>0.777</v>
      </c>
      <c r="D1774" s="0" t="n">
        <v>-5.8182</v>
      </c>
      <c r="F1774" s="0" t="n">
        <f aca="false">PRODUCT(E1774:$E$1799)</f>
        <v>1</v>
      </c>
      <c r="H1774" s="0" t="n">
        <f aca="false">G1774*F1774</f>
        <v>0</v>
      </c>
      <c r="I1774" s="0" t="n">
        <f aca="false">SUM(H1774:$H$1799)</f>
        <v>0</v>
      </c>
      <c r="J1774" s="0" t="n">
        <f aca="false">(B1774*F1774-$B$1799+I1774)/$B$1799*100</f>
        <v>-22.3</v>
      </c>
      <c r="K1774" s="0" t="str">
        <f aca="false">IF(OR(E1774&lt;&gt;"", G1774&lt;&gt;""), IF(E1774&lt;&gt;"",E1774-1,0) + IF(G1774&lt;&gt;"",G1774/B1774,0) +1 ,"")</f>
        <v/>
      </c>
      <c r="L1774" s="0" t="n">
        <f aca="false">PRODUCT(K1774:$K$1799)</f>
        <v>1</v>
      </c>
      <c r="M1774" s="0" t="n">
        <f aca="false">(B1774*L1774-$B$1799)/$B$1799*100</f>
        <v>-22.3</v>
      </c>
    </row>
    <row r="1775" customFormat="false" ht="12.8" hidden="false" customHeight="false" outlineLevel="0" collapsed="false">
      <c r="A1775" s="2" t="n">
        <v>42192</v>
      </c>
      <c r="B1775" s="0" t="n">
        <v>0.825</v>
      </c>
      <c r="C1775" s="0" t="n">
        <v>0.825</v>
      </c>
      <c r="D1775" s="0" t="n">
        <v>-5.6064</v>
      </c>
      <c r="F1775" s="0" t="n">
        <f aca="false">PRODUCT(E1775:$E$1799)</f>
        <v>1</v>
      </c>
      <c r="H1775" s="0" t="n">
        <f aca="false">G1775*F1775</f>
        <v>0</v>
      </c>
      <c r="I1775" s="0" t="n">
        <f aca="false">SUM(H1775:$H$1799)</f>
        <v>0</v>
      </c>
      <c r="J1775" s="0" t="n">
        <f aca="false">(B1775*F1775-$B$1799+I1775)/$B$1799*100</f>
        <v>-17.5</v>
      </c>
      <c r="K1775" s="0" t="str">
        <f aca="false">IF(OR(E1775&lt;&gt;"", G1775&lt;&gt;""), IF(E1775&lt;&gt;"",E1775-1,0) + IF(G1775&lt;&gt;"",G1775/B1775,0) +1 ,"")</f>
        <v/>
      </c>
      <c r="L1775" s="0" t="n">
        <f aca="false">PRODUCT(K1775:$K$1799)</f>
        <v>1</v>
      </c>
      <c r="M1775" s="0" t="n">
        <f aca="false">(B1775*L1775-$B$1799)/$B$1799*100</f>
        <v>-17.5</v>
      </c>
    </row>
    <row r="1776" customFormat="false" ht="12.8" hidden="false" customHeight="false" outlineLevel="0" collapsed="false">
      <c r="A1776" s="2" t="n">
        <v>42191</v>
      </c>
      <c r="B1776" s="0" t="n">
        <v>0.874</v>
      </c>
      <c r="C1776" s="0" t="n">
        <v>0.874</v>
      </c>
      <c r="D1776" s="0" t="n">
        <v>-1.3544</v>
      </c>
      <c r="F1776" s="0" t="n">
        <f aca="false">PRODUCT(E1776:$E$1799)</f>
        <v>1</v>
      </c>
      <c r="H1776" s="0" t="n">
        <f aca="false">G1776*F1776</f>
        <v>0</v>
      </c>
      <c r="I1776" s="0" t="n">
        <f aca="false">SUM(H1776:$H$1799)</f>
        <v>0</v>
      </c>
      <c r="J1776" s="0" t="n">
        <f aca="false">(B1776*F1776-$B$1799+I1776)/$B$1799*100</f>
        <v>-12.6</v>
      </c>
      <c r="K1776" s="0" t="str">
        <f aca="false">IF(OR(E1776&lt;&gt;"", G1776&lt;&gt;""), IF(E1776&lt;&gt;"",E1776-1,0) + IF(G1776&lt;&gt;"",G1776/B1776,0) +1 ,"")</f>
        <v/>
      </c>
      <c r="L1776" s="0" t="n">
        <f aca="false">PRODUCT(K1776:$K$1799)</f>
        <v>1</v>
      </c>
      <c r="M1776" s="0" t="n">
        <f aca="false">(B1776*L1776-$B$1799)/$B$1799*100</f>
        <v>-12.6</v>
      </c>
    </row>
    <row r="1777" customFormat="false" ht="12.8" hidden="false" customHeight="false" outlineLevel="0" collapsed="false">
      <c r="A1777" s="2" t="n">
        <v>42188</v>
      </c>
      <c r="B1777" s="0" t="n">
        <v>0.886</v>
      </c>
      <c r="C1777" s="0" t="n">
        <v>0.886</v>
      </c>
      <c r="D1777" s="0" t="n">
        <v>-6.5401</v>
      </c>
      <c r="F1777" s="0" t="n">
        <f aca="false">PRODUCT(E1777:$E$1799)</f>
        <v>1</v>
      </c>
      <c r="H1777" s="0" t="n">
        <f aca="false">G1777*F1777</f>
        <v>0</v>
      </c>
      <c r="I1777" s="0" t="n">
        <f aca="false">SUM(H1777:$H$1799)</f>
        <v>0</v>
      </c>
      <c r="J1777" s="0" t="n">
        <f aca="false">(B1777*F1777-$B$1799+I1777)/$B$1799*100</f>
        <v>-11.4</v>
      </c>
      <c r="K1777" s="0" t="str">
        <f aca="false">IF(OR(E1777&lt;&gt;"", G1777&lt;&gt;""), IF(E1777&lt;&gt;"",E1777-1,0) + IF(G1777&lt;&gt;"",G1777/B1777,0) +1 ,"")</f>
        <v/>
      </c>
      <c r="L1777" s="0" t="n">
        <f aca="false">PRODUCT(K1777:$K$1799)</f>
        <v>1</v>
      </c>
      <c r="M1777" s="0" t="n">
        <f aca="false">(B1777*L1777-$B$1799)/$B$1799*100</f>
        <v>-11.4</v>
      </c>
    </row>
    <row r="1778" customFormat="false" ht="12.8" hidden="false" customHeight="false" outlineLevel="0" collapsed="false">
      <c r="A1778" s="2" t="n">
        <v>42187</v>
      </c>
      <c r="B1778" s="0" t="n">
        <v>0.948</v>
      </c>
      <c r="C1778" s="0" t="n">
        <v>0.948</v>
      </c>
      <c r="D1778" s="0" t="n">
        <v>-6.601</v>
      </c>
      <c r="F1778" s="0" t="n">
        <f aca="false">PRODUCT(E1778:$E$1799)</f>
        <v>1</v>
      </c>
      <c r="H1778" s="0" t="n">
        <f aca="false">G1778*F1778</f>
        <v>0</v>
      </c>
      <c r="I1778" s="0" t="n">
        <f aca="false">SUM(H1778:$H$1799)</f>
        <v>0</v>
      </c>
      <c r="J1778" s="0" t="n">
        <f aca="false">(B1778*F1778-$B$1799+I1778)/$B$1799*100</f>
        <v>-5.2</v>
      </c>
      <c r="K1778" s="0" t="str">
        <f aca="false">IF(OR(E1778&lt;&gt;"", G1778&lt;&gt;""), IF(E1778&lt;&gt;"",E1778-1,0) + IF(G1778&lt;&gt;"",G1778/B1778,0) +1 ,"")</f>
        <v/>
      </c>
      <c r="L1778" s="0" t="n">
        <f aca="false">PRODUCT(K1778:$K$1799)</f>
        <v>1</v>
      </c>
      <c r="M1778" s="0" t="n">
        <f aca="false">(B1778*L1778-$B$1799)/$B$1799*100</f>
        <v>-5.2</v>
      </c>
    </row>
    <row r="1779" customFormat="false" ht="12.8" hidden="false" customHeight="false" outlineLevel="0" collapsed="false">
      <c r="A1779" s="2" t="n">
        <v>42186</v>
      </c>
      <c r="B1779" s="0" t="n">
        <v>1.015</v>
      </c>
      <c r="C1779" s="0" t="n">
        <v>1.015</v>
      </c>
      <c r="D1779" s="0" t="n">
        <v>-3.6087</v>
      </c>
      <c r="F1779" s="0" t="n">
        <f aca="false">PRODUCT(E1779:$E$1799)</f>
        <v>1</v>
      </c>
      <c r="H1779" s="0" t="n">
        <f aca="false">G1779*F1779</f>
        <v>0</v>
      </c>
      <c r="I1779" s="0" t="n">
        <f aca="false">SUM(H1779:$H$1799)</f>
        <v>0</v>
      </c>
      <c r="J1779" s="0" t="n">
        <f aca="false">(B1779*F1779-$B$1799+I1779)/$B$1799*100</f>
        <v>1.49999999999999</v>
      </c>
      <c r="K1779" s="0" t="str">
        <f aca="false">IF(OR(E1779&lt;&gt;"", G1779&lt;&gt;""), IF(E1779&lt;&gt;"",E1779-1,0) + IF(G1779&lt;&gt;"",G1779/B1779,0) +1 ,"")</f>
        <v/>
      </c>
      <c r="L1779" s="0" t="n">
        <f aca="false">PRODUCT(K1779:$K$1799)</f>
        <v>1</v>
      </c>
      <c r="M1779" s="0" t="n">
        <f aca="false">(B1779*L1779-$B$1799)/$B$1799*100</f>
        <v>1.49999999999999</v>
      </c>
    </row>
    <row r="1780" customFormat="false" ht="12.8" hidden="false" customHeight="false" outlineLevel="0" collapsed="false">
      <c r="A1780" s="2" t="n">
        <v>42185</v>
      </c>
      <c r="B1780" s="0" t="n">
        <v>1.053</v>
      </c>
      <c r="C1780" s="0" t="n">
        <v>1.053</v>
      </c>
      <c r="D1780" s="0" t="n">
        <v>2.9326</v>
      </c>
      <c r="F1780" s="0" t="n">
        <f aca="false">PRODUCT(E1780:$E$1799)</f>
        <v>1</v>
      </c>
      <c r="H1780" s="0" t="n">
        <f aca="false">G1780*F1780</f>
        <v>0</v>
      </c>
      <c r="I1780" s="0" t="n">
        <f aca="false">SUM(H1780:$H$1799)</f>
        <v>0</v>
      </c>
      <c r="J1780" s="0" t="n">
        <f aca="false">(B1780*F1780-$B$1799+I1780)/$B$1799*100</f>
        <v>5.29999999999999</v>
      </c>
      <c r="K1780" s="0" t="str">
        <f aca="false">IF(OR(E1780&lt;&gt;"", G1780&lt;&gt;""), IF(E1780&lt;&gt;"",E1780-1,0) + IF(G1780&lt;&gt;"",G1780/B1780,0) +1 ,"")</f>
        <v/>
      </c>
      <c r="L1780" s="0" t="n">
        <f aca="false">PRODUCT(K1780:$K$1799)</f>
        <v>1</v>
      </c>
      <c r="M1780" s="0" t="n">
        <f aca="false">(B1780*L1780-$B$1799)/$B$1799*100</f>
        <v>5.29999999999999</v>
      </c>
    </row>
    <row r="1781" customFormat="false" ht="12.8" hidden="false" customHeight="false" outlineLevel="0" collapsed="false">
      <c r="A1781" s="2" t="n">
        <v>42184</v>
      </c>
      <c r="B1781" s="0" t="n">
        <v>1.023</v>
      </c>
      <c r="C1781" s="0" t="n">
        <v>1.023</v>
      </c>
      <c r="D1781" s="0" t="n">
        <v>2.505</v>
      </c>
      <c r="F1781" s="0" t="n">
        <f aca="false">PRODUCT(E1781:$E$1799)</f>
        <v>1</v>
      </c>
      <c r="H1781" s="0" t="n">
        <f aca="false">G1781*F1781</f>
        <v>0</v>
      </c>
      <c r="I1781" s="0" t="n">
        <f aca="false">SUM(H1781:$H$1799)</f>
        <v>0</v>
      </c>
      <c r="J1781" s="0" t="n">
        <f aca="false">(B1781*F1781-$B$1799+I1781)/$B$1799*100</f>
        <v>2.29999999999999</v>
      </c>
      <c r="K1781" s="0" t="str">
        <f aca="false">IF(OR(E1781&lt;&gt;"", G1781&lt;&gt;""), IF(E1781&lt;&gt;"",E1781-1,0) + IF(G1781&lt;&gt;"",G1781/B1781,0) +1 ,"")</f>
        <v/>
      </c>
      <c r="L1781" s="0" t="n">
        <f aca="false">PRODUCT(K1781:$K$1799)</f>
        <v>1</v>
      </c>
      <c r="M1781" s="0" t="n">
        <f aca="false">(B1781*L1781-$B$1799)/$B$1799*100</f>
        <v>2.29999999999999</v>
      </c>
    </row>
    <row r="1782" customFormat="false" ht="12.8" hidden="false" customHeight="false" outlineLevel="0" collapsed="false">
      <c r="A1782" s="2" t="n">
        <v>42181</v>
      </c>
      <c r="B1782" s="0" t="n">
        <v>0.998</v>
      </c>
      <c r="C1782" s="0" t="n">
        <v>0.998</v>
      </c>
      <c r="D1782" s="0" t="n">
        <v>-5.9378</v>
      </c>
      <c r="F1782" s="0" t="n">
        <f aca="false">PRODUCT(E1782:$E$1799)</f>
        <v>1</v>
      </c>
      <c r="H1782" s="0" t="n">
        <f aca="false">G1782*F1782</f>
        <v>0</v>
      </c>
      <c r="I1782" s="0" t="n">
        <f aca="false">SUM(H1782:$H$1799)</f>
        <v>0</v>
      </c>
      <c r="J1782" s="0" t="n">
        <f aca="false">(B1782*F1782-$B$1799+I1782)/$B$1799*100</f>
        <v>-0.2</v>
      </c>
      <c r="K1782" s="0" t="str">
        <f aca="false">IF(OR(E1782&lt;&gt;"", G1782&lt;&gt;""), IF(E1782&lt;&gt;"",E1782-1,0) + IF(G1782&lt;&gt;"",G1782/B1782,0) +1 ,"")</f>
        <v/>
      </c>
      <c r="L1782" s="0" t="n">
        <f aca="false">PRODUCT(K1782:$K$1799)</f>
        <v>1</v>
      </c>
      <c r="M1782" s="0" t="n">
        <f aca="false">(B1782*L1782-$B$1799)/$B$1799*100</f>
        <v>-0.2</v>
      </c>
    </row>
    <row r="1783" customFormat="false" ht="12.8" hidden="false" customHeight="false" outlineLevel="0" collapsed="false">
      <c r="A1783" s="2" t="n">
        <v>42180</v>
      </c>
      <c r="B1783" s="0" t="n">
        <v>1.061</v>
      </c>
      <c r="C1783" s="0" t="n">
        <v>1.061</v>
      </c>
      <c r="D1783" s="0" t="n">
        <v>-2.0314</v>
      </c>
      <c r="F1783" s="0" t="n">
        <f aca="false">PRODUCT(E1783:$E$1799)</f>
        <v>1</v>
      </c>
      <c r="H1783" s="0" t="n">
        <f aca="false">G1783*F1783</f>
        <v>0</v>
      </c>
      <c r="I1783" s="0" t="n">
        <f aca="false">SUM(H1783:$H$1799)</f>
        <v>0</v>
      </c>
      <c r="J1783" s="0" t="n">
        <f aca="false">(B1783*F1783-$B$1799+I1783)/$B$1799*100</f>
        <v>6.09999999999999</v>
      </c>
      <c r="K1783" s="0" t="str">
        <f aca="false">IF(OR(E1783&lt;&gt;"", G1783&lt;&gt;""), IF(E1783&lt;&gt;"",E1783-1,0) + IF(G1783&lt;&gt;"",G1783/B1783,0) +1 ,"")</f>
        <v/>
      </c>
      <c r="L1783" s="0" t="n">
        <f aca="false">PRODUCT(K1783:$K$1799)</f>
        <v>1</v>
      </c>
      <c r="M1783" s="0" t="n">
        <f aca="false">(B1783*L1783-$B$1799)/$B$1799*100</f>
        <v>6.09999999999999</v>
      </c>
    </row>
    <row r="1784" customFormat="false" ht="12.8" hidden="false" customHeight="false" outlineLevel="0" collapsed="false">
      <c r="A1784" s="2" t="n">
        <v>42179</v>
      </c>
      <c r="B1784" s="0" t="n">
        <v>1.083</v>
      </c>
      <c r="C1784" s="0" t="n">
        <v>1.083</v>
      </c>
      <c r="D1784" s="0" t="n">
        <v>6.0725</v>
      </c>
      <c r="F1784" s="0" t="n">
        <f aca="false">PRODUCT(E1784:$E$1799)</f>
        <v>1</v>
      </c>
      <c r="H1784" s="0" t="n">
        <f aca="false">G1784*F1784</f>
        <v>0</v>
      </c>
      <c r="I1784" s="0" t="n">
        <f aca="false">SUM(H1784:$H$1799)</f>
        <v>0</v>
      </c>
      <c r="J1784" s="0" t="n">
        <f aca="false">(B1784*F1784-$B$1799+I1784)/$B$1799*100</f>
        <v>8.3</v>
      </c>
      <c r="K1784" s="0" t="str">
        <f aca="false">IF(OR(E1784&lt;&gt;"", G1784&lt;&gt;""), IF(E1784&lt;&gt;"",E1784-1,0) + IF(G1784&lt;&gt;"",G1784/B1784,0) +1 ,"")</f>
        <v/>
      </c>
      <c r="L1784" s="0" t="n">
        <f aca="false">PRODUCT(K1784:$K$1799)</f>
        <v>1</v>
      </c>
      <c r="M1784" s="0" t="n">
        <f aca="false">(B1784*L1784-$B$1799)/$B$1799*100</f>
        <v>8.3</v>
      </c>
    </row>
    <row r="1785" customFormat="false" ht="12.8" hidden="false" customHeight="false" outlineLevel="0" collapsed="false">
      <c r="A1785" s="2" t="n">
        <v>42178</v>
      </c>
      <c r="B1785" s="0" t="n">
        <v>1.021</v>
      </c>
      <c r="C1785" s="0" t="n">
        <v>1.021</v>
      </c>
      <c r="D1785" s="0" t="n">
        <v>6.0228</v>
      </c>
      <c r="F1785" s="0" t="n">
        <f aca="false">PRODUCT(E1785:$E$1799)</f>
        <v>1</v>
      </c>
      <c r="H1785" s="0" t="n">
        <f aca="false">G1785*F1785</f>
        <v>0</v>
      </c>
      <c r="I1785" s="0" t="n">
        <f aca="false">SUM(H1785:$H$1799)</f>
        <v>0</v>
      </c>
      <c r="J1785" s="0" t="n">
        <f aca="false">(B1785*F1785-$B$1799+I1785)/$B$1799*100</f>
        <v>2.09999999999999</v>
      </c>
      <c r="K1785" s="0" t="str">
        <f aca="false">IF(OR(E1785&lt;&gt;"", G1785&lt;&gt;""), IF(E1785&lt;&gt;"",E1785-1,0) + IF(G1785&lt;&gt;"",G1785/B1785,0) +1 ,"")</f>
        <v/>
      </c>
      <c r="L1785" s="0" t="n">
        <f aca="false">PRODUCT(K1785:$K$1799)</f>
        <v>1</v>
      </c>
      <c r="M1785" s="0" t="n">
        <f aca="false">(B1785*L1785-$B$1799)/$B$1799*100</f>
        <v>2.09999999999999</v>
      </c>
    </row>
    <row r="1786" customFormat="false" ht="12.8" hidden="false" customHeight="false" outlineLevel="0" collapsed="false">
      <c r="A1786" s="2" t="n">
        <v>42174</v>
      </c>
      <c r="B1786" s="0" t="n">
        <v>0.963</v>
      </c>
      <c r="C1786" s="0" t="n">
        <v>0.963</v>
      </c>
      <c r="D1786" s="0" t="n">
        <v>-6.0488</v>
      </c>
      <c r="F1786" s="0" t="n">
        <f aca="false">PRODUCT(E1786:$E$1799)</f>
        <v>1</v>
      </c>
      <c r="H1786" s="0" t="n">
        <f aca="false">G1786*F1786</f>
        <v>0</v>
      </c>
      <c r="I1786" s="0" t="n">
        <f aca="false">SUM(H1786:$H$1799)</f>
        <v>0</v>
      </c>
      <c r="J1786" s="0" t="n">
        <f aca="false">(B1786*F1786-$B$1799+I1786)/$B$1799*100</f>
        <v>-3.7</v>
      </c>
      <c r="K1786" s="0" t="str">
        <f aca="false">IF(OR(E1786&lt;&gt;"", G1786&lt;&gt;""), IF(E1786&lt;&gt;"",E1786-1,0) + IF(G1786&lt;&gt;"",G1786/B1786,0) +1 ,"")</f>
        <v/>
      </c>
      <c r="L1786" s="0" t="n">
        <f aca="false">PRODUCT(K1786:$K$1799)</f>
        <v>1</v>
      </c>
      <c r="M1786" s="0" t="n">
        <f aca="false">(B1786*L1786-$B$1799)/$B$1799*100</f>
        <v>-3.7</v>
      </c>
    </row>
    <row r="1787" customFormat="false" ht="12.8" hidden="false" customHeight="false" outlineLevel="0" collapsed="false">
      <c r="A1787" s="2" t="n">
        <v>42173</v>
      </c>
      <c r="B1787" s="0" t="n">
        <v>1.025</v>
      </c>
      <c r="C1787" s="0" t="n">
        <v>1.025</v>
      </c>
      <c r="D1787" s="0" t="n">
        <v>-3.8462</v>
      </c>
      <c r="F1787" s="0" t="n">
        <f aca="false">PRODUCT(E1787:$E$1799)</f>
        <v>1</v>
      </c>
      <c r="H1787" s="0" t="n">
        <f aca="false">G1787*F1787</f>
        <v>0</v>
      </c>
      <c r="I1787" s="0" t="n">
        <f aca="false">SUM(H1787:$H$1799)</f>
        <v>0</v>
      </c>
      <c r="J1787" s="0" t="n">
        <f aca="false">(B1787*F1787-$B$1799+I1787)/$B$1799*100</f>
        <v>2.49999999999999</v>
      </c>
      <c r="K1787" s="0" t="str">
        <f aca="false">IF(OR(E1787&lt;&gt;"", G1787&lt;&gt;""), IF(E1787&lt;&gt;"",E1787-1,0) + IF(G1787&lt;&gt;"",G1787/B1787,0) +1 ,"")</f>
        <v/>
      </c>
      <c r="L1787" s="0" t="n">
        <f aca="false">PRODUCT(K1787:$K$1799)</f>
        <v>1</v>
      </c>
      <c r="M1787" s="0" t="n">
        <f aca="false">(B1787*L1787-$B$1799)/$B$1799*100</f>
        <v>2.49999999999999</v>
      </c>
    </row>
    <row r="1788" customFormat="false" ht="12.8" hidden="false" customHeight="false" outlineLevel="0" collapsed="false">
      <c r="A1788" s="2" t="n">
        <v>42172</v>
      </c>
      <c r="B1788" s="0" t="n">
        <v>1.066</v>
      </c>
      <c r="C1788" s="0" t="n">
        <v>1.066</v>
      </c>
      <c r="D1788" s="0" t="n">
        <v>1.6206</v>
      </c>
      <c r="F1788" s="0" t="n">
        <f aca="false">PRODUCT(E1788:$E$1799)</f>
        <v>1</v>
      </c>
      <c r="H1788" s="0" t="n">
        <f aca="false">G1788*F1788</f>
        <v>0</v>
      </c>
      <c r="I1788" s="0" t="n">
        <f aca="false">SUM(H1788:$H$1799)</f>
        <v>0</v>
      </c>
      <c r="J1788" s="0" t="n">
        <f aca="false">(B1788*F1788-$B$1799+I1788)/$B$1799*100</f>
        <v>6.60000000000001</v>
      </c>
      <c r="K1788" s="0" t="str">
        <f aca="false">IF(OR(E1788&lt;&gt;"", G1788&lt;&gt;""), IF(E1788&lt;&gt;"",E1788-1,0) + IF(G1788&lt;&gt;"",G1788/B1788,0) +1 ,"")</f>
        <v/>
      </c>
      <c r="L1788" s="0" t="n">
        <f aca="false">PRODUCT(K1788:$K$1799)</f>
        <v>1</v>
      </c>
      <c r="M1788" s="0" t="n">
        <f aca="false">(B1788*L1788-$B$1799)/$B$1799*100</f>
        <v>6.60000000000001</v>
      </c>
    </row>
    <row r="1789" customFormat="false" ht="12.8" hidden="false" customHeight="false" outlineLevel="0" collapsed="false">
      <c r="A1789" s="2" t="n">
        <v>42171</v>
      </c>
      <c r="B1789" s="0" t="n">
        <v>1.049</v>
      </c>
      <c r="C1789" s="0" t="n">
        <v>1.049</v>
      </c>
      <c r="D1789" s="0" t="n">
        <v>-3.1394</v>
      </c>
      <c r="F1789" s="0" t="n">
        <f aca="false">PRODUCT(E1789:$E$1799)</f>
        <v>1</v>
      </c>
      <c r="H1789" s="0" t="n">
        <f aca="false">G1789*F1789</f>
        <v>0</v>
      </c>
      <c r="I1789" s="0" t="n">
        <f aca="false">SUM(H1789:$H$1799)</f>
        <v>0</v>
      </c>
      <c r="J1789" s="0" t="n">
        <f aca="false">(B1789*F1789-$B$1799+I1789)/$B$1799*100</f>
        <v>4.89999999999999</v>
      </c>
      <c r="K1789" s="0" t="str">
        <f aca="false">IF(OR(E1789&lt;&gt;"", G1789&lt;&gt;""), IF(E1789&lt;&gt;"",E1789-1,0) + IF(G1789&lt;&gt;"",G1789/B1789,0) +1 ,"")</f>
        <v/>
      </c>
      <c r="L1789" s="0" t="n">
        <f aca="false">PRODUCT(K1789:$K$1799)</f>
        <v>1</v>
      </c>
      <c r="M1789" s="0" t="n">
        <f aca="false">(B1789*L1789-$B$1799)/$B$1799*100</f>
        <v>4.89999999999999</v>
      </c>
    </row>
    <row r="1790" customFormat="false" ht="12.8" hidden="false" customHeight="false" outlineLevel="0" collapsed="false">
      <c r="A1790" s="2" t="n">
        <v>42170</v>
      </c>
      <c r="B1790" s="0" t="n">
        <v>1.083</v>
      </c>
      <c r="C1790" s="0" t="n">
        <v>1.083</v>
      </c>
      <c r="D1790" s="0" t="n">
        <v>0.7442</v>
      </c>
      <c r="F1790" s="0" t="n">
        <f aca="false">PRODUCT(E1790:$E$1799)</f>
        <v>1</v>
      </c>
      <c r="H1790" s="0" t="n">
        <f aca="false">G1790*F1790</f>
        <v>0</v>
      </c>
      <c r="I1790" s="0" t="n">
        <f aca="false">SUM(H1790:$H$1799)</f>
        <v>0</v>
      </c>
      <c r="J1790" s="0" t="n">
        <f aca="false">(B1790*F1790-$B$1799+I1790)/$B$1799*100</f>
        <v>8.3</v>
      </c>
      <c r="K1790" s="0" t="str">
        <f aca="false">IF(OR(E1790&lt;&gt;"", G1790&lt;&gt;""), IF(E1790&lt;&gt;"",E1790-1,0) + IF(G1790&lt;&gt;"",G1790/B1790,0) +1 ,"")</f>
        <v/>
      </c>
      <c r="L1790" s="0" t="n">
        <f aca="false">PRODUCT(K1790:$K$1799)</f>
        <v>1</v>
      </c>
      <c r="M1790" s="0" t="n">
        <f aca="false">(B1790*L1790-$B$1799)/$B$1799*100</f>
        <v>8.3</v>
      </c>
    </row>
    <row r="1791" customFormat="false" ht="12.8" hidden="false" customHeight="false" outlineLevel="0" collapsed="false">
      <c r="A1791" s="2" t="n">
        <v>42167</v>
      </c>
      <c r="B1791" s="0" t="n">
        <v>1.075</v>
      </c>
      <c r="C1791" s="0" t="n">
        <v>1.075</v>
      </c>
      <c r="D1791" s="0" t="n">
        <v>2.5763</v>
      </c>
      <c r="F1791" s="0" t="n">
        <f aca="false">PRODUCT(E1791:$E$1799)</f>
        <v>1</v>
      </c>
      <c r="H1791" s="0" t="n">
        <f aca="false">G1791*F1791</f>
        <v>0</v>
      </c>
      <c r="I1791" s="0" t="n">
        <f aca="false">SUM(H1791:$H$1799)</f>
        <v>0</v>
      </c>
      <c r="J1791" s="0" t="n">
        <f aca="false">(B1791*F1791-$B$1799+I1791)/$B$1799*100</f>
        <v>7.5</v>
      </c>
      <c r="K1791" s="0" t="str">
        <f aca="false">IF(OR(E1791&lt;&gt;"", G1791&lt;&gt;""), IF(E1791&lt;&gt;"",E1791-1,0) + IF(G1791&lt;&gt;"",G1791/B1791,0) +1 ,"")</f>
        <v/>
      </c>
      <c r="L1791" s="0" t="n">
        <f aca="false">PRODUCT(K1791:$K$1799)</f>
        <v>1</v>
      </c>
      <c r="M1791" s="0" t="n">
        <f aca="false">(B1791*L1791-$B$1799)/$B$1799*100</f>
        <v>7.5</v>
      </c>
    </row>
    <row r="1792" customFormat="false" ht="12.8" hidden="false" customHeight="false" outlineLevel="0" collapsed="false">
      <c r="A1792" s="2" t="n">
        <v>42166</v>
      </c>
      <c r="B1792" s="0" t="n">
        <v>1.048</v>
      </c>
      <c r="C1792" s="0" t="n">
        <v>1.048</v>
      </c>
      <c r="D1792" s="0" t="n">
        <v>0.4794</v>
      </c>
      <c r="F1792" s="0" t="n">
        <f aca="false">PRODUCT(E1792:$E$1799)</f>
        <v>1</v>
      </c>
      <c r="H1792" s="0" t="n">
        <f aca="false">G1792*F1792</f>
        <v>0</v>
      </c>
      <c r="I1792" s="0" t="n">
        <f aca="false">SUM(H1792:$H$1799)</f>
        <v>0</v>
      </c>
      <c r="J1792" s="0" t="n">
        <f aca="false">(B1792*F1792-$B$1799+I1792)/$B$1799*100</f>
        <v>4.8</v>
      </c>
      <c r="K1792" s="0" t="str">
        <f aca="false">IF(OR(E1792&lt;&gt;"", G1792&lt;&gt;""), IF(E1792&lt;&gt;"",E1792-1,0) + IF(G1792&lt;&gt;"",G1792/B1792,0) +1 ,"")</f>
        <v/>
      </c>
      <c r="L1792" s="0" t="n">
        <f aca="false">PRODUCT(K1792:$K$1799)</f>
        <v>1</v>
      </c>
      <c r="M1792" s="0" t="n">
        <f aca="false">(B1792*L1792-$B$1799)/$B$1799*100</f>
        <v>4.8</v>
      </c>
    </row>
    <row r="1793" customFormat="false" ht="12.8" hidden="false" customHeight="false" outlineLevel="0" collapsed="false">
      <c r="A1793" s="2" t="n">
        <v>42165</v>
      </c>
      <c r="B1793" s="0" t="n">
        <v>1.043</v>
      </c>
      <c r="C1793" s="0" t="n">
        <v>1.043</v>
      </c>
      <c r="D1793" s="0" t="n">
        <v>1.5579</v>
      </c>
      <c r="F1793" s="0" t="n">
        <f aca="false">PRODUCT(E1793:$E$1799)</f>
        <v>1</v>
      </c>
      <c r="H1793" s="0" t="n">
        <f aca="false">G1793*F1793</f>
        <v>0</v>
      </c>
      <c r="I1793" s="0" t="n">
        <f aca="false">SUM(H1793:$H$1799)</f>
        <v>0</v>
      </c>
      <c r="J1793" s="0" t="n">
        <f aca="false">(B1793*F1793-$B$1799+I1793)/$B$1799*100</f>
        <v>4.29999999999999</v>
      </c>
      <c r="K1793" s="0" t="str">
        <f aca="false">IF(OR(E1793&lt;&gt;"", G1793&lt;&gt;""), IF(E1793&lt;&gt;"",E1793-1,0) + IF(G1793&lt;&gt;"",G1793/B1793,0) +1 ,"")</f>
        <v/>
      </c>
      <c r="L1793" s="0" t="n">
        <f aca="false">PRODUCT(K1793:$K$1799)</f>
        <v>1</v>
      </c>
      <c r="M1793" s="0" t="n">
        <f aca="false">(B1793*L1793-$B$1799)/$B$1799*100</f>
        <v>4.29999999999999</v>
      </c>
    </row>
    <row r="1794" customFormat="false" ht="12.8" hidden="false" customHeight="false" outlineLevel="0" collapsed="false">
      <c r="A1794" s="2" t="n">
        <v>42164</v>
      </c>
      <c r="B1794" s="0" t="n">
        <v>1.027</v>
      </c>
      <c r="C1794" s="0" t="n">
        <v>1.027</v>
      </c>
      <c r="D1794" s="0" t="n">
        <v>-1.0597</v>
      </c>
      <c r="F1794" s="0" t="n">
        <f aca="false">PRODUCT(E1794:$E$1799)</f>
        <v>1</v>
      </c>
      <c r="H1794" s="0" t="n">
        <f aca="false">G1794*F1794</f>
        <v>0</v>
      </c>
      <c r="I1794" s="0" t="n">
        <f aca="false">SUM(H1794:$H$1799)</f>
        <v>0</v>
      </c>
      <c r="J1794" s="0" t="n">
        <f aca="false">(B1794*F1794-$B$1799+I1794)/$B$1799*100</f>
        <v>2.69999999999999</v>
      </c>
      <c r="K1794" s="0" t="str">
        <f aca="false">IF(OR(E1794&lt;&gt;"", G1794&lt;&gt;""), IF(E1794&lt;&gt;"",E1794-1,0) + IF(G1794&lt;&gt;"",G1794/B1794,0) +1 ,"")</f>
        <v/>
      </c>
      <c r="L1794" s="0" t="n">
        <f aca="false">PRODUCT(K1794:$K$1799)</f>
        <v>1</v>
      </c>
      <c r="M1794" s="0" t="n">
        <f aca="false">(B1794*L1794-$B$1799)/$B$1799*100</f>
        <v>2.69999999999999</v>
      </c>
    </row>
    <row r="1795" customFormat="false" ht="12.8" hidden="false" customHeight="false" outlineLevel="0" collapsed="false">
      <c r="A1795" s="2" t="n">
        <v>42163</v>
      </c>
      <c r="B1795" s="0" t="n">
        <v>1.038</v>
      </c>
      <c r="C1795" s="0" t="n">
        <v>1.038</v>
      </c>
      <c r="D1795" s="0" t="n">
        <v>2.5692</v>
      </c>
      <c r="F1795" s="0" t="n">
        <f aca="false">PRODUCT(E1795:$E$1799)</f>
        <v>1</v>
      </c>
      <c r="H1795" s="0" t="n">
        <f aca="false">G1795*F1795</f>
        <v>0</v>
      </c>
      <c r="I1795" s="0" t="n">
        <f aca="false">SUM(H1795:$H$1799)</f>
        <v>0</v>
      </c>
      <c r="J1795" s="0" t="n">
        <f aca="false">(B1795*F1795-$B$1799+I1795)/$B$1799*100</f>
        <v>3.8</v>
      </c>
      <c r="K1795" s="0" t="str">
        <f aca="false">IF(OR(E1795&lt;&gt;"", G1795&lt;&gt;""), IF(E1795&lt;&gt;"",E1795-1,0) + IF(G1795&lt;&gt;"",G1795/B1795,0) +1 ,"")</f>
        <v/>
      </c>
      <c r="L1795" s="0" t="n">
        <f aca="false">PRODUCT(K1795:$K$1799)</f>
        <v>1</v>
      </c>
      <c r="M1795" s="0" t="n">
        <f aca="false">(B1795*L1795-$B$1799)/$B$1799*100</f>
        <v>3.8</v>
      </c>
    </row>
    <row r="1796" customFormat="false" ht="12.8" hidden="false" customHeight="false" outlineLevel="0" collapsed="false">
      <c r="A1796" s="2" t="n">
        <v>42160</v>
      </c>
      <c r="B1796" s="0" t="n">
        <v>1.012</v>
      </c>
      <c r="C1796" s="0" t="n">
        <v>1.012</v>
      </c>
      <c r="D1796" s="0" t="n">
        <v>1.5045</v>
      </c>
      <c r="F1796" s="0" t="n">
        <f aca="false">PRODUCT(E1796:$E$1799)</f>
        <v>1</v>
      </c>
      <c r="H1796" s="0" t="n">
        <f aca="false">G1796*F1796</f>
        <v>0</v>
      </c>
      <c r="I1796" s="0" t="n">
        <f aca="false">SUM(H1796:$H$1799)</f>
        <v>0</v>
      </c>
      <c r="J1796" s="0" t="n">
        <f aca="false">(B1796*F1796-$B$1799+I1796)/$B$1799*100</f>
        <v>1.2</v>
      </c>
      <c r="K1796" s="0" t="str">
        <f aca="false">IF(OR(E1796&lt;&gt;"", G1796&lt;&gt;""), IF(E1796&lt;&gt;"",E1796-1,0) + IF(G1796&lt;&gt;"",G1796/B1796,0) +1 ,"")</f>
        <v/>
      </c>
      <c r="L1796" s="0" t="n">
        <f aca="false">PRODUCT(K1796:$K$1799)</f>
        <v>1</v>
      </c>
      <c r="M1796" s="0" t="n">
        <f aca="false">(B1796*L1796-$B$1799)/$B$1799*100</f>
        <v>1.2</v>
      </c>
    </row>
    <row r="1797" customFormat="false" ht="12.8" hidden="false" customHeight="false" outlineLevel="0" collapsed="false">
      <c r="A1797" s="2" t="n">
        <v>42159</v>
      </c>
      <c r="B1797" s="0" t="n">
        <v>0.997</v>
      </c>
      <c r="C1797" s="0" t="n">
        <v>0.997</v>
      </c>
      <c r="D1797" s="0" t="s">
        <v>12</v>
      </c>
      <c r="F1797" s="0" t="n">
        <f aca="false">PRODUCT(E1797:$E$1799)</f>
        <v>1</v>
      </c>
      <c r="H1797" s="0" t="n">
        <f aca="false">G1797*F1797</f>
        <v>0</v>
      </c>
      <c r="I1797" s="0" t="n">
        <f aca="false">SUM(H1797:$H$1799)</f>
        <v>0</v>
      </c>
      <c r="J1797" s="0" t="n">
        <f aca="false">(B1797*F1797-$B$1799+I1797)/$B$1799*100</f>
        <v>-0.3</v>
      </c>
      <c r="K1797" s="0" t="str">
        <f aca="false">IF(OR(E1797&lt;&gt;"", G1797&lt;&gt;""), IF(E1797&lt;&gt;"",E1797-1,0) + IF(G1797&lt;&gt;"",G1797/B1797,0) +1 ,"")</f>
        <v/>
      </c>
      <c r="L1797" s="0" t="n">
        <f aca="false">PRODUCT(K1797:$K$1799)</f>
        <v>1</v>
      </c>
      <c r="M1797" s="0" t="n">
        <f aca="false">(B1797*L1797-$B$1799)/$B$1799*100</f>
        <v>-0.3</v>
      </c>
    </row>
    <row r="1798" customFormat="false" ht="12.8" hidden="false" customHeight="false" outlineLevel="0" collapsed="false">
      <c r="A1798" s="2" t="n">
        <v>42153</v>
      </c>
      <c r="B1798" s="0" t="n">
        <v>0.995</v>
      </c>
      <c r="C1798" s="0" t="n">
        <v>0.995</v>
      </c>
      <c r="D1798" s="0" t="s">
        <v>12</v>
      </c>
      <c r="F1798" s="0" t="n">
        <f aca="false">PRODUCT(E1798:$E$1799)</f>
        <v>1</v>
      </c>
      <c r="H1798" s="0" t="n">
        <f aca="false">G1798*F1798</f>
        <v>0</v>
      </c>
      <c r="I1798" s="0" t="n">
        <f aca="false">SUM(H1798:$H$1799)</f>
        <v>0</v>
      </c>
      <c r="J1798" s="0" t="n">
        <f aca="false">(B1798*F1798-$B$1799+I1798)/$B$1799*100</f>
        <v>-0.5</v>
      </c>
      <c r="K1798" s="0" t="str">
        <f aca="false">IF(OR(E1798&lt;&gt;"", G1798&lt;&gt;""), IF(E1798&lt;&gt;"",E1798-1,0) + IF(G1798&lt;&gt;"",G1798/B1798,0) +1 ,"")</f>
        <v/>
      </c>
      <c r="L1798" s="0" t="n">
        <f aca="false">PRODUCT(K1798:$K$1799)</f>
        <v>1</v>
      </c>
      <c r="M1798" s="0" t="n">
        <f aca="false">(B1798*L1798-$B$1799)/$B$1799*100</f>
        <v>-0.5</v>
      </c>
    </row>
    <row r="1799" customFormat="false" ht="12.8" hidden="false" customHeight="false" outlineLevel="0" collapsed="false">
      <c r="A1799" s="2" t="n">
        <v>42151</v>
      </c>
      <c r="B1799" s="0" t="n">
        <v>1</v>
      </c>
      <c r="C1799" s="0" t="n">
        <v>1</v>
      </c>
      <c r="D1799" s="0" t="s">
        <v>12</v>
      </c>
      <c r="E1799" s="0" t="n">
        <v>1</v>
      </c>
      <c r="F1799" s="0" t="n">
        <f aca="false">PRODUCT(E1799:$E$1799)</f>
        <v>1</v>
      </c>
      <c r="H1799" s="0" t="n">
        <f aca="false">G1799*F1799</f>
        <v>0</v>
      </c>
      <c r="I1799" s="0" t="n">
        <f aca="false">SUM(H1799:$H$1799)</f>
        <v>0</v>
      </c>
      <c r="J1799" s="0" t="n">
        <f aca="false">(B1799*F1799-$B$1799+I1799)/$B$1799*100</f>
        <v>0</v>
      </c>
      <c r="K1799" s="0" t="n">
        <f aca="false">IF(OR(E1799&lt;&gt;"", G1799&lt;&gt;""), IF(E1799&lt;&gt;"",E1799-1,0) + IF(G1799&lt;&gt;"",G1799/B1799,0) +1 ,"")</f>
        <v>1</v>
      </c>
      <c r="L1799" s="0" t="n">
        <f aca="false">PRODUCT(K1799:$K$1799)</f>
        <v>1</v>
      </c>
      <c r="M1799" s="0" t="n">
        <f aca="false">(B1799*L1799-$B$1799)/$B$1799*100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LibreOffice/7.3.1.3$Windows_X86_64 LibreOffice_project/a69ca51ded25f3eefd52d7bf9a5fad8c90b87951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2022-10-14T18:42:49Z</dcterms:modified>
  <cp:revision>1</cp:revision>
  <dc:subject/>
  <dc:title/>
</cp:coreProperties>
</file>