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30"/>
  </bookViews>
  <sheets>
    <sheet name="2024年信息化预算" sheetId="2" r:id="rId1"/>
    <sheet name="2023年信息化预算执行情况" sheetId="3" r:id="rId2"/>
    <sheet name="预算科目分类" sheetId="6" state="hidden" r:id="rId3"/>
    <sheet name="维表" sheetId="5" state="hidden" r:id="rId4"/>
  </sheets>
  <definedNames>
    <definedName name="基础设施建设项目">维表!$C$6:$C$9</definedName>
    <definedName name="其它费用">维表!$C$35</definedName>
    <definedName name="软件采购费用_不包括信息化建设项目中采购的软件">维表!$C$20:$C$26</definedName>
    <definedName name="信息安全建设项目">维表!$C$10:$C$12</definedName>
    <definedName name="信息化培训费用">维表!$C$34</definedName>
    <definedName name="应用系统建设项目">维表!$C$2:$C$5</definedName>
    <definedName name="硬件采购费用">维表!$C$13:$C$19</definedName>
    <definedName name="硬件采购费用_不包括信息化建设项目中采购的硬件">维表!$C$13:$C$19</definedName>
    <definedName name="硬件采购费用不包括信息化建设项目中采购的硬件">维表!$C$13:$C$19</definedName>
    <definedName name="预算类别">维表!$A$2:$A$9</definedName>
    <definedName name="运维服务费用">维表!$C$27:$C$33</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<sst xmlns="http://schemas.openxmlformats.org/spreadsheetml/2006/main" count="270" uniqueCount="135">
  <si>
    <t>直管企业</t>
  </si>
  <si>
    <t>企业名称</t>
  </si>
  <si>
    <t>预算类别</t>
  </si>
  <si>
    <t>预算类别代码</t>
  </si>
  <si>
    <t>预算子类</t>
  </si>
  <si>
    <t>预算子类代码</t>
  </si>
  <si>
    <t>预算项目</t>
  </si>
  <si>
    <t>计划开始时间</t>
  </si>
  <si>
    <t>计划完成时间</t>
  </si>
  <si>
    <t>内容描述（信息化项目的建设内容或相关采购信息）</t>
  </si>
  <si>
    <t>供应商</t>
  </si>
  <si>
    <t>硬件费用（元）</t>
  </si>
  <si>
    <t>软件费用（元）</t>
  </si>
  <si>
    <t>实施费用（元）</t>
  </si>
  <si>
    <t>其他费用（元）</t>
  </si>
  <si>
    <t>合计（元）</t>
  </si>
  <si>
    <t>备注</t>
  </si>
  <si>
    <t>{.directManageEnterprise}</t>
  </si>
  <si>
    <t>{.companyName}</t>
  </si>
  <si>
    <t>{.budgetCategory}</t>
  </si>
  <si>
    <t>{.budgetSubcategory}</t>
  </si>
  <si>
    <t>{.budgetProject}</t>
  </si>
  <si>
    <t>{.planStartTime}</t>
  </si>
  <si>
    <t>{.planCompleteTime}</t>
  </si>
  <si>
    <t>{.contentDescribe}</t>
  </si>
  <si>
    <t>{.supplier}</t>
  </si>
  <si>
    <t>{.hardwareCost}</t>
  </si>
  <si>
    <t>{.softwareCost}</t>
  </si>
  <si>
    <t>{.implementCost}</t>
  </si>
  <si>
    <t>{.otherCost}</t>
  </si>
  <si>
    <t>{.remark}</t>
  </si>
  <si>
    <t xml:space="preserve">                                                  按{lastYear}年信息化预算数据填写</t>
  </si>
  <si>
    <t>按{lastYear}年实际执行数据填写</t>
  </si>
  <si>
    <t>预算总金额（元）</t>
  </si>
  <si>
    <t>实际开始时间</t>
  </si>
  <si>
    <t>实际完成时间</t>
  </si>
  <si>
    <t>实际执行合计（元）</t>
  </si>
  <si>
    <t>应用系统建设项目</t>
  </si>
  <si>
    <t>管理决策类</t>
  </si>
  <si>
    <t>业务运营类</t>
  </si>
  <si>
    <t>基础应用类</t>
  </si>
  <si>
    <r>
      <rPr>
        <sz val="10"/>
        <color theme="1"/>
        <rFont val="宋体"/>
        <charset val="134"/>
      </rPr>
      <t xml:space="preserve">其它项目                  </t>
    </r>
    <r>
      <rPr>
        <sz val="10"/>
        <color indexed="9"/>
        <rFont val="宋体"/>
        <charset val="134"/>
      </rPr>
      <t>1</t>
    </r>
  </si>
  <si>
    <t>基础设施建设项目</t>
  </si>
  <si>
    <t>数据中心</t>
  </si>
  <si>
    <t>网络建设</t>
  </si>
  <si>
    <t>视频会议</t>
  </si>
  <si>
    <r>
      <rPr>
        <sz val="10"/>
        <rFont val="宋体"/>
        <charset val="134"/>
      </rPr>
      <t xml:space="preserve">其它项目                 </t>
    </r>
    <r>
      <rPr>
        <sz val="10"/>
        <color indexed="9"/>
        <rFont val="宋体"/>
        <charset val="134"/>
      </rPr>
      <t xml:space="preserve"> 2</t>
    </r>
  </si>
  <si>
    <t>信息安全建设项目</t>
  </si>
  <si>
    <t>信息安全管理</t>
  </si>
  <si>
    <t>信息安全等级保护（包含等保测评、整改等项目）</t>
  </si>
  <si>
    <r>
      <rPr>
        <sz val="10"/>
        <rFont val="宋体"/>
        <charset val="134"/>
      </rPr>
      <t xml:space="preserve">其它项目                  </t>
    </r>
    <r>
      <rPr>
        <sz val="10"/>
        <color indexed="9"/>
        <rFont val="宋体"/>
        <charset val="134"/>
      </rPr>
      <t>3</t>
    </r>
  </si>
  <si>
    <t>硬件采购费用（不包括信息化建设项目中采购的硬件）</t>
  </si>
  <si>
    <t>服务器</t>
  </si>
  <si>
    <t>存储设备</t>
  </si>
  <si>
    <t>网络设备</t>
  </si>
  <si>
    <t>台式电脑</t>
  </si>
  <si>
    <t>笔记本电脑</t>
  </si>
  <si>
    <t>信息安全设备（可包含防火墙、IPS、漏洞扫描、日志审计等）</t>
  </si>
  <si>
    <t>其它硬件</t>
  </si>
  <si>
    <t>软件采购费用（不包括信息化建设项目中采购的软件）</t>
  </si>
  <si>
    <t>操作系统</t>
  </si>
  <si>
    <t>数据库软件</t>
  </si>
  <si>
    <t>应用服务器软件</t>
  </si>
  <si>
    <t>办公专业软件</t>
  </si>
  <si>
    <t>防病毒软件</t>
  </si>
  <si>
    <t>信息安全类软件</t>
  </si>
  <si>
    <t>其它软件</t>
  </si>
  <si>
    <t>运维服务费用</t>
  </si>
  <si>
    <t>硬件设备维护</t>
  </si>
  <si>
    <t>软件产品维护</t>
  </si>
  <si>
    <t>信息系统运维</t>
  </si>
  <si>
    <t>其它修理维护</t>
  </si>
  <si>
    <t>数据通讯与信息服务</t>
  </si>
  <si>
    <t>低值易耗品</t>
  </si>
  <si>
    <t>其他运维服务</t>
  </si>
  <si>
    <t>信息化培训费用</t>
  </si>
  <si>
    <r>
      <rPr>
        <sz val="10"/>
        <rFont val="宋体"/>
        <charset val="134"/>
      </rPr>
      <t xml:space="preserve">--                     </t>
    </r>
    <r>
      <rPr>
        <sz val="10"/>
        <color indexed="9"/>
        <rFont val="宋体"/>
        <charset val="134"/>
      </rPr>
      <t xml:space="preserve">   1</t>
    </r>
  </si>
  <si>
    <t>其它费用</t>
  </si>
  <si>
    <r>
      <rPr>
        <sz val="10"/>
        <rFont val="宋体"/>
        <charset val="134"/>
      </rPr>
      <t xml:space="preserve">--                   </t>
    </r>
    <r>
      <rPr>
        <sz val="10"/>
        <color indexed="9"/>
        <rFont val="宋体"/>
        <charset val="134"/>
      </rPr>
      <t xml:space="preserve">    2</t>
    </r>
  </si>
  <si>
    <t>应用系统建设项目代码</t>
  </si>
  <si>
    <t>1010</t>
  </si>
  <si>
    <t>1020</t>
  </si>
  <si>
    <t>1030</t>
  </si>
  <si>
    <t>硬件采购费用_不包括信息化建设项目中采购的硬件</t>
  </si>
  <si>
    <t>1040</t>
  </si>
  <si>
    <t>软件采购费用_不包括信息化建设项目中采购的软件</t>
  </si>
  <si>
    <t>2010</t>
  </si>
  <si>
    <t>基础设施建设项目代码</t>
  </si>
  <si>
    <t>2020</t>
  </si>
  <si>
    <t>2030</t>
  </si>
  <si>
    <t>2040</t>
  </si>
  <si>
    <t>3010</t>
  </si>
  <si>
    <t>信息安全建设项目代码</t>
  </si>
  <si>
    <t xml:space="preserve"> </t>
  </si>
  <si>
    <t>3020</t>
  </si>
  <si>
    <t>3030</t>
  </si>
  <si>
    <t>4010</t>
  </si>
  <si>
    <t>硬件采购费用（不包括信息化建设项目中采购的硬件）代码</t>
  </si>
  <si>
    <t>4020</t>
  </si>
  <si>
    <t>4030</t>
  </si>
  <si>
    <t>4040</t>
  </si>
  <si>
    <t>4050</t>
  </si>
  <si>
    <t>4060</t>
  </si>
  <si>
    <t>4070</t>
  </si>
  <si>
    <t>5010</t>
  </si>
  <si>
    <t>软件采购费用（不包括信息化建设项目中采购的软件）代码</t>
  </si>
  <si>
    <t>5012</t>
  </si>
  <si>
    <t>5014</t>
  </si>
  <si>
    <t>5020</t>
  </si>
  <si>
    <t>5030</t>
  </si>
  <si>
    <t>5040</t>
  </si>
  <si>
    <t>运维服务费用代码</t>
  </si>
  <si>
    <t>5050</t>
  </si>
  <si>
    <t>6010</t>
  </si>
  <si>
    <t>6020</t>
  </si>
  <si>
    <t>6030</t>
  </si>
  <si>
    <t>6040</t>
  </si>
  <si>
    <t>6050</t>
  </si>
  <si>
    <t>6060</t>
  </si>
  <si>
    <t>信息化培训费用代码</t>
  </si>
  <si>
    <t>6070</t>
  </si>
  <si>
    <t>其它费用代码</t>
  </si>
  <si>
    <t>7010</t>
  </si>
  <si>
    <t>8010</t>
  </si>
  <si>
    <t xml:space="preserve">填报人：                            联系电话：                  
填报说明：		
1.在信息化项目里已涉及的软硬件费用，不再单独填报软硬件费用		
2.填写记录时，下拉式菜单不允许为空；灰色部分无需填写		
3.计划开始时间、计划完成时间，请输入正确的日期格式 如：2021-01-01		
4.本表金额单位：            元（人民币）		
</t>
  </si>
  <si>
    <t/>
  </si>
  <si>
    <t>湖南有色金属控股集团有限公司</t>
  </si>
  <si>
    <t>6666dsdsds</t>
  </si>
  <si>
    <t>yusuan23322</t>
  </si>
  <si>
    <t>预算吖4343434</t>
  </si>
  <si>
    <t>预算包324343</t>
  </si>
  <si>
    <t xml:space="preserve">                                                  按</t>
  </si>
  <si>
    <t>按</t>
  </si>
  <si>
    <t xml:space="preserve">                                                  按2023年信息化预算数据填写</t>
  </si>
  <si>
    <t>按2023年实际执行数据填写</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</si>
</sst>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0.00\)"/>
    <numFmt numFmtId="177" formatCode="yyyy\-mm\-dd"/>
    <numFmt numFmtId="178" formatCode="yyyy-MM-dd"/>
  </numFmts>
  <fonts count="31">
    <font>
      <sz val="12"/>
      <name val="宋体"/>
      <charset val="134"/>
    </font>
    <font>
      <b/>
      <sz val="10"/>
      <color indexed="62"/>
      <name val="黑体"/>
      <charset val="134"/>
    </font>
    <font>
      <sz val="10"/>
      <name val="宋体"/>
      <charset val="134"/>
    </font>
    <font>
      <sz val="10"/>
      <color theme="1"/>
      <name val="宋体"/>
      <charset val="134"/>
    </font>
    <font>
      <sz val="14"/>
      <name val="宋体"/>
      <charset val="134"/>
    </font>
    <font>
      <b/>
      <sz val="10"/>
      <name val="宋体"/>
      <charset val="134"/>
    </font>
    <font>
      <sz val="10"/>
      <color indexed="54"/>
      <name val="宋体"/>
      <charset val="134"/>
    </font>
    <font>
      <b/>
      <sz val="9"/>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indexed="9"/>
      <name val="宋体"/>
      <charset val="134"/>
    </font>
    <font>
      <name val="宋体"/>
      <sz val="10.0"/>
      <u val="none"/>
      <charset val="134"/>
    </font>
    <font>
      <name val="宋体"/>
      <sz val="10.0"/>
      <u val="none"/>
      <charset val="134"/>
    </font>
  </fonts>
  <fills count="3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rgb="FFFFC000"/>
        <bgColor indexed="64"/>
      </patternFill>
    </fill>
    <fill>
      <patternFill patternType="solid">
        <fgColor indexed="22"/>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7"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8" borderId="5" applyNumberFormat="0" applyAlignment="0" applyProtection="0">
      <alignment vertical="center"/>
    </xf>
    <xf numFmtId="0" fontId="18" fillId="9" borderId="6" applyNumberFormat="0" applyAlignment="0" applyProtection="0">
      <alignment vertical="center"/>
    </xf>
    <xf numFmtId="0" fontId="19" fillId="9" borderId="5" applyNumberFormat="0" applyAlignment="0" applyProtection="0">
      <alignment vertical="center"/>
    </xf>
    <xf numFmtId="0" fontId="20" fillId="10"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0" fillId="0" borderId="0">
      <alignment vertical="center"/>
    </xf>
  </cellStyleXfs>
  <cellXfs count="33">
    <xf numFmtId="0" fontId="0" fillId="0" borderId="0" xfId="0">
      <alignment vertical="center"/>
    </xf>
    <xf numFmtId="0" fontId="1" fillId="2" borderId="1" xfId="0" applyFont="1" applyFill="1" applyBorder="1" applyAlignment="1">
      <alignment vertical="center" wrapText="1"/>
    </xf>
    <xf numFmtId="49" fontId="2" fillId="0" borderId="0" xfId="0" applyNumberFormat="1" applyFont="1">
      <alignment vertical="center"/>
    </xf>
    <xf numFmtId="0" fontId="2" fillId="0" borderId="0" xfId="0" applyFont="1">
      <alignment vertical="center"/>
    </xf>
    <xf numFmtId="49" fontId="3" fillId="0" borderId="0" xfId="0" applyNumberFormat="1" applyFont="1">
      <alignment vertical="center"/>
    </xf>
    <xf numFmtId="0" fontId="0" fillId="0" borderId="0" xfId="0" applyAlignment="1">
      <alignment horizontal="center" vertical="center"/>
    </xf>
    <xf numFmtId="49" fontId="2" fillId="0" borderId="1" xfId="0" applyNumberFormat="1" applyFont="1" applyBorder="1" applyAlignment="1">
      <alignment horizontal="left" vertical="center"/>
    </xf>
    <xf numFmtId="49" fontId="2" fillId="0" borderId="1" xfId="0" applyNumberFormat="1" applyFont="1" applyBorder="1">
      <alignment vertical="center"/>
    </xf>
    <xf numFmtId="49" fontId="3" fillId="0" borderId="1" xfId="0" applyNumberFormat="1" applyFont="1" applyBorder="1">
      <alignment vertical="center"/>
    </xf>
    <xf numFmtId="49" fontId="2" fillId="0" borderId="1" xfId="0" applyNumberFormat="1" applyFont="1" applyBorder="1" applyAlignment="1">
      <alignment vertical="center" wrapText="1"/>
    </xf>
    <xf numFmtId="0" fontId="2" fillId="3" borderId="0" xfId="0" applyFont="1" applyFill="1" applyAlignment="1" applyProtection="1">
      <alignment wrapText="1"/>
      <protection hidden="1"/>
    </xf>
    <xf numFmtId="0" fontId="2" fillId="3" borderId="0" xfId="0" applyFont="1" applyFill="1" applyAlignment="1" applyProtection="1">
      <protection hidden="1"/>
    </xf>
    <xf numFmtId="0" fontId="2" fillId="3" borderId="0" xfId="0" applyFont="1" applyFill="1" applyAlignment="1" applyProtection="1">
      <protection locked="0"/>
    </xf>
    <xf numFmtId="0" fontId="2" fillId="3" borderId="0" xfId="0" applyFont="1" applyFill="1" applyAlignment="1" applyProtection="1">
      <alignment wrapText="1"/>
      <protection locked="0"/>
    </xf>
    <xf numFmtId="176" fontId="2" fillId="3" borderId="0" xfId="0" applyNumberFormat="1" applyFont="1" applyFill="1" applyAlignment="1" applyProtection="1">
      <protection locked="0"/>
    </xf>
    <xf numFmtId="0" fontId="4" fillId="4" borderId="0" xfId="0" applyFont="1" applyFill="1" applyAlignment="1" applyProtection="1">
      <alignment horizontal="left"/>
      <protection locked="0"/>
    </xf>
    <xf numFmtId="0" fontId="5" fillId="5" borderId="1" xfId="0" applyFont="1" applyFill="1" applyBorder="1" applyAlignment="1" applyProtection="1">
      <alignment horizontal="center" vertical="center" wrapText="1"/>
      <protection hidden="1"/>
    </xf>
    <xf numFmtId="0" fontId="2" fillId="0" borderId="1" xfId="0" applyFont="1" applyBorder="1" applyAlignment="1" applyProtection="1">
      <alignment wrapText="false"/>
      <protection locked="0"/>
    </xf>
    <xf numFmtId="0" fontId="2" fillId="5" borderId="1" xfId="0" applyFont="1" applyFill="1" applyBorder="1" applyAlignment="1" applyProtection="1">
      <alignment horizontal="center" wrapText="1"/>
      <protection hidden="1"/>
    </xf>
    <xf numFmtId="177" fontId="2" fillId="0" borderId="1" xfId="0" applyNumberFormat="1" applyFont="1" applyBorder="1" applyAlignment="1" applyProtection="1">
      <alignment horizontal="left" wrapText="false"/>
      <protection locked="0"/>
    </xf>
    <xf numFmtId="176" fontId="4" fillId="4" borderId="0" xfId="0" applyNumberFormat="1" applyFont="1" applyFill="1" applyAlignment="1" applyProtection="1">
      <alignment horizontal="left"/>
      <protection locked="0"/>
    </xf>
    <xf numFmtId="176" fontId="5" fillId="5" borderId="1" xfId="0" applyNumberFormat="1" applyFont="1" applyFill="1" applyBorder="1" applyAlignment="1" applyProtection="1">
      <alignment horizontal="center" vertical="center" wrapText="1"/>
      <protection hidden="1"/>
    </xf>
    <xf numFmtId="176" fontId="2" fillId="0" borderId="1" xfId="0" applyNumberFormat="1" applyFont="1" applyBorder="1" applyAlignment="1" applyProtection="1">
      <alignment wrapText="false"/>
      <protection locked="0"/>
    </xf>
    <xf numFmtId="176" fontId="6" fillId="5" borderId="1" xfId="0" applyNumberFormat="1" applyFont="1" applyFill="1" applyBorder="1" applyAlignment="1" applyProtection="1">
      <alignment wrapText="1"/>
      <protection hidden="1"/>
    </xf>
    <xf numFmtId="0" fontId="4" fillId="6" borderId="0" xfId="0" applyFont="1" applyFill="1" applyAlignment="1" applyProtection="1">
      <alignment horizontal="center"/>
      <protection locked="0"/>
    </xf>
    <xf numFmtId="176" fontId="4" fillId="6" borderId="0" xfId="0" applyNumberFormat="1" applyFont="1" applyFill="1" applyAlignment="1" applyProtection="1">
      <alignment horizontal="center"/>
      <protection locked="0"/>
    </xf>
    <xf numFmtId="0" fontId="7" fillId="5" borderId="1" xfId="0" applyFont="1" applyFill="1" applyBorder="1" applyAlignment="1" applyProtection="1">
      <alignment horizontal="center" vertical="center" wrapText="1"/>
      <protection hidden="1"/>
    </xf>
    <xf numFmtId="49" fontId="2" fillId="0" borderId="1" xfId="0" applyNumberFormat="1" applyFont="1" applyBorder="1" quotePrefix="1">
      <alignment vertical="center"/>
    </xf>
    <xf numFmtId="49" fontId="2" fillId="0" borderId="0" xfId="0" applyNumberFormat="1" applyFont="1" quotePrefix="1">
      <alignment vertical="center"/>
    </xf>
    <xf numFmtId="0" fontId="0" fillId="0" borderId="0" xfId="0">
      <alignment wrapText="true" horizontal="left" vertical="top"/>
    </xf>
    <xf numFmtId="178" fontId="29" fillId="0" borderId="1" xfId="0" applyNumberFormat="true" applyFont="true" applyBorder="1" applyAlignment="1" applyProtection="1">
      <alignment horizontal="left" wrapText="false"/>
      <protection locked="0"/>
    </xf>
    <xf numFmtId="4" fontId="30" fillId="0" borderId="1" xfId="0" applyNumberFormat="true" applyFont="true" applyBorder="1" applyAlignment="1" applyProtection="1">
      <alignment wrapText="false"/>
      <protection locked="0"/>
    </xf>
    <xf numFmtId="0" fontId="0" fillId="0" borderId="0" xfId="0">
      <alignment wrapText="true" horizontal="left"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colors>
    <mruColors>
      <color rgb="00FFC000"/>
      <color rgb="0000B0F0"/>
      <color rgb="00FFFF99"/>
      <color rgb="00333399"/>
      <color rgb="00666699"/>
      <color rgb="00FFFFFF"/>
      <color rgb="00C0C0C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customXml/item1.xml" Type="http://schemas.openxmlformats.org/officeDocument/2006/relationships/customXml"/><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no"?><Relationships xmlns="http://schemas.openxmlformats.org/package/2006/relationships"><Relationship Id="rId1" Target="../media/image1.png" Type="http://schemas.openxmlformats.org/officeDocument/2006/relationships/image"/></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5"/>
  <sheetViews>
    <sheetView tabSelected="1" topLeftCell="A156" workbookViewId="0">
      <pane xSplit="6" topLeftCell="M1" activePane="topRight" state="frozen"/>
      <selection/>
      <selection pane="topRight" activeCell="O163" sqref="O163"/>
    </sheetView>
  </sheetViews>
  <sheetFormatPr defaultColWidth="8.7" defaultRowHeight="12" customHeight="1"/>
  <cols>
    <col min="15" max="15" customWidth="true" style="14" width="13.73046875" collapsed="true" bestFit="true"/>
    <col min="14" max="14" customWidth="true" style="14" width="13.73046875" collapsed="true" bestFit="true"/>
    <col min="13" max="13" customWidth="true" style="14" width="16.40625" collapsed="true" bestFit="true"/>
    <col min="9" max="9" customWidth="true" style="12" width="10.7109375" collapsed="true" bestFit="true"/>
    <col min="1" max="1" customWidth="true" style="12" width="26.48828125" collapsed="false" bestFit="true"/>
    <col min="2" max="2" customWidth="true" style="12" width="26.48828125" collapsed="false" bestFit="true"/>
    <col min="3" max="3" customWidth="true" style="12" width="14.6" collapsed="false"/>
    <col min="4" max="5" customWidth="true" style="12" width="11.6" collapsed="false"/>
    <col min="6" max="6" customWidth="true" style="13" width="12.9" collapsed="false"/>
    <col min="7" max="7" customWidth="true" style="12" width="12.73828125" collapsed="false" bestFit="true"/>
    <col min="8" max="8" customWidth="true" style="12" width="10.7109375" collapsed="false" bestFit="true"/>
    <col min="10" max="10" customWidth="true" style="12" width="43.06640625" collapsed="false" bestFit="true"/>
    <col min="11" max="11" customWidth="true" style="12" width="12.73828125" collapsed="false" bestFit="true"/>
    <col min="12" max="12" customWidth="true" style="14" width="16.40625" collapsed="false" bestFit="true"/>
    <col min="16" max="16" customWidth="true" style="14" width="23.7" collapsed="false"/>
    <col min="17" max="17" customWidth="true" style="12" width="11.82421875" collapsed="false" bestFit="true"/>
    <col min="18" max="32" style="12" width="9.0" collapsed="false"/>
    <col min="33" max="16384" style="12" width="8.7" collapsed="false"/>
  </cols>
  <sheetData>
    <row r="1" s="10" customFormat="1" ht="25.8" spans="1:17">
      <c r="A1" s="16" t="s">
        <v>0</v>
      </c>
      <c r="B1" s="16" t="s">
        <v>1</v>
      </c>
      <c r="C1" s="16" t="s">
        <v>2</v>
      </c>
      <c r="D1" s="16" t="s">
        <v>3</v>
      </c>
      <c r="E1" s="16" t="s">
        <v>4</v>
      </c>
      <c r="F1" s="16" t="s">
        <v>5</v>
      </c>
      <c r="G1" s="16" t="s">
        <v>6</v>
      </c>
      <c r="H1" s="26" t="s">
        <v>7</v>
      </c>
      <c r="I1" s="26" t="s">
        <v>8</v>
      </c>
      <c r="J1" s="16" t="s">
        <v>9</v>
      </c>
      <c r="K1" s="16" t="s">
        <v>10</v>
      </c>
      <c r="L1" s="21" t="s">
        <v>11</v>
      </c>
      <c r="M1" s="21" t="s">
        <v>12</v>
      </c>
      <c r="N1" s="21" t="s">
        <v>13</v>
      </c>
      <c r="O1" s="21" t="s">
        <v>14</v>
      </c>
      <c r="P1" s="21" t="s">
        <v>15</v>
      </c>
      <c r="Q1" s="16" t="s">
        <v>16</v>
      </c>
    </row>
    <row r="2" ht="12.75" customHeight="1" spans="1:17">
      <c r="A2" s="17" t="s">
        <v>126</v>
      </c>
      <c r="B2" s="17" t="s">
        <v>126</v>
      </c>
      <c r="C2" s="17" t="s">
        <v>37</v>
      </c>
      <c r="D2" s="18" t="str">
        <f>IF(ISERROR(VLOOKUP(C2,维表!$A$2:$B$94,2,FALSE)),"",VLOOKUP(C2,维表!$A$2:$B$94,2,FALSE))</f>
        <v/>
      </c>
      <c r="E2" s="17" t="s">
        <v>40</v>
      </c>
      <c r="F2" s="18" t="str">
        <f>IF(ISERROR(VLOOKUP(E2,维表!$C$2:$D$96,2,FALSE)),"",VLOOKUP(E2,维表!$C$2:$D$96,2,FALSE))</f>
        <v/>
      </c>
      <c r="G2" s="17" t="s">
        <v>127</v>
      </c>
      <c r="H2" s="30" t="n">
        <v>45416.0</v>
      </c>
      <c r="I2" s="30" t="n">
        <v>45420.0</v>
      </c>
      <c r="J2" s="17" t="s">
        <v>125</v>
      </c>
      <c r="K2" s="17" t="s">
        <v>125</v>
      </c>
      <c r="L2" s="31" t="n">
        <v>6.6666666E7</v>
      </c>
      <c r="M2" s="31" t="n">
        <v>6666.0</v>
      </c>
      <c r="N2" s="31" t="n">
        <v>6666.0</v>
      </c>
      <c r="O2" s="31" t="n">
        <v>6666.0</v>
      </c>
      <c r="P2" s="23">
        <f>SUM(L2:O2)</f>
        <v>0</v>
      </c>
      <c r="Q2" s="17" t="s">
        <v>125</v>
      </c>
    </row>
    <row r="3" ht="12.75" customHeight="true" spans="1:17">
      <c r="A3" s="17" t="s">
        <v>126</v>
      </c>
      <c r="B3" s="17" t="s">
        <v>126</v>
      </c>
      <c r="C3" s="17" t="s">
        <v>37</v>
      </c>
      <c r="D3" s="18" t="str">
        <f>IF(ISERROR(VLOOKUP(C3,维表!$A$2:$B$94,2,FALSE)),"",VLOOKUP(C3,维表!$A$2:$B$94,2,FALSE))</f>
        <v/>
      </c>
      <c r="E3" s="17" t="s">
        <v>40</v>
      </c>
      <c r="F3" s="18" t="str">
        <f>IF(ISERROR(VLOOKUP(E3,维表!$C$2:$D$96,2,FALSE)),"",VLOOKUP(E3,维表!$C$2:$D$96,2,FALSE))</f>
        <v/>
      </c>
      <c r="G3" s="17" t="s">
        <v>128</v>
      </c>
      <c r="H3" s="30" t="n">
        <v>45422.0</v>
      </c>
      <c r="I3" s="30" t="n">
        <v>45422.0</v>
      </c>
      <c r="J3" s="17" t="s">
        <v>128</v>
      </c>
      <c r="K3" s="17" t="s">
        <v>128</v>
      </c>
      <c r="L3" s="31" t="n">
        <v>23322.0</v>
      </c>
      <c r="M3" s="31" t="n">
        <v>23322.0</v>
      </c>
      <c r="N3" s="31" t="n">
        <v>23322.0</v>
      </c>
      <c r="O3" s="31" t="n">
        <v>23322.0</v>
      </c>
      <c r="P3" s="23">
        <f t="shared" ref="P3:P34" si="0">SUM(L3:O3)</f>
        <v>0</v>
      </c>
      <c r="Q3" s="17"/>
    </row>
    <row r="4" ht="12.75" customHeight="true" spans="1:17">
      <c r="A4" s="17" t="s">
        <v>126</v>
      </c>
      <c r="B4" s="17" t="s">
        <v>126</v>
      </c>
      <c r="C4" s="17" t="s">
        <v>42</v>
      </c>
      <c r="D4" s="18" t="str">
        <f>IF(ISERROR(VLOOKUP(C4,维表!$A$2:$B$94,2,FALSE)),"",VLOOKUP(C4,维表!$A$2:$B$94,2,FALSE))</f>
        <v/>
      </c>
      <c r="E4" s="17" t="s">
        <v>44</v>
      </c>
      <c r="F4" s="18" t="str">
        <f>IF(ISERROR(VLOOKUP(E4,维表!$C$2:$D$96,2,FALSE)),"",VLOOKUP(E4,维表!$C$2:$D$96,2,FALSE))</f>
        <v/>
      </c>
      <c r="G4" s="17" t="s">
        <v>129</v>
      </c>
      <c r="H4" s="30" t="n">
        <v>45383.0</v>
      </c>
      <c r="I4" s="30" t="n">
        <v>45385.0</v>
      </c>
      <c r="J4" s="17" t="s">
        <v>129</v>
      </c>
      <c r="K4" s="17" t="s">
        <v>129</v>
      </c>
      <c r="L4" s="31" t="n">
        <v>4343434.0</v>
      </c>
      <c r="M4" s="31" t="n">
        <v>4343434.0</v>
      </c>
      <c r="N4" s="31" t="n">
        <v>4343434.0</v>
      </c>
      <c r="O4" s="31" t="n">
        <v>4343434.0</v>
      </c>
      <c r="P4" s="23">
        <f t="shared" si="0"/>
        <v>0</v>
      </c>
      <c r="Q4" s="17"/>
    </row>
    <row r="5" ht="12.75" customHeight="true" spans="1:17">
      <c r="A5" s="17" t="s">
        <v>126</v>
      </c>
      <c r="B5" s="17" t="s">
        <v>126</v>
      </c>
      <c r="C5" s="17" t="s">
        <v>42</v>
      </c>
      <c r="D5" s="18" t="str">
        <f>IF(ISERROR(VLOOKUP(C5,维表!$A$2:$B$94,2,FALSE)),"",VLOOKUP(C5,维表!$A$2:$B$94,2,FALSE))</f>
        <v/>
      </c>
      <c r="E5" s="17" t="s">
        <v>45</v>
      </c>
      <c r="F5" s="18" t="str">
        <f>IF(ISERROR(VLOOKUP(E5,维表!$C$2:$D$96,2,FALSE)),"",VLOOKUP(E5,维表!$C$2:$D$96,2,FALSE))</f>
        <v/>
      </c>
      <c r="G5" s="17" t="s">
        <v>130</v>
      </c>
      <c r="H5" s="30" t="n">
        <v>45402.0</v>
      </c>
      <c r="I5" s="30" t="n">
        <v>45409.0</v>
      </c>
      <c r="J5" s="17" t="s">
        <v>130</v>
      </c>
      <c r="K5" s="17" t="s">
        <v>130</v>
      </c>
      <c r="L5" s="31" t="n">
        <v>1.2321312321E10</v>
      </c>
      <c r="M5" s="31" t="n">
        <v>2.3213123123E10</v>
      </c>
      <c r="N5" s="31" t="n">
        <v>3234324.0</v>
      </c>
      <c r="O5" s="31" t="n">
        <v>2.13123123E8</v>
      </c>
      <c r="P5" s="23">
        <f t="shared" si="0"/>
        <v>0</v>
      </c>
      <c r="Q5" s="17" t="s">
        <v>130</v>
      </c>
    </row>
    <row r="6" ht="12.75" customHeight="1" spans="1:17">
      <c r="A6" s="17"/>
      <c r="B6" s="17"/>
      <c r="C6" s="17"/>
      <c r="D6" s="18" t="str">
        <f>IF(ISERROR(VLOOKUP(C6,维表!$A$2:$B$94,2,FALSE)),"",VLOOKUP(C6,维表!$A$2:$B$94,2,FALSE))</f>
        <v/>
      </c>
      <c r="E6" s="17"/>
      <c r="F6" s="18" t="str">
        <f>IF(ISERROR(VLOOKUP(E6,维表!$C$2:$D$96,2,FALSE)),"",VLOOKUP(E6,维表!$C$2:$D$96,2,FALSE))</f>
        <v/>
      </c>
      <c r="G6" s="17"/>
      <c r="H6" s="19"/>
      <c r="I6" s="19"/>
      <c r="J6" s="17"/>
      <c r="K6" s="17"/>
      <c r="L6" s="22"/>
      <c r="M6" s="22"/>
      <c r="N6" s="22"/>
      <c r="O6" s="22"/>
      <c r="P6" s="23">
        <f t="shared" si="0"/>
        <v>0</v>
      </c>
      <c r="Q6" s="17"/>
    </row>
    <row r="7" ht="12.75" customHeight="1" spans="1:17">
      <c r="A7" s="17"/>
      <c r="B7" s="17"/>
      <c r="C7" s="17"/>
      <c r="D7" s="18" t="str">
        <f>IF(ISERROR(VLOOKUP(C7,维表!$A$2:$B$94,2,FALSE)),"",VLOOKUP(C7,维表!$A$2:$B$94,2,FALSE))</f>
        <v/>
      </c>
      <c r="E7" s="17"/>
      <c r="F7" s="18" t="str">
        <f>IF(ISERROR(VLOOKUP(E7,维表!$C$2:$D$96,2,FALSE)),"",VLOOKUP(E7,维表!$C$2:$D$96,2,FALSE))</f>
        <v/>
      </c>
      <c r="G7" s="17"/>
      <c r="H7" s="19"/>
      <c r="I7" s="19"/>
      <c r="J7" s="17"/>
      <c r="K7" s="17"/>
      <c r="L7" s="22"/>
      <c r="M7" s="22"/>
      <c r="N7" s="22"/>
      <c r="O7" s="22"/>
      <c r="P7" s="23">
        <f t="shared" si="0"/>
        <v>0</v>
      </c>
      <c r="Q7" s="17"/>
    </row>
    <row r="8" ht="12.75" customHeight="1" spans="1:17">
      <c r="A8" s="17"/>
      <c r="B8" s="17"/>
      <c r="C8" s="17"/>
      <c r="D8" s="18" t="str">
        <f>IF(ISERROR(VLOOKUP(C8,维表!$A$2:$B$94,2,FALSE)),"",VLOOKUP(C8,维表!$A$2:$B$94,2,FALSE))</f>
        <v/>
      </c>
      <c r="E8" s="17"/>
      <c r="F8" s="18" t="str">
        <f>IF(ISERROR(VLOOKUP(E8,维表!$C$2:$D$96,2,FALSE)),"",VLOOKUP(E8,维表!$C$2:$D$96,2,FALSE))</f>
        <v/>
      </c>
      <c r="G8" s="17"/>
      <c r="H8" s="19"/>
      <c r="I8" s="19"/>
      <c r="J8" s="17"/>
      <c r="K8" s="17"/>
      <c r="L8" s="22"/>
      <c r="M8" s="22"/>
      <c r="N8" s="22"/>
      <c r="O8" s="22"/>
      <c r="P8" s="23">
        <f t="shared" si="0"/>
        <v>0</v>
      </c>
      <c r="Q8" s="17"/>
    </row>
    <row r="9" ht="12.75" customHeight="1" spans="1:17">
      <c r="A9" t="s" s="29">
        <v>124</v>
      </c>
      <c r="B9" s="17"/>
      <c r="C9" s="17"/>
      <c r="D9" s="18" t="str">
        <f>IF(ISERROR(VLOOKUP(C9,维表!$A$2:$B$94,2,FALSE)),"",VLOOKUP(C9,维表!$A$2:$B$94,2,FALSE))</f>
        <v/>
      </c>
      <c r="E9" s="17"/>
      <c r="F9" s="18" t="str">
        <f>IF(ISERROR(VLOOKUP(E9,维表!$C$2:$D$96,2,FALSE)),"",VLOOKUP(E9,维表!$C$2:$D$96,2,FALSE))</f>
        <v/>
      </c>
      <c r="G9" s="17"/>
      <c r="H9" s="19"/>
      <c r="I9" s="19"/>
      <c r="J9" s="17"/>
      <c r="K9" s="17"/>
      <c r="L9" s="22"/>
      <c r="M9" s="22"/>
      <c r="N9" s="22"/>
      <c r="O9" s="22"/>
      <c r="P9" s="23">
        <f t="shared" si="0"/>
        <v>0</v>
      </c>
      <c r="Q9" s="17"/>
    </row>
    <row r="10" ht="12.75" customHeight="1" spans="1:17">
      <c r="A10" s="17"/>
      <c r="B10" s="17"/>
      <c r="C10" s="17"/>
      <c r="D10" s="18" t="str">
        <f>IF(ISERROR(VLOOKUP(C10,维表!$A$2:$B$94,2,FALSE)),"",VLOOKUP(C10,维表!$A$2:$B$94,2,FALSE))</f>
        <v/>
      </c>
      <c r="E10" s="17"/>
      <c r="F10" s="18" t="str">
        <f>IF(ISERROR(VLOOKUP(E10,维表!$C$2:$D$96,2,FALSE)),"",VLOOKUP(E10,维表!$C$2:$D$96,2,FALSE))</f>
        <v/>
      </c>
      <c r="G10" s="17"/>
      <c r="H10" s="19"/>
      <c r="I10" s="19"/>
      <c r="J10" s="17"/>
      <c r="K10" s="17"/>
      <c r="L10" s="22"/>
      <c r="M10" s="22"/>
      <c r="N10" s="22"/>
      <c r="O10" s="22"/>
      <c r="P10" s="23">
        <f t="shared" si="0"/>
        <v>0</v>
      </c>
      <c r="Q10" s="17"/>
    </row>
    <row r="11" ht="12.75" customHeight="1" spans="1:17">
      <c r="A11" s="17"/>
      <c r="B11" s="17"/>
      <c r="C11" s="17"/>
      <c r="D11" s="18" t="str">
        <f>IF(ISERROR(VLOOKUP(C11,维表!$A$2:$B$94,2,FALSE)),"",VLOOKUP(C11,维表!$A$2:$B$94,2,FALSE))</f>
        <v/>
      </c>
      <c r="E11" s="17"/>
      <c r="F11" s="18" t="str">
        <f>IF(ISERROR(VLOOKUP(E11,维表!$C$2:$D$96,2,FALSE)),"",VLOOKUP(E11,维表!$C$2:$D$96,2,FALSE))</f>
        <v/>
      </c>
      <c r="G11" s="17"/>
      <c r="H11" s="19"/>
      <c r="I11" s="19"/>
      <c r="J11" s="17"/>
      <c r="K11" s="17"/>
      <c r="L11" s="22"/>
      <c r="M11" s="22"/>
      <c r="N11" s="22"/>
      <c r="O11" s="22"/>
      <c r="P11" s="23">
        <f t="shared" si="0"/>
        <v>0</v>
      </c>
      <c r="Q11" s="17"/>
    </row>
    <row r="12" ht="12.75" customHeight="1" spans="1:17">
      <c r="A12" s="17"/>
      <c r="B12" s="17"/>
      <c r="C12" s="17"/>
      <c r="D12" s="18" t="str">
        <f>IF(ISERROR(VLOOKUP(C12,维表!$A$2:$B$94,2,FALSE)),"",VLOOKUP(C12,维表!$A$2:$B$94,2,FALSE))</f>
        <v/>
      </c>
      <c r="E12" s="17"/>
      <c r="F12" s="18" t="str">
        <f>IF(ISERROR(VLOOKUP(E12,维表!$C$2:$D$96,2,FALSE)),"",VLOOKUP(E12,维表!$C$2:$D$96,2,FALSE))</f>
        <v/>
      </c>
      <c r="G12" s="17"/>
      <c r="H12" s="19"/>
      <c r="I12" s="19"/>
      <c r="J12" s="17"/>
      <c r="K12" s="17"/>
      <c r="L12" s="22"/>
      <c r="M12" s="22"/>
      <c r="N12" s="22"/>
      <c r="O12" s="22"/>
      <c r="P12" s="23">
        <f t="shared" si="0"/>
        <v>0</v>
      </c>
      <c r="Q12" s="17"/>
    </row>
    <row r="13" ht="12.75" customHeight="1" spans="1:17">
      <c r="A13" s="17"/>
      <c r="B13" s="17"/>
      <c r="C13" s="17"/>
      <c r="D13" s="18" t="str">
        <f>IF(ISERROR(VLOOKUP(C13,维表!$A$2:$B$94,2,FALSE)),"",VLOOKUP(C13,维表!$A$2:$B$94,2,FALSE))</f>
        <v/>
      </c>
      <c r="E13" s="17"/>
      <c r="F13" s="18" t="str">
        <f>IF(ISERROR(VLOOKUP(E13,维表!$C$2:$D$96,2,FALSE)),"",VLOOKUP(E13,维表!$C$2:$D$96,2,FALSE))</f>
        <v/>
      </c>
      <c r="G13" s="17"/>
      <c r="H13" s="19"/>
      <c r="I13" s="19"/>
      <c r="J13" s="17"/>
      <c r="K13" s="17"/>
      <c r="L13" s="22"/>
      <c r="M13" s="22"/>
      <c r="N13" s="22"/>
      <c r="O13" s="22"/>
      <c r="P13" s="23">
        <f t="shared" si="0"/>
        <v>0</v>
      </c>
      <c r="Q13" s="17"/>
    </row>
    <row r="14" ht="12.75" customHeight="1" spans="1:17">
      <c r="A14" s="17"/>
      <c r="B14" s="17"/>
      <c r="C14" s="17"/>
      <c r="D14" s="18" t="str">
        <f>IF(ISERROR(VLOOKUP(C14,维表!$A$2:$B$94,2,FALSE)),"",VLOOKUP(C14,维表!$A$2:$B$94,2,FALSE))</f>
        <v/>
      </c>
      <c r="E14" s="17"/>
      <c r="F14" s="18" t="str">
        <f>IF(ISERROR(VLOOKUP(E14,维表!$C$2:$D$96,2,FALSE)),"",VLOOKUP(E14,维表!$C$2:$D$96,2,FALSE))</f>
        <v/>
      </c>
      <c r="G14" s="17"/>
      <c r="H14" s="19"/>
      <c r="I14" s="19"/>
      <c r="J14" s="17"/>
      <c r="K14" s="17"/>
      <c r="L14" s="22"/>
      <c r="M14" s="22"/>
      <c r="N14" s="22"/>
      <c r="O14" s="22"/>
      <c r="P14" s="23">
        <f t="shared" si="0"/>
        <v>0</v>
      </c>
      <c r="Q14" s="17"/>
    </row>
    <row r="15" ht="12.75" customHeight="1" spans="1:17">
      <c r="A15" s="17"/>
      <c r="B15" s="17"/>
      <c r="C15" s="17"/>
      <c r="D15" s="18" t="str">
        <f>IF(ISERROR(VLOOKUP(C15,维表!$A$2:$B$94,2,FALSE)),"",VLOOKUP(C15,维表!$A$2:$B$94,2,FALSE))</f>
        <v/>
      </c>
      <c r="E15" s="17"/>
      <c r="F15" s="18" t="str">
        <f>IF(ISERROR(VLOOKUP(E15,维表!$C$2:$D$96,2,FALSE)),"",VLOOKUP(E15,维表!$C$2:$D$96,2,FALSE))</f>
        <v/>
      </c>
      <c r="G15" s="17"/>
      <c r="H15" s="19"/>
      <c r="I15" s="19"/>
      <c r="J15" s="17"/>
      <c r="K15" s="17"/>
      <c r="L15" s="22"/>
      <c r="M15" s="22"/>
      <c r="N15" s="22"/>
      <c r="O15" s="22"/>
      <c r="P15" s="23">
        <f t="shared" si="0"/>
        <v>0</v>
      </c>
      <c r="Q15" s="17"/>
    </row>
    <row r="16" ht="12.75" customHeight="1" spans="1:17">
      <c r="A16" s="17"/>
      <c r="B16" s="17"/>
      <c r="C16" s="17"/>
      <c r="D16" s="18" t="str">
        <f>IF(ISERROR(VLOOKUP(C16,维表!$A$2:$B$94,2,FALSE)),"",VLOOKUP(C16,维表!$A$2:$B$94,2,FALSE))</f>
        <v/>
      </c>
      <c r="E16" s="17"/>
      <c r="F16" s="18" t="str">
        <f>IF(ISERROR(VLOOKUP(E16,维表!$C$2:$D$96,2,FALSE)),"",VLOOKUP(E16,维表!$C$2:$D$96,2,FALSE))</f>
        <v/>
      </c>
      <c r="G16" s="17"/>
      <c r="H16" s="19"/>
      <c r="I16" s="19"/>
      <c r="J16" s="17"/>
      <c r="K16" s="17"/>
      <c r="L16" s="22"/>
      <c r="M16" s="22"/>
      <c r="N16" s="22"/>
      <c r="O16" s="22"/>
      <c r="P16" s="23">
        <f t="shared" si="0"/>
        <v>0</v>
      </c>
      <c r="Q16" s="17"/>
    </row>
    <row r="17" ht="12.75" customHeight="1" spans="1:17">
      <c r="A17" s="17"/>
      <c r="B17" s="17"/>
      <c r="C17" s="17"/>
      <c r="D17" s="18" t="str">
        <f>IF(ISERROR(VLOOKUP(C17,维表!$A$2:$B$94,2,FALSE)),"",VLOOKUP(C17,维表!$A$2:$B$94,2,FALSE))</f>
        <v/>
      </c>
      <c r="E17" s="17"/>
      <c r="F17" s="18" t="str">
        <f>IF(ISERROR(VLOOKUP(E17,维表!$C$2:$D$96,2,FALSE)),"",VLOOKUP(E17,维表!$C$2:$D$96,2,FALSE))</f>
        <v/>
      </c>
      <c r="G17" s="17"/>
      <c r="H17" s="19"/>
      <c r="I17" s="19"/>
      <c r="J17" s="17"/>
      <c r="K17" s="17"/>
      <c r="L17" s="22"/>
      <c r="M17" s="22"/>
      <c r="N17" s="22"/>
      <c r="O17" s="22"/>
      <c r="P17" s="23">
        <f t="shared" si="0"/>
        <v>0</v>
      </c>
      <c r="Q17" s="17"/>
    </row>
    <row r="18" ht="12.75" customHeight="1" spans="1:17">
      <c r="A18" s="17"/>
      <c r="B18" s="17"/>
      <c r="C18" s="17"/>
      <c r="D18" s="18" t="str">
        <f>IF(ISERROR(VLOOKUP(C18,维表!$A$2:$B$94,2,FALSE)),"",VLOOKUP(C18,维表!$A$2:$B$94,2,FALSE))</f>
        <v/>
      </c>
      <c r="E18" s="17"/>
      <c r="F18" s="18" t="str">
        <f>IF(ISERROR(VLOOKUP(E18,维表!$C$2:$D$96,2,FALSE)),"",VLOOKUP(E18,维表!$C$2:$D$96,2,FALSE))</f>
        <v/>
      </c>
      <c r="G18" s="17"/>
      <c r="H18" s="19"/>
      <c r="I18" s="19"/>
      <c r="J18" s="17"/>
      <c r="K18" s="17"/>
      <c r="L18" s="22"/>
      <c r="M18" s="22"/>
      <c r="N18" s="22"/>
      <c r="O18" s="22"/>
      <c r="P18" s="23">
        <f t="shared" si="0"/>
        <v>0</v>
      </c>
      <c r="Q18" s="17"/>
    </row>
    <row r="19" ht="12.75" customHeight="1" spans="1:17">
      <c r="A19" s="17"/>
      <c r="B19" s="17"/>
      <c r="C19" s="17"/>
      <c r="D19" s="18" t="str">
        <f>IF(ISERROR(VLOOKUP(C19,维表!$A$2:$B$94,2,FALSE)),"",VLOOKUP(C19,维表!$A$2:$B$94,2,FALSE))</f>
        <v/>
      </c>
      <c r="E19" s="17"/>
      <c r="F19" s="18" t="str">
        <f>IF(ISERROR(VLOOKUP(E19,维表!$C$2:$D$96,2,FALSE)),"",VLOOKUP(E19,维表!$C$2:$D$96,2,FALSE))</f>
        <v/>
      </c>
      <c r="G19" s="17"/>
      <c r="H19" s="19"/>
      <c r="I19" s="19"/>
      <c r="J19" s="17"/>
      <c r="K19" s="17"/>
      <c r="L19" s="22"/>
      <c r="M19" s="22"/>
      <c r="N19" s="22"/>
      <c r="O19" s="22"/>
      <c r="P19" s="23">
        <f t="shared" si="0"/>
        <v>0</v>
      </c>
      <c r="Q19" s="17"/>
    </row>
    <row r="20" ht="12.75" customHeight="1" spans="1:17">
      <c r="A20" s="17"/>
      <c r="B20" s="17"/>
      <c r="C20" s="17"/>
      <c r="D20" s="18" t="str">
        <f>IF(ISERROR(VLOOKUP(C20,维表!$A$2:$B$94,2,FALSE)),"",VLOOKUP(C20,维表!$A$2:$B$94,2,FALSE))</f>
        <v/>
      </c>
      <c r="E20" s="17"/>
      <c r="F20" s="18" t="str">
        <f>IF(ISERROR(VLOOKUP(E20,维表!$C$2:$D$96,2,FALSE)),"",VLOOKUP(E20,维表!$C$2:$D$96,2,FALSE))</f>
        <v/>
      </c>
      <c r="G20" s="17"/>
      <c r="H20" s="19"/>
      <c r="I20" s="19"/>
      <c r="J20" s="17"/>
      <c r="K20" s="17"/>
      <c r="L20" s="22"/>
      <c r="M20" s="22"/>
      <c r="N20" s="22"/>
      <c r="O20" s="22"/>
      <c r="P20" s="23">
        <f t="shared" si="0"/>
        <v>0</v>
      </c>
      <c r="Q20" s="17"/>
    </row>
    <row r="21" ht="12.75" customHeight="1" spans="1:17">
      <c r="A21" s="17"/>
      <c r="B21" s="17"/>
      <c r="C21" s="17"/>
      <c r="D21" s="18" t="str">
        <f>IF(ISERROR(VLOOKUP(C21,维表!$A$2:$B$94,2,FALSE)),"",VLOOKUP(C21,维表!$A$2:$B$94,2,FALSE))</f>
        <v/>
      </c>
      <c r="E21" s="17"/>
      <c r="F21" s="18" t="str">
        <f>IF(ISERROR(VLOOKUP(E21,维表!$C$2:$D$96,2,FALSE)),"",VLOOKUP(E21,维表!$C$2:$D$96,2,FALSE))</f>
        <v/>
      </c>
      <c r="G21" s="17"/>
      <c r="H21" s="19"/>
      <c r="I21" s="19"/>
      <c r="J21" s="17"/>
      <c r="K21" s="17"/>
      <c r="L21" s="22"/>
      <c r="M21" s="22"/>
      <c r="N21" s="22"/>
      <c r="O21" s="22"/>
      <c r="P21" s="23">
        <f t="shared" si="0"/>
        <v>0</v>
      </c>
      <c r="Q21" s="17"/>
    </row>
    <row r="22" ht="12.75" customHeight="1" spans="1:17">
      <c r="A22" s="17"/>
      <c r="B22" s="17"/>
      <c r="C22" s="17"/>
      <c r="D22" s="18" t="str">
        <f>IF(ISERROR(VLOOKUP(C22,维表!$A$2:$B$94,2,FALSE)),"",VLOOKUP(C22,维表!$A$2:$B$94,2,FALSE))</f>
        <v/>
      </c>
      <c r="E22" s="17"/>
      <c r="F22" s="18" t="str">
        <f>IF(ISERROR(VLOOKUP(E22,维表!$C$2:$D$96,2,FALSE)),"",VLOOKUP(E22,维表!$C$2:$D$96,2,FALSE))</f>
        <v/>
      </c>
      <c r="G22" s="17"/>
      <c r="H22" s="19"/>
      <c r="I22" s="19"/>
      <c r="J22" s="17"/>
      <c r="K22" s="17"/>
      <c r="L22" s="22"/>
      <c r="M22" s="22"/>
      <c r="N22" s="22"/>
      <c r="O22" s="22"/>
      <c r="P22" s="23">
        <f t="shared" si="0"/>
        <v>0</v>
      </c>
      <c r="Q22" s="17"/>
    </row>
    <row r="23" ht="12.75" customHeight="1" spans="1:17">
      <c r="A23" s="17"/>
      <c r="B23" s="17"/>
      <c r="C23" s="17"/>
      <c r="D23" s="18" t="str">
        <f>IF(ISERROR(VLOOKUP(C23,维表!$A$2:$B$94,2,FALSE)),"",VLOOKUP(C23,维表!$A$2:$B$94,2,FALSE))</f>
        <v/>
      </c>
      <c r="E23" s="17"/>
      <c r="F23" s="18" t="str">
        <f>IF(ISERROR(VLOOKUP(E23,维表!$C$2:$D$96,2,FALSE)),"",VLOOKUP(E23,维表!$C$2:$D$96,2,FALSE))</f>
        <v/>
      </c>
      <c r="G23" s="17"/>
      <c r="H23" s="19"/>
      <c r="I23" s="19"/>
      <c r="J23" s="17"/>
      <c r="K23" s="17"/>
      <c r="L23" s="22"/>
      <c r="M23" s="22"/>
      <c r="N23" s="22"/>
      <c r="O23" s="22"/>
      <c r="P23" s="23">
        <f t="shared" si="0"/>
        <v>0</v>
      </c>
      <c r="Q23" s="17"/>
    </row>
    <row r="24" ht="12.75" customHeight="1" spans="1:17">
      <c r="A24" s="17"/>
      <c r="B24" s="17"/>
      <c r="C24" s="17"/>
      <c r="D24" s="18" t="str">
        <f>IF(ISERROR(VLOOKUP(C24,维表!$A$2:$B$94,2,FALSE)),"",VLOOKUP(C24,维表!$A$2:$B$94,2,FALSE))</f>
        <v/>
      </c>
      <c r="E24" s="17"/>
      <c r="F24" s="18" t="str">
        <f>IF(ISERROR(VLOOKUP(E24,维表!$C$2:$D$96,2,FALSE)),"",VLOOKUP(E24,维表!$C$2:$D$96,2,FALSE))</f>
        <v/>
      </c>
      <c r="G24" s="17"/>
      <c r="H24" s="19"/>
      <c r="I24" s="19"/>
      <c r="J24" s="17"/>
      <c r="K24" s="17"/>
      <c r="L24" s="22"/>
      <c r="M24" s="22"/>
      <c r="N24" s="22"/>
      <c r="O24" s="22"/>
      <c r="P24" s="23">
        <f t="shared" si="0"/>
        <v>0</v>
      </c>
      <c r="Q24" s="17"/>
    </row>
    <row r="25" ht="12.75" customHeight="1" spans="1:17">
      <c r="A25" s="17"/>
      <c r="B25" s="17"/>
      <c r="C25" s="17"/>
      <c r="D25" s="18" t="str">
        <f>IF(ISERROR(VLOOKUP(C25,维表!$A$2:$B$94,2,FALSE)),"",VLOOKUP(C25,维表!$A$2:$B$94,2,FALSE))</f>
        <v/>
      </c>
      <c r="E25" s="17"/>
      <c r="F25" s="18" t="str">
        <f>IF(ISERROR(VLOOKUP(E25,维表!$C$2:$D$96,2,FALSE)),"",VLOOKUP(E25,维表!$C$2:$D$96,2,FALSE))</f>
        <v/>
      </c>
      <c r="G25" s="17"/>
      <c r="H25" s="19"/>
      <c r="I25" s="19"/>
      <c r="J25" s="17"/>
      <c r="K25" s="17"/>
      <c r="L25" s="22"/>
      <c r="M25" s="22"/>
      <c r="N25" s="22"/>
      <c r="O25" s="22"/>
      <c r="P25" s="23">
        <f t="shared" si="0"/>
        <v>0</v>
      </c>
      <c r="Q25" s="17"/>
    </row>
    <row r="26" ht="12.75" customHeight="1" spans="1:17">
      <c r="A26" s="17"/>
      <c r="B26" s="17"/>
      <c r="C26" s="17"/>
      <c r="D26" s="18" t="str">
        <f>IF(ISERROR(VLOOKUP(C26,维表!$A$2:$B$94,2,FALSE)),"",VLOOKUP(C26,维表!$A$2:$B$94,2,FALSE))</f>
        <v/>
      </c>
      <c r="E26" s="17"/>
      <c r="F26" s="18" t="str">
        <f>IF(ISERROR(VLOOKUP(E26,维表!$C$2:$D$96,2,FALSE)),"",VLOOKUP(E26,维表!$C$2:$D$96,2,FALSE))</f>
        <v/>
      </c>
      <c r="G26" s="17"/>
      <c r="H26" s="19"/>
      <c r="I26" s="19"/>
      <c r="J26" s="17"/>
      <c r="K26" s="17"/>
      <c r="L26" s="22"/>
      <c r="M26" s="22"/>
      <c r="N26" s="22"/>
      <c r="O26" s="22"/>
      <c r="P26" s="23">
        <f t="shared" si="0"/>
        <v>0</v>
      </c>
      <c r="Q26" s="17"/>
    </row>
    <row r="27" ht="12.75" customHeight="1" spans="1:17">
      <c r="A27" s="17"/>
      <c r="B27" s="17"/>
      <c r="C27" s="17"/>
      <c r="D27" s="18" t="str">
        <f>IF(ISERROR(VLOOKUP(C27,维表!$A$2:$B$94,2,FALSE)),"",VLOOKUP(C27,维表!$A$2:$B$94,2,FALSE))</f>
        <v/>
      </c>
      <c r="E27" s="17"/>
      <c r="F27" s="18" t="str">
        <f>IF(ISERROR(VLOOKUP(E27,维表!$C$2:$D$96,2,FALSE)),"",VLOOKUP(E27,维表!$C$2:$D$96,2,FALSE))</f>
        <v/>
      </c>
      <c r="G27" s="17"/>
      <c r="H27" s="19"/>
      <c r="I27" s="19"/>
      <c r="J27" s="17"/>
      <c r="K27" s="17"/>
      <c r="L27" s="22"/>
      <c r="M27" s="22"/>
      <c r="N27" s="22"/>
      <c r="O27" s="22"/>
      <c r="P27" s="23">
        <f t="shared" si="0"/>
        <v>0</v>
      </c>
      <c r="Q27" s="17"/>
    </row>
    <row r="28" ht="12.75" customHeight="1" spans="1:17">
      <c r="A28" s="17"/>
      <c r="B28" s="17"/>
      <c r="C28" s="17"/>
      <c r="D28" s="18" t="str">
        <f>IF(ISERROR(VLOOKUP(C28,维表!$A$2:$B$94,2,FALSE)),"",VLOOKUP(C28,维表!$A$2:$B$94,2,FALSE))</f>
        <v/>
      </c>
      <c r="E28" s="17"/>
      <c r="F28" s="18" t="str">
        <f>IF(ISERROR(VLOOKUP(E28,维表!$C$2:$D$96,2,FALSE)),"",VLOOKUP(E28,维表!$C$2:$D$96,2,FALSE))</f>
        <v/>
      </c>
      <c r="G28" s="17"/>
      <c r="H28" s="19"/>
      <c r="I28" s="19"/>
      <c r="J28" s="17"/>
      <c r="K28" s="17"/>
      <c r="L28" s="22"/>
      <c r="M28" s="22"/>
      <c r="N28" s="22"/>
      <c r="O28" s="22"/>
      <c r="P28" s="23">
        <f t="shared" si="0"/>
        <v>0</v>
      </c>
      <c r="Q28" s="17"/>
    </row>
    <row r="29" ht="12.75" customHeight="1" spans="1:17">
      <c r="A29" s="17"/>
      <c r="B29" s="17"/>
      <c r="C29" s="17"/>
      <c r="D29" s="18" t="str">
        <f>IF(ISERROR(VLOOKUP(C29,维表!$A$2:$B$94,2,FALSE)),"",VLOOKUP(C29,维表!$A$2:$B$94,2,FALSE))</f>
        <v/>
      </c>
      <c r="E29" s="17"/>
      <c r="F29" s="18" t="str">
        <f>IF(ISERROR(VLOOKUP(E29,维表!$C$2:$D$96,2,FALSE)),"",VLOOKUP(E29,维表!$C$2:$D$96,2,FALSE))</f>
        <v/>
      </c>
      <c r="G29" s="17"/>
      <c r="H29" s="19"/>
      <c r="I29" s="19"/>
      <c r="J29" s="17"/>
      <c r="K29" s="17"/>
      <c r="L29" s="22"/>
      <c r="M29" s="22"/>
      <c r="N29" s="22"/>
      <c r="O29" s="22"/>
      <c r="P29" s="23">
        <f t="shared" si="0"/>
        <v>0</v>
      </c>
      <c r="Q29" s="17"/>
    </row>
    <row r="30" ht="12.75" customHeight="1" spans="1:17">
      <c r="A30" s="17"/>
      <c r="B30" s="17"/>
      <c r="C30" s="17"/>
      <c r="D30" s="18" t="str">
        <f>IF(ISERROR(VLOOKUP(C30,维表!$A$2:$B$94,2,FALSE)),"",VLOOKUP(C30,维表!$A$2:$B$94,2,FALSE))</f>
        <v/>
      </c>
      <c r="E30" s="17"/>
      <c r="F30" s="18" t="str">
        <f>IF(ISERROR(VLOOKUP(E30,维表!$C$2:$D$96,2,FALSE)),"",VLOOKUP(E30,维表!$C$2:$D$96,2,FALSE))</f>
        <v/>
      </c>
      <c r="G30" s="17"/>
      <c r="H30" s="19"/>
      <c r="I30" s="19"/>
      <c r="J30" s="17"/>
      <c r="K30" s="17"/>
      <c r="L30" s="22"/>
      <c r="M30" s="22"/>
      <c r="N30" s="22"/>
      <c r="O30" s="22"/>
      <c r="P30" s="23">
        <f t="shared" si="0"/>
        <v>0</v>
      </c>
      <c r="Q30" s="17"/>
    </row>
    <row r="31" ht="12.75" customHeight="1" spans="1:17">
      <c r="A31" s="17"/>
      <c r="B31" s="17"/>
      <c r="C31" s="17"/>
      <c r="D31" s="18" t="str">
        <f>IF(ISERROR(VLOOKUP(C31,维表!$A$2:$B$94,2,FALSE)),"",VLOOKUP(C31,维表!$A$2:$B$94,2,FALSE))</f>
        <v/>
      </c>
      <c r="E31" s="17"/>
      <c r="F31" s="18" t="str">
        <f>IF(ISERROR(VLOOKUP(E31,维表!$C$2:$D$96,2,FALSE)),"",VLOOKUP(E31,维表!$C$2:$D$96,2,FALSE))</f>
        <v/>
      </c>
      <c r="G31" s="17"/>
      <c r="H31" s="19"/>
      <c r="I31" s="19"/>
      <c r="J31" s="17"/>
      <c r="K31" s="17"/>
      <c r="L31" s="22"/>
      <c r="M31" s="22"/>
      <c r="N31" s="22"/>
      <c r="O31" s="22"/>
      <c r="P31" s="23">
        <f t="shared" si="0"/>
        <v>0</v>
      </c>
      <c r="Q31" s="17"/>
    </row>
    <row r="32" ht="12.75" customHeight="1" spans="1:17">
      <c r="A32" s="17"/>
      <c r="B32" s="17"/>
      <c r="C32" s="17"/>
      <c r="D32" s="18" t="str">
        <f>IF(ISERROR(VLOOKUP(C32,维表!$A$2:$B$94,2,FALSE)),"",VLOOKUP(C32,维表!$A$2:$B$94,2,FALSE))</f>
        <v/>
      </c>
      <c r="E32" s="17"/>
      <c r="F32" s="18" t="str">
        <f>IF(ISERROR(VLOOKUP(E32,维表!$C$2:$D$96,2,FALSE)),"",VLOOKUP(E32,维表!$C$2:$D$96,2,FALSE))</f>
        <v/>
      </c>
      <c r="G32" s="17"/>
      <c r="H32" s="19"/>
      <c r="I32" s="19"/>
      <c r="J32" s="17"/>
      <c r="K32" s="17"/>
      <c r="L32" s="22"/>
      <c r="M32" s="22"/>
      <c r="N32" s="22"/>
      <c r="O32" s="22"/>
      <c r="P32" s="23">
        <f t="shared" si="0"/>
        <v>0</v>
      </c>
      <c r="Q32" s="17"/>
    </row>
    <row r="33" ht="12.75" customHeight="1" spans="1:17">
      <c r="A33" s="17"/>
      <c r="B33" s="17"/>
      <c r="C33" s="17"/>
      <c r="D33" s="18" t="str">
        <f>IF(ISERROR(VLOOKUP(C33,维表!$A$2:$B$94,2,FALSE)),"",VLOOKUP(C33,维表!$A$2:$B$94,2,FALSE))</f>
        <v/>
      </c>
      <c r="E33" s="17"/>
      <c r="F33" s="18" t="str">
        <f>IF(ISERROR(VLOOKUP(E33,维表!$C$2:$D$96,2,FALSE)),"",VLOOKUP(E33,维表!$C$2:$D$96,2,FALSE))</f>
        <v/>
      </c>
      <c r="G33" s="17"/>
      <c r="H33" s="19"/>
      <c r="I33" s="19"/>
      <c r="J33" s="17"/>
      <c r="K33" s="17"/>
      <c r="L33" s="22"/>
      <c r="M33" s="22"/>
      <c r="N33" s="22"/>
      <c r="O33" s="22"/>
      <c r="P33" s="23">
        <f t="shared" si="0"/>
        <v>0</v>
      </c>
      <c r="Q33" s="17"/>
    </row>
    <row r="34" ht="12.75" customHeight="1" spans="1:17">
      <c r="A34" s="17"/>
      <c r="B34" s="17"/>
      <c r="C34" s="17"/>
      <c r="D34" s="18" t="str">
        <f>IF(ISERROR(VLOOKUP(C34,维表!$A$2:$B$94,2,FALSE)),"",VLOOKUP(C34,维表!$A$2:$B$94,2,FALSE))</f>
        <v/>
      </c>
      <c r="E34" s="17"/>
      <c r="F34" s="18" t="str">
        <f>IF(ISERROR(VLOOKUP(E34,维表!$C$2:$D$96,2,FALSE)),"",VLOOKUP(E34,维表!$C$2:$D$96,2,FALSE))</f>
        <v/>
      </c>
      <c r="G34" s="17"/>
      <c r="H34" s="19"/>
      <c r="I34" s="19"/>
      <c r="J34" s="17"/>
      <c r="K34" s="17"/>
      <c r="L34" s="22"/>
      <c r="M34" s="22"/>
      <c r="N34" s="22"/>
      <c r="O34" s="22"/>
      <c r="P34" s="23">
        <f t="shared" si="0"/>
        <v>0</v>
      </c>
      <c r="Q34" s="17"/>
    </row>
    <row r="35" ht="12.75" customHeight="1" spans="1:17">
      <c r="A35" s="17"/>
      <c r="B35" s="17"/>
      <c r="C35" s="17"/>
      <c r="D35" s="18" t="str">
        <f>IF(ISERROR(VLOOKUP(C35,维表!$A$2:$B$94,2,FALSE)),"",VLOOKUP(C35,维表!$A$2:$B$94,2,FALSE))</f>
        <v/>
      </c>
      <c r="E35" s="17"/>
      <c r="F35" s="18" t="str">
        <f>IF(ISERROR(VLOOKUP(E35,维表!$C$2:$D$96,2,FALSE)),"",VLOOKUP(E35,维表!$C$2:$D$96,2,FALSE))</f>
        <v/>
      </c>
      <c r="G35" s="17"/>
      <c r="H35" s="19"/>
      <c r="I35" s="19"/>
      <c r="J35" s="17"/>
      <c r="K35" s="17"/>
      <c r="L35" s="22"/>
      <c r="M35" s="22"/>
      <c r="N35" s="22"/>
      <c r="O35" s="22"/>
      <c r="P35" s="23">
        <f t="shared" ref="P35:P66" si="1">SUM(L35:O35)</f>
        <v>0</v>
      </c>
      <c r="Q35" s="17"/>
    </row>
    <row r="36" ht="12.75" customHeight="1" spans="1:17">
      <c r="A36" s="17"/>
      <c r="B36" s="17"/>
      <c r="C36" s="17"/>
      <c r="D36" s="18" t="str">
        <f>IF(ISERROR(VLOOKUP(C36,维表!$A$2:$B$94,2,FALSE)),"",VLOOKUP(C36,维表!$A$2:$B$94,2,FALSE))</f>
        <v/>
      </c>
      <c r="E36" s="17"/>
      <c r="F36" s="18" t="str">
        <f>IF(ISERROR(VLOOKUP(E36,维表!$C$2:$D$96,2,FALSE)),"",VLOOKUP(E36,维表!$C$2:$D$96,2,FALSE))</f>
        <v/>
      </c>
      <c r="G36" s="17"/>
      <c r="H36" s="19"/>
      <c r="I36" s="19"/>
      <c r="J36" s="17"/>
      <c r="K36" s="17"/>
      <c r="L36" s="22"/>
      <c r="M36" s="22"/>
      <c r="N36" s="22"/>
      <c r="O36" s="22"/>
      <c r="P36" s="23">
        <f t="shared" si="1"/>
        <v>0</v>
      </c>
      <c r="Q36" s="17"/>
    </row>
    <row r="37" ht="12.75" customHeight="1" spans="1:17">
      <c r="A37" s="17"/>
      <c r="B37" s="17"/>
      <c r="C37" s="17"/>
      <c r="D37" s="18" t="str">
        <f>IF(ISERROR(VLOOKUP(C37,维表!$A$2:$B$94,2,FALSE)),"",VLOOKUP(C37,维表!$A$2:$B$94,2,FALSE))</f>
        <v/>
      </c>
      <c r="E37" s="17"/>
      <c r="F37" s="18" t="str">
        <f>IF(ISERROR(VLOOKUP(E37,维表!$C$2:$D$96,2,FALSE)),"",VLOOKUP(E37,维表!$C$2:$D$96,2,FALSE))</f>
        <v/>
      </c>
      <c r="G37" s="17"/>
      <c r="H37" s="19"/>
      <c r="I37" s="19"/>
      <c r="J37" s="17"/>
      <c r="K37" s="17"/>
      <c r="L37" s="22"/>
      <c r="M37" s="22"/>
      <c r="N37" s="22"/>
      <c r="O37" s="22"/>
      <c r="P37" s="23">
        <f t="shared" si="1"/>
        <v>0</v>
      </c>
      <c r="Q37" s="17"/>
    </row>
    <row r="38" ht="12.75" customHeight="1" spans="1:17">
      <c r="A38" s="17"/>
      <c r="B38" s="17"/>
      <c r="C38" s="17"/>
      <c r="D38" s="18" t="str">
        <f>IF(ISERROR(VLOOKUP(C38,维表!$A$2:$B$94,2,FALSE)),"",VLOOKUP(C38,维表!$A$2:$B$94,2,FALSE))</f>
        <v/>
      </c>
      <c r="E38" s="17"/>
      <c r="F38" s="18" t="str">
        <f>IF(ISERROR(VLOOKUP(E38,维表!$C$2:$D$96,2,FALSE)),"",VLOOKUP(E38,维表!$C$2:$D$96,2,FALSE))</f>
        <v/>
      </c>
      <c r="G38" s="17"/>
      <c r="H38" s="19"/>
      <c r="I38" s="19"/>
      <c r="J38" s="17"/>
      <c r="K38" s="17"/>
      <c r="L38" s="22"/>
      <c r="M38" s="22"/>
      <c r="N38" s="22"/>
      <c r="O38" s="22"/>
      <c r="P38" s="23">
        <f t="shared" si="1"/>
        <v>0</v>
      </c>
      <c r="Q38" s="17"/>
    </row>
    <row r="39" ht="12.75" customHeight="1" spans="1:17">
      <c r="A39" s="17"/>
      <c r="B39" s="17"/>
      <c r="C39" s="17"/>
      <c r="D39" s="18" t="str">
        <f>IF(ISERROR(VLOOKUP(C39,维表!$A$2:$B$94,2,FALSE)),"",VLOOKUP(C39,维表!$A$2:$B$94,2,FALSE))</f>
        <v/>
      </c>
      <c r="E39" s="17"/>
      <c r="F39" s="18" t="str">
        <f>IF(ISERROR(VLOOKUP(E39,维表!$C$2:$D$96,2,FALSE)),"",VLOOKUP(E39,维表!$C$2:$D$96,2,FALSE))</f>
        <v/>
      </c>
      <c r="G39" s="17"/>
      <c r="H39" s="19"/>
      <c r="I39" s="19"/>
      <c r="J39" s="17"/>
      <c r="K39" s="17"/>
      <c r="L39" s="22"/>
      <c r="M39" s="22"/>
      <c r="N39" s="22"/>
      <c r="O39" s="22"/>
      <c r="P39" s="23">
        <f t="shared" si="1"/>
        <v>0</v>
      </c>
      <c r="Q39" s="17"/>
    </row>
    <row r="40" ht="12.75" customHeight="1" spans="1:17">
      <c r="A40" s="17"/>
      <c r="B40" s="17"/>
      <c r="C40" s="17"/>
      <c r="D40" s="18" t="str">
        <f>IF(ISERROR(VLOOKUP(C40,维表!$A$2:$B$94,2,FALSE)),"",VLOOKUP(C40,维表!$A$2:$B$94,2,FALSE))</f>
        <v/>
      </c>
      <c r="E40" s="17"/>
      <c r="F40" s="18" t="str">
        <f>IF(ISERROR(VLOOKUP(E40,维表!$C$2:$D$96,2,FALSE)),"",VLOOKUP(E40,维表!$C$2:$D$96,2,FALSE))</f>
        <v/>
      </c>
      <c r="G40" s="17"/>
      <c r="H40" s="19"/>
      <c r="I40" s="19"/>
      <c r="J40" s="17"/>
      <c r="K40" s="17"/>
      <c r="L40" s="22"/>
      <c r="M40" s="22"/>
      <c r="N40" s="22"/>
      <c r="O40" s="22"/>
      <c r="P40" s="23">
        <f t="shared" si="1"/>
        <v>0</v>
      </c>
      <c r="Q40" s="17"/>
    </row>
    <row r="41" ht="12.75" customHeight="1" spans="1:17">
      <c r="A41" s="17"/>
      <c r="B41" s="17"/>
      <c r="C41" s="17"/>
      <c r="D41" s="18" t="str">
        <f>IF(ISERROR(VLOOKUP(C41,维表!$A$2:$B$94,2,FALSE)),"",VLOOKUP(C41,维表!$A$2:$B$94,2,FALSE))</f>
        <v/>
      </c>
      <c r="E41" s="17"/>
      <c r="F41" s="18" t="str">
        <f>IF(ISERROR(VLOOKUP(E41,维表!$C$2:$D$96,2,FALSE)),"",VLOOKUP(E41,维表!$C$2:$D$96,2,FALSE))</f>
        <v/>
      </c>
      <c r="G41" s="17"/>
      <c r="H41" s="19"/>
      <c r="I41" s="19"/>
      <c r="J41" s="17"/>
      <c r="K41" s="17"/>
      <c r="L41" s="22"/>
      <c r="M41" s="22"/>
      <c r="N41" s="22"/>
      <c r="O41" s="22"/>
      <c r="P41" s="23">
        <f t="shared" si="1"/>
        <v>0</v>
      </c>
      <c r="Q41" s="17"/>
    </row>
    <row r="42" ht="12.75" customHeight="1" spans="1:17">
      <c r="A42" s="17"/>
      <c r="B42" s="17"/>
      <c r="C42" s="17"/>
      <c r="D42" s="18" t="str">
        <f>IF(ISERROR(VLOOKUP(C42,维表!$A$2:$B$94,2,FALSE)),"",VLOOKUP(C42,维表!$A$2:$B$94,2,FALSE))</f>
        <v/>
      </c>
      <c r="E42" s="17"/>
      <c r="F42" s="18" t="str">
        <f>IF(ISERROR(VLOOKUP(E42,维表!$C$2:$D$96,2,FALSE)),"",VLOOKUP(E42,维表!$C$2:$D$96,2,FALSE))</f>
        <v/>
      </c>
      <c r="G42" s="17"/>
      <c r="H42" s="19"/>
      <c r="I42" s="19"/>
      <c r="J42" s="17"/>
      <c r="K42" s="17"/>
      <c r="L42" s="22"/>
      <c r="M42" s="22"/>
      <c r="N42" s="22"/>
      <c r="O42" s="22"/>
      <c r="P42" s="23">
        <f t="shared" si="1"/>
        <v>0</v>
      </c>
      <c r="Q42" s="17"/>
    </row>
    <row r="43" ht="12.75" customHeight="1" spans="1:17">
      <c r="A43" s="17"/>
      <c r="B43" s="17"/>
      <c r="C43" s="17"/>
      <c r="D43" s="18" t="str">
        <f>IF(ISERROR(VLOOKUP(C43,维表!$A$2:$B$94,2,FALSE)),"",VLOOKUP(C43,维表!$A$2:$B$94,2,FALSE))</f>
        <v/>
      </c>
      <c r="E43" s="17"/>
      <c r="F43" s="18" t="str">
        <f>IF(ISERROR(VLOOKUP(E43,维表!$C$2:$D$96,2,FALSE)),"",VLOOKUP(E43,维表!$C$2:$D$96,2,FALSE))</f>
        <v/>
      </c>
      <c r="G43" s="17"/>
      <c r="H43" s="19"/>
      <c r="I43" s="19"/>
      <c r="J43" s="17"/>
      <c r="K43" s="17"/>
      <c r="L43" s="22"/>
      <c r="M43" s="22"/>
      <c r="N43" s="22"/>
      <c r="O43" s="22"/>
      <c r="P43" s="23">
        <f t="shared" si="1"/>
        <v>0</v>
      </c>
      <c r="Q43" s="17"/>
    </row>
    <row r="44" ht="12.75" customHeight="1" spans="1:17">
      <c r="A44" s="17"/>
      <c r="B44" s="17"/>
      <c r="C44" s="17"/>
      <c r="D44" s="18" t="str">
        <f>IF(ISERROR(VLOOKUP(C44,维表!$A$2:$B$94,2,FALSE)),"",VLOOKUP(C44,维表!$A$2:$B$94,2,FALSE))</f>
        <v/>
      </c>
      <c r="E44" s="17"/>
      <c r="F44" s="18" t="str">
        <f>IF(ISERROR(VLOOKUP(E44,维表!$C$2:$D$96,2,FALSE)),"",VLOOKUP(E44,维表!$C$2:$D$96,2,FALSE))</f>
        <v/>
      </c>
      <c r="G44" s="17"/>
      <c r="H44" s="19"/>
      <c r="I44" s="19"/>
      <c r="J44" s="17"/>
      <c r="K44" s="17"/>
      <c r="L44" s="22"/>
      <c r="M44" s="22"/>
      <c r="N44" s="22"/>
      <c r="O44" s="22"/>
      <c r="P44" s="23">
        <f t="shared" si="1"/>
        <v>0</v>
      </c>
      <c r="Q44" s="17"/>
    </row>
    <row r="45" ht="12.75" customHeight="1" spans="1:17">
      <c r="A45" s="17"/>
      <c r="B45" s="17"/>
      <c r="C45" s="17"/>
      <c r="D45" s="18" t="str">
        <f>IF(ISERROR(VLOOKUP(C45,维表!$A$2:$B$94,2,FALSE)),"",VLOOKUP(C45,维表!$A$2:$B$94,2,FALSE))</f>
        <v/>
      </c>
      <c r="E45" s="17"/>
      <c r="F45" s="18" t="str">
        <f>IF(ISERROR(VLOOKUP(E45,维表!$C$2:$D$96,2,FALSE)),"",VLOOKUP(E45,维表!$C$2:$D$96,2,FALSE))</f>
        <v/>
      </c>
      <c r="G45" s="17"/>
      <c r="H45" s="19"/>
      <c r="I45" s="19"/>
      <c r="J45" s="17"/>
      <c r="K45" s="17"/>
      <c r="L45" s="22"/>
      <c r="M45" s="22"/>
      <c r="N45" s="22"/>
      <c r="O45" s="22"/>
      <c r="P45" s="23">
        <f t="shared" si="1"/>
        <v>0</v>
      </c>
      <c r="Q45" s="17"/>
    </row>
    <row r="46" ht="12.75" customHeight="1" spans="1:17">
      <c r="A46" s="17"/>
      <c r="B46" s="17"/>
      <c r="C46" s="17"/>
      <c r="D46" s="18" t="str">
        <f>IF(ISERROR(VLOOKUP(C46,维表!$A$2:$B$94,2,FALSE)),"",VLOOKUP(C46,维表!$A$2:$B$94,2,FALSE))</f>
        <v/>
      </c>
      <c r="E46" s="17"/>
      <c r="F46" s="18" t="str">
        <f>IF(ISERROR(VLOOKUP(E46,维表!$C$2:$D$96,2,FALSE)),"",VLOOKUP(E46,维表!$C$2:$D$96,2,FALSE))</f>
        <v/>
      </c>
      <c r="G46" s="17"/>
      <c r="H46" s="19"/>
      <c r="I46" s="19"/>
      <c r="J46" s="17"/>
      <c r="K46" s="17"/>
      <c r="L46" s="22"/>
      <c r="M46" s="22"/>
      <c r="N46" s="22"/>
      <c r="O46" s="22"/>
      <c r="P46" s="23">
        <f t="shared" si="1"/>
        <v>0</v>
      </c>
      <c r="Q46" s="17"/>
    </row>
    <row r="47" ht="12.75" customHeight="1" spans="1:17">
      <c r="A47" s="17"/>
      <c r="B47" s="17"/>
      <c r="C47" s="17"/>
      <c r="D47" s="18" t="str">
        <f>IF(ISERROR(VLOOKUP(C47,维表!$A$2:$B$94,2,FALSE)),"",VLOOKUP(C47,维表!$A$2:$B$94,2,FALSE))</f>
        <v/>
      </c>
      <c r="E47" s="17"/>
      <c r="F47" s="18" t="str">
        <f>IF(ISERROR(VLOOKUP(E47,维表!$C$2:$D$96,2,FALSE)),"",VLOOKUP(E47,维表!$C$2:$D$96,2,FALSE))</f>
        <v/>
      </c>
      <c r="G47" s="17"/>
      <c r="H47" s="19"/>
      <c r="I47" s="19"/>
      <c r="J47" s="17"/>
      <c r="K47" s="17"/>
      <c r="L47" s="22"/>
      <c r="M47" s="22"/>
      <c r="N47" s="22"/>
      <c r="O47" s="22"/>
      <c r="P47" s="23">
        <f t="shared" si="1"/>
        <v>0</v>
      </c>
      <c r="Q47" s="17"/>
    </row>
    <row r="48" ht="12.75" customHeight="1" spans="1:17">
      <c r="A48" s="17"/>
      <c r="B48" s="17"/>
      <c r="C48" s="17"/>
      <c r="D48" s="18" t="str">
        <f>IF(ISERROR(VLOOKUP(C48,维表!$A$2:$B$94,2,FALSE)),"",VLOOKUP(C48,维表!$A$2:$B$94,2,FALSE))</f>
        <v/>
      </c>
      <c r="E48" s="17"/>
      <c r="F48" s="18" t="str">
        <f>IF(ISERROR(VLOOKUP(E48,维表!$C$2:$D$96,2,FALSE)),"",VLOOKUP(E48,维表!$C$2:$D$96,2,FALSE))</f>
        <v/>
      </c>
      <c r="G48" s="17"/>
      <c r="H48" s="19"/>
      <c r="I48" s="19"/>
      <c r="J48" s="17"/>
      <c r="K48" s="17"/>
      <c r="L48" s="22"/>
      <c r="M48" s="22"/>
      <c r="N48" s="22"/>
      <c r="O48" s="22"/>
      <c r="P48" s="23">
        <f t="shared" si="1"/>
        <v>0</v>
      </c>
      <c r="Q48" s="17"/>
    </row>
    <row r="49" ht="12.75" customHeight="1" spans="1:17">
      <c r="A49" s="17"/>
      <c r="B49" s="17"/>
      <c r="C49" s="17"/>
      <c r="D49" s="18" t="str">
        <f>IF(ISERROR(VLOOKUP(C49,维表!$A$2:$B$94,2,FALSE)),"",VLOOKUP(C49,维表!$A$2:$B$94,2,FALSE))</f>
        <v/>
      </c>
      <c r="E49" s="17"/>
      <c r="F49" s="18" t="str">
        <f>IF(ISERROR(VLOOKUP(E49,维表!$C$2:$D$96,2,FALSE)),"",VLOOKUP(E49,维表!$C$2:$D$96,2,FALSE))</f>
        <v/>
      </c>
      <c r="G49" s="17"/>
      <c r="H49" s="19"/>
      <c r="I49" s="19"/>
      <c r="J49" s="17"/>
      <c r="K49" s="17"/>
      <c r="L49" s="22"/>
      <c r="M49" s="22"/>
      <c r="N49" s="22"/>
      <c r="O49" s="22"/>
      <c r="P49" s="23">
        <f t="shared" si="1"/>
        <v>0</v>
      </c>
      <c r="Q49" s="17"/>
    </row>
    <row r="50" ht="12.75" customHeight="1" spans="1:17">
      <c r="A50" s="17"/>
      <c r="B50" s="17"/>
      <c r="C50" s="17"/>
      <c r="D50" s="18" t="str">
        <f>IF(ISERROR(VLOOKUP(C50,维表!$A$2:$B$94,2,FALSE)),"",VLOOKUP(C50,维表!$A$2:$B$94,2,FALSE))</f>
        <v/>
      </c>
      <c r="E50" s="17"/>
      <c r="F50" s="18" t="str">
        <f>IF(ISERROR(VLOOKUP(E50,维表!$C$2:$D$96,2,FALSE)),"",VLOOKUP(E50,维表!$C$2:$D$96,2,FALSE))</f>
        <v/>
      </c>
      <c r="G50" s="17"/>
      <c r="H50" s="19"/>
      <c r="I50" s="19"/>
      <c r="J50" s="17"/>
      <c r="K50" s="17"/>
      <c r="L50" s="22"/>
      <c r="M50" s="22"/>
      <c r="N50" s="22"/>
      <c r="O50" s="22"/>
      <c r="P50" s="23">
        <f t="shared" si="1"/>
        <v>0</v>
      </c>
      <c r="Q50" s="17"/>
    </row>
    <row r="51" ht="12.75" customHeight="1" spans="1:17">
      <c r="A51" s="17"/>
      <c r="B51" s="17"/>
      <c r="C51" s="17"/>
      <c r="D51" s="18" t="str">
        <f>IF(ISERROR(VLOOKUP(C51,维表!$A$2:$B$94,2,FALSE)),"",VLOOKUP(C51,维表!$A$2:$B$94,2,FALSE))</f>
        <v/>
      </c>
      <c r="E51" s="17"/>
      <c r="F51" s="18" t="str">
        <f>IF(ISERROR(VLOOKUP(E51,维表!$C$2:$D$96,2,FALSE)),"",VLOOKUP(E51,维表!$C$2:$D$96,2,FALSE))</f>
        <v/>
      </c>
      <c r="G51" s="17"/>
      <c r="H51" s="19"/>
      <c r="I51" s="19"/>
      <c r="J51" s="17"/>
      <c r="K51" s="17"/>
      <c r="L51" s="22"/>
      <c r="M51" s="22"/>
      <c r="N51" s="22"/>
      <c r="O51" s="22"/>
      <c r="P51" s="23">
        <f t="shared" si="1"/>
        <v>0</v>
      </c>
      <c r="Q51" s="17"/>
    </row>
    <row r="52" ht="12.75" customHeight="1" spans="1:17">
      <c r="A52" s="17"/>
      <c r="B52" s="17"/>
      <c r="C52" s="17"/>
      <c r="D52" s="18" t="str">
        <f>IF(ISERROR(VLOOKUP(C52,维表!$A$2:$B$94,2,FALSE)),"",VLOOKUP(C52,维表!$A$2:$B$94,2,FALSE))</f>
        <v/>
      </c>
      <c r="E52" s="17"/>
      <c r="F52" s="18" t="str">
        <f>IF(ISERROR(VLOOKUP(E52,维表!$C$2:$D$96,2,FALSE)),"",VLOOKUP(E52,维表!$C$2:$D$96,2,FALSE))</f>
        <v/>
      </c>
      <c r="G52" s="17"/>
      <c r="H52" s="19"/>
      <c r="I52" s="19"/>
      <c r="J52" s="17"/>
      <c r="K52" s="17"/>
      <c r="L52" s="22"/>
      <c r="M52" s="22"/>
      <c r="N52" s="22"/>
      <c r="O52" s="22"/>
      <c r="P52" s="23">
        <f t="shared" si="1"/>
        <v>0</v>
      </c>
      <c r="Q52" s="17"/>
    </row>
    <row r="53" ht="12.75" customHeight="1" spans="1:17">
      <c r="A53" s="17"/>
      <c r="B53" s="17"/>
      <c r="C53" s="17"/>
      <c r="D53" s="18" t="str">
        <f>IF(ISERROR(VLOOKUP(C53,维表!$A$2:$B$94,2,FALSE)),"",VLOOKUP(C53,维表!$A$2:$B$94,2,FALSE))</f>
        <v/>
      </c>
      <c r="E53" s="17"/>
      <c r="F53" s="18" t="str">
        <f>IF(ISERROR(VLOOKUP(E53,维表!$C$2:$D$96,2,FALSE)),"",VLOOKUP(E53,维表!$C$2:$D$96,2,FALSE))</f>
        <v/>
      </c>
      <c r="G53" s="17"/>
      <c r="H53" s="19"/>
      <c r="I53" s="19"/>
      <c r="J53" s="17"/>
      <c r="K53" s="17"/>
      <c r="L53" s="22"/>
      <c r="M53" s="22"/>
      <c r="N53" s="22"/>
      <c r="O53" s="22"/>
      <c r="P53" s="23">
        <f t="shared" si="1"/>
        <v>0</v>
      </c>
      <c r="Q53" s="17"/>
    </row>
    <row r="54" ht="12.75" customHeight="1" spans="1:17">
      <c r="A54" s="17"/>
      <c r="B54" s="17"/>
      <c r="C54" s="17"/>
      <c r="D54" s="18" t="str">
        <f>IF(ISERROR(VLOOKUP(C54,维表!$A$2:$B$94,2,FALSE)),"",VLOOKUP(C54,维表!$A$2:$B$94,2,FALSE))</f>
        <v/>
      </c>
      <c r="E54" s="17"/>
      <c r="F54" s="18" t="str">
        <f>IF(ISERROR(VLOOKUP(E54,维表!$C$2:$D$96,2,FALSE)),"",VLOOKUP(E54,维表!$C$2:$D$96,2,FALSE))</f>
        <v/>
      </c>
      <c r="G54" s="17"/>
      <c r="H54" s="19"/>
      <c r="I54" s="19"/>
      <c r="J54" s="17"/>
      <c r="K54" s="17"/>
      <c r="L54" s="22"/>
      <c r="M54" s="22"/>
      <c r="N54" s="22"/>
      <c r="O54" s="22"/>
      <c r="P54" s="23">
        <f t="shared" si="1"/>
        <v>0</v>
      </c>
      <c r="Q54" s="17"/>
    </row>
    <row r="55" ht="12.75" customHeight="1" spans="1:17">
      <c r="A55" s="17"/>
      <c r="B55" s="17"/>
      <c r="C55" s="17"/>
      <c r="D55" s="18" t="str">
        <f>IF(ISERROR(VLOOKUP(C55,维表!$A$2:$B$94,2,FALSE)),"",VLOOKUP(C55,维表!$A$2:$B$94,2,FALSE))</f>
        <v/>
      </c>
      <c r="E55" s="17"/>
      <c r="F55" s="18" t="str">
        <f>IF(ISERROR(VLOOKUP(E55,维表!$C$2:$D$96,2,FALSE)),"",VLOOKUP(E55,维表!$C$2:$D$96,2,FALSE))</f>
        <v/>
      </c>
      <c r="G55" s="17"/>
      <c r="H55" s="19"/>
      <c r="I55" s="19"/>
      <c r="J55" s="17"/>
      <c r="K55" s="17"/>
      <c r="L55" s="22"/>
      <c r="M55" s="22"/>
      <c r="N55" s="22"/>
      <c r="O55" s="22"/>
      <c r="P55" s="23">
        <f t="shared" si="1"/>
        <v>0</v>
      </c>
      <c r="Q55" s="17"/>
    </row>
    <row r="56" ht="12.75" customHeight="1" spans="1:17">
      <c r="A56" s="17"/>
      <c r="B56" s="17"/>
      <c r="C56" s="17"/>
      <c r="D56" s="18" t="str">
        <f>IF(ISERROR(VLOOKUP(C56,维表!$A$2:$B$94,2,FALSE)),"",VLOOKUP(C56,维表!$A$2:$B$94,2,FALSE))</f>
        <v/>
      </c>
      <c r="E56" s="17"/>
      <c r="F56" s="18" t="str">
        <f>IF(ISERROR(VLOOKUP(E56,维表!$C$2:$D$96,2,FALSE)),"",VLOOKUP(E56,维表!$C$2:$D$96,2,FALSE))</f>
        <v/>
      </c>
      <c r="G56" s="17"/>
      <c r="H56" s="19"/>
      <c r="I56" s="19"/>
      <c r="J56" s="17"/>
      <c r="K56" s="17"/>
      <c r="L56" s="22"/>
      <c r="M56" s="22"/>
      <c r="N56" s="22"/>
      <c r="O56" s="22"/>
      <c r="P56" s="23">
        <f t="shared" si="1"/>
        <v>0</v>
      </c>
      <c r="Q56" s="17"/>
    </row>
    <row r="57" ht="12.75" customHeight="1" spans="1:17">
      <c r="A57" s="17"/>
      <c r="B57" s="17"/>
      <c r="C57" s="17"/>
      <c r="D57" s="18" t="str">
        <f>IF(ISERROR(VLOOKUP(C57,维表!$A$2:$B$94,2,FALSE)),"",VLOOKUP(C57,维表!$A$2:$B$94,2,FALSE))</f>
        <v/>
      </c>
      <c r="E57" s="17"/>
      <c r="F57" s="18" t="str">
        <f>IF(ISERROR(VLOOKUP(E57,维表!$C$2:$D$96,2,FALSE)),"",VLOOKUP(E57,维表!$C$2:$D$96,2,FALSE))</f>
        <v/>
      </c>
      <c r="G57" s="17"/>
      <c r="H57" s="19"/>
      <c r="I57" s="19"/>
      <c r="J57" s="17"/>
      <c r="K57" s="17"/>
      <c r="L57" s="22"/>
      <c r="M57" s="22"/>
      <c r="N57" s="22"/>
      <c r="O57" s="22"/>
      <c r="P57" s="23">
        <f t="shared" si="1"/>
        <v>0</v>
      </c>
      <c r="Q57" s="17"/>
    </row>
    <row r="58" ht="12.75" customHeight="1" spans="1:17">
      <c r="A58" s="17"/>
      <c r="B58" s="17"/>
      <c r="C58" s="17"/>
      <c r="D58" s="18" t="str">
        <f>IF(ISERROR(VLOOKUP(C58,维表!$A$2:$B$94,2,FALSE)),"",VLOOKUP(C58,维表!$A$2:$B$94,2,FALSE))</f>
        <v/>
      </c>
      <c r="E58" s="17"/>
      <c r="F58" s="18" t="str">
        <f>IF(ISERROR(VLOOKUP(E58,维表!$C$2:$D$96,2,FALSE)),"",VLOOKUP(E58,维表!$C$2:$D$96,2,FALSE))</f>
        <v/>
      </c>
      <c r="G58" s="17"/>
      <c r="H58" s="19"/>
      <c r="I58" s="19"/>
      <c r="J58" s="17"/>
      <c r="K58" s="17"/>
      <c r="L58" s="22"/>
      <c r="M58" s="22"/>
      <c r="N58" s="22"/>
      <c r="O58" s="22"/>
      <c r="P58" s="23">
        <f t="shared" si="1"/>
        <v>0</v>
      </c>
      <c r="Q58" s="17"/>
    </row>
    <row r="59" ht="12.75" customHeight="1" spans="1:17">
      <c r="A59" s="17"/>
      <c r="B59" s="17"/>
      <c r="C59" s="17"/>
      <c r="D59" s="18" t="str">
        <f>IF(ISERROR(VLOOKUP(C59,维表!$A$2:$B$94,2,FALSE)),"",VLOOKUP(C59,维表!$A$2:$B$94,2,FALSE))</f>
        <v/>
      </c>
      <c r="E59" s="17"/>
      <c r="F59" s="18" t="str">
        <f>IF(ISERROR(VLOOKUP(E59,维表!$C$2:$D$96,2,FALSE)),"",VLOOKUP(E59,维表!$C$2:$D$96,2,FALSE))</f>
        <v/>
      </c>
      <c r="G59" s="17"/>
      <c r="H59" s="19"/>
      <c r="I59" s="19"/>
      <c r="J59" s="17"/>
      <c r="K59" s="17"/>
      <c r="L59" s="22"/>
      <c r="M59" s="22"/>
      <c r="N59" s="22"/>
      <c r="O59" s="22"/>
      <c r="P59" s="23">
        <f t="shared" si="1"/>
        <v>0</v>
      </c>
      <c r="Q59" s="17"/>
    </row>
    <row r="60" ht="12.75" customHeight="1" spans="1:17">
      <c r="A60" s="17"/>
      <c r="B60" s="17"/>
      <c r="C60" s="17"/>
      <c r="D60" s="18" t="str">
        <f>IF(ISERROR(VLOOKUP(C60,维表!$A$2:$B$94,2,FALSE)),"",VLOOKUP(C60,维表!$A$2:$B$94,2,FALSE))</f>
        <v/>
      </c>
      <c r="E60" s="17"/>
      <c r="F60" s="18" t="str">
        <f>IF(ISERROR(VLOOKUP(E60,维表!$C$2:$D$96,2,FALSE)),"",VLOOKUP(E60,维表!$C$2:$D$96,2,FALSE))</f>
        <v/>
      </c>
      <c r="G60" s="17"/>
      <c r="H60" s="19"/>
      <c r="I60" s="19"/>
      <c r="J60" s="17"/>
      <c r="K60" s="17"/>
      <c r="L60" s="22"/>
      <c r="M60" s="22"/>
      <c r="N60" s="22"/>
      <c r="O60" s="22"/>
      <c r="P60" s="23">
        <f t="shared" si="1"/>
        <v>0</v>
      </c>
      <c r="Q60" s="17"/>
    </row>
    <row r="61" ht="12.75" customHeight="1" spans="1:17">
      <c r="A61" s="17"/>
      <c r="B61" s="17"/>
      <c r="C61" s="17"/>
      <c r="D61" s="18" t="str">
        <f>IF(ISERROR(VLOOKUP(C61,维表!$A$2:$B$94,2,FALSE)),"",VLOOKUP(C61,维表!$A$2:$B$94,2,FALSE))</f>
        <v/>
      </c>
      <c r="E61" s="17"/>
      <c r="F61" s="18" t="str">
        <f>IF(ISERROR(VLOOKUP(E61,维表!$C$2:$D$96,2,FALSE)),"",VLOOKUP(E61,维表!$C$2:$D$96,2,FALSE))</f>
        <v/>
      </c>
      <c r="G61" s="17"/>
      <c r="H61" s="19"/>
      <c r="I61" s="19"/>
      <c r="J61" s="17"/>
      <c r="K61" s="17"/>
      <c r="L61" s="22"/>
      <c r="M61" s="22"/>
      <c r="N61" s="22"/>
      <c r="O61" s="22"/>
      <c r="P61" s="23">
        <f t="shared" si="1"/>
        <v>0</v>
      </c>
      <c r="Q61" s="17"/>
    </row>
    <row r="62" ht="12.75" customHeight="1" spans="1:17">
      <c r="A62" s="17"/>
      <c r="B62" s="17"/>
      <c r="C62" s="17"/>
      <c r="D62" s="18" t="str">
        <f>IF(ISERROR(VLOOKUP(C62,维表!$A$2:$B$94,2,FALSE)),"",VLOOKUP(C62,维表!$A$2:$B$94,2,FALSE))</f>
        <v/>
      </c>
      <c r="E62" s="17"/>
      <c r="F62" s="18" t="str">
        <f>IF(ISERROR(VLOOKUP(E62,维表!$C$2:$D$96,2,FALSE)),"",VLOOKUP(E62,维表!$C$2:$D$96,2,FALSE))</f>
        <v/>
      </c>
      <c r="G62" s="17"/>
      <c r="H62" s="19"/>
      <c r="I62" s="19"/>
      <c r="J62" s="17"/>
      <c r="K62" s="17"/>
      <c r="L62" s="22"/>
      <c r="M62" s="22"/>
      <c r="N62" s="22"/>
      <c r="O62" s="22"/>
      <c r="P62" s="23">
        <f t="shared" si="1"/>
        <v>0</v>
      </c>
      <c r="Q62" s="17"/>
    </row>
    <row r="63" ht="12.75" customHeight="1" spans="1:17">
      <c r="A63" s="17"/>
      <c r="B63" s="17"/>
      <c r="C63" s="17"/>
      <c r="D63" s="18" t="str">
        <f>IF(ISERROR(VLOOKUP(C63,维表!$A$2:$B$94,2,FALSE)),"",VLOOKUP(C63,维表!$A$2:$B$94,2,FALSE))</f>
        <v/>
      </c>
      <c r="E63" s="17"/>
      <c r="F63" s="18" t="str">
        <f>IF(ISERROR(VLOOKUP(E63,维表!$C$2:$D$96,2,FALSE)),"",VLOOKUP(E63,维表!$C$2:$D$96,2,FALSE))</f>
        <v/>
      </c>
      <c r="G63" s="17"/>
      <c r="H63" s="19"/>
      <c r="I63" s="19"/>
      <c r="J63" s="17"/>
      <c r="K63" s="17"/>
      <c r="L63" s="22"/>
      <c r="M63" s="22"/>
      <c r="N63" s="22"/>
      <c r="O63" s="22"/>
      <c r="P63" s="23">
        <f t="shared" si="1"/>
        <v>0</v>
      </c>
      <c r="Q63" s="17"/>
    </row>
    <row r="64" ht="12.75" customHeight="1" spans="1:17">
      <c r="A64" s="17"/>
      <c r="B64" s="17"/>
      <c r="C64" s="17"/>
      <c r="D64" s="18" t="str">
        <f>IF(ISERROR(VLOOKUP(C64,维表!$A$2:$B$94,2,FALSE)),"",VLOOKUP(C64,维表!$A$2:$B$94,2,FALSE))</f>
        <v/>
      </c>
      <c r="E64" s="17"/>
      <c r="F64" s="18" t="str">
        <f>IF(ISERROR(VLOOKUP(E64,维表!$C$2:$D$96,2,FALSE)),"",VLOOKUP(E64,维表!$C$2:$D$96,2,FALSE))</f>
        <v/>
      </c>
      <c r="G64" s="17"/>
      <c r="H64" s="19"/>
      <c r="I64" s="19"/>
      <c r="J64" s="17"/>
      <c r="K64" s="17"/>
      <c r="L64" s="22"/>
      <c r="M64" s="22"/>
      <c r="N64" s="22"/>
      <c r="O64" s="22"/>
      <c r="P64" s="23">
        <f t="shared" si="1"/>
        <v>0</v>
      </c>
      <c r="Q64" s="17"/>
    </row>
    <row r="65" ht="12.75" customHeight="1" spans="1:17">
      <c r="A65" s="17"/>
      <c r="B65" s="17"/>
      <c r="C65" s="17"/>
      <c r="D65" s="18" t="str">
        <f>IF(ISERROR(VLOOKUP(C65,维表!$A$2:$B$94,2,FALSE)),"",VLOOKUP(C65,维表!$A$2:$B$94,2,FALSE))</f>
        <v/>
      </c>
      <c r="E65" s="17"/>
      <c r="F65" s="18" t="str">
        <f>IF(ISERROR(VLOOKUP(E65,维表!$C$2:$D$96,2,FALSE)),"",VLOOKUP(E65,维表!$C$2:$D$96,2,FALSE))</f>
        <v/>
      </c>
      <c r="G65" s="17"/>
      <c r="H65" s="19"/>
      <c r="I65" s="19"/>
      <c r="J65" s="17"/>
      <c r="K65" s="17"/>
      <c r="L65" s="22"/>
      <c r="M65" s="22"/>
      <c r="N65" s="22"/>
      <c r="O65" s="22"/>
      <c r="P65" s="23">
        <f t="shared" si="1"/>
        <v>0</v>
      </c>
      <c r="Q65" s="17"/>
    </row>
    <row r="66" ht="12.75" customHeight="1" spans="1:17">
      <c r="A66" s="17"/>
      <c r="B66" s="17"/>
      <c r="C66" s="17"/>
      <c r="D66" s="18" t="str">
        <f>IF(ISERROR(VLOOKUP(C66,维表!$A$2:$B$94,2,FALSE)),"",VLOOKUP(C66,维表!$A$2:$B$94,2,FALSE))</f>
        <v/>
      </c>
      <c r="E66" s="17"/>
      <c r="F66" s="18" t="str">
        <f>IF(ISERROR(VLOOKUP(E66,维表!$C$2:$D$96,2,FALSE)),"",VLOOKUP(E66,维表!$C$2:$D$96,2,FALSE))</f>
        <v/>
      </c>
      <c r="G66" s="17"/>
      <c r="H66" s="19"/>
      <c r="I66" s="19"/>
      <c r="J66" s="17"/>
      <c r="K66" s="17"/>
      <c r="L66" s="22"/>
      <c r="M66" s="22"/>
      <c r="N66" s="22"/>
      <c r="O66" s="22"/>
      <c r="P66" s="23">
        <f t="shared" si="1"/>
        <v>0</v>
      </c>
      <c r="Q66" s="17"/>
    </row>
    <row r="67" ht="12.75" customHeight="1" spans="1:17">
      <c r="A67" s="17"/>
      <c r="B67" s="17"/>
      <c r="C67" s="17"/>
      <c r="D67" s="18" t="str">
        <f>IF(ISERROR(VLOOKUP(C67,维表!$A$2:$B$94,2,FALSE)),"",VLOOKUP(C67,维表!$A$2:$B$94,2,FALSE))</f>
        <v/>
      </c>
      <c r="E67" s="17"/>
      <c r="F67" s="18" t="str">
        <f>IF(ISERROR(VLOOKUP(E67,维表!$C$2:$D$96,2,FALSE)),"",VLOOKUP(E67,维表!$C$2:$D$96,2,FALSE))</f>
        <v/>
      </c>
      <c r="G67" s="17"/>
      <c r="H67" s="19"/>
      <c r="I67" s="19"/>
      <c r="J67" s="17"/>
      <c r="K67" s="17"/>
      <c r="L67" s="22"/>
      <c r="M67" s="22"/>
      <c r="N67" s="22"/>
      <c r="O67" s="22"/>
      <c r="P67" s="23">
        <f t="shared" ref="P67:P98" si="2">SUM(L67:O67)</f>
        <v>0</v>
      </c>
      <c r="Q67" s="17"/>
    </row>
    <row r="68" ht="12.75" customHeight="1" spans="1:17">
      <c r="A68" s="17"/>
      <c r="B68" s="17"/>
      <c r="C68" s="17"/>
      <c r="D68" s="18" t="str">
        <f>IF(ISERROR(VLOOKUP(C68,维表!$A$2:$B$94,2,FALSE)),"",VLOOKUP(C68,维表!$A$2:$B$94,2,FALSE))</f>
        <v/>
      </c>
      <c r="E68" s="17"/>
      <c r="F68" s="18" t="str">
        <f>IF(ISERROR(VLOOKUP(E68,维表!$C$2:$D$96,2,FALSE)),"",VLOOKUP(E68,维表!$C$2:$D$96,2,FALSE))</f>
        <v/>
      </c>
      <c r="G68" s="17"/>
      <c r="H68" s="19"/>
      <c r="I68" s="19"/>
      <c r="J68" s="17"/>
      <c r="K68" s="17"/>
      <c r="L68" s="22"/>
      <c r="M68" s="22"/>
      <c r="N68" s="22"/>
      <c r="O68" s="22"/>
      <c r="P68" s="23">
        <f t="shared" si="2"/>
        <v>0</v>
      </c>
      <c r="Q68" s="17"/>
    </row>
    <row r="69" ht="12.75" customHeight="1" spans="1:17">
      <c r="A69" s="17"/>
      <c r="B69" s="17"/>
      <c r="C69" s="17"/>
      <c r="D69" s="18" t="str">
        <f>IF(ISERROR(VLOOKUP(C69,维表!$A$2:$B$94,2,FALSE)),"",VLOOKUP(C69,维表!$A$2:$B$94,2,FALSE))</f>
        <v/>
      </c>
      <c r="E69" s="17"/>
      <c r="F69" s="18" t="str">
        <f>IF(ISERROR(VLOOKUP(E69,维表!$C$2:$D$96,2,FALSE)),"",VLOOKUP(E69,维表!$C$2:$D$96,2,FALSE))</f>
        <v/>
      </c>
      <c r="G69" s="17"/>
      <c r="H69" s="19"/>
      <c r="I69" s="19"/>
      <c r="J69" s="17"/>
      <c r="K69" s="17"/>
      <c r="L69" s="22"/>
      <c r="M69" s="22"/>
      <c r="N69" s="22"/>
      <c r="O69" s="22"/>
      <c r="P69" s="23">
        <f t="shared" si="2"/>
        <v>0</v>
      </c>
      <c r="Q69" s="17"/>
    </row>
    <row r="70" ht="12.75" customHeight="1" spans="1:17">
      <c r="A70" s="17"/>
      <c r="B70" s="17"/>
      <c r="C70" s="17"/>
      <c r="D70" s="18" t="str">
        <f>IF(ISERROR(VLOOKUP(C70,维表!$A$2:$B$94,2,FALSE)),"",VLOOKUP(C70,维表!$A$2:$B$94,2,FALSE))</f>
        <v/>
      </c>
      <c r="E70" s="17"/>
      <c r="F70" s="18" t="str">
        <f>IF(ISERROR(VLOOKUP(E70,维表!$C$2:$D$96,2,FALSE)),"",VLOOKUP(E70,维表!$C$2:$D$96,2,FALSE))</f>
        <v/>
      </c>
      <c r="G70" s="17"/>
      <c r="H70" s="19"/>
      <c r="I70" s="19"/>
      <c r="J70" s="17"/>
      <c r="K70" s="17"/>
      <c r="L70" s="22"/>
      <c r="M70" s="22"/>
      <c r="N70" s="22"/>
      <c r="O70" s="22"/>
      <c r="P70" s="23">
        <f t="shared" si="2"/>
        <v>0</v>
      </c>
      <c r="Q70" s="17"/>
    </row>
    <row r="71" ht="12.75" customHeight="1" spans="1:17">
      <c r="A71" s="17"/>
      <c r="B71" s="17"/>
      <c r="C71" s="17"/>
      <c r="D71" s="18" t="str">
        <f>IF(ISERROR(VLOOKUP(C71,维表!$A$2:$B$94,2,FALSE)),"",VLOOKUP(C71,维表!$A$2:$B$94,2,FALSE))</f>
        <v/>
      </c>
      <c r="E71" s="17"/>
      <c r="F71" s="18" t="str">
        <f>IF(ISERROR(VLOOKUP(E71,维表!$C$2:$D$96,2,FALSE)),"",VLOOKUP(E71,维表!$C$2:$D$96,2,FALSE))</f>
        <v/>
      </c>
      <c r="G71" s="17"/>
      <c r="H71" s="19"/>
      <c r="I71" s="19"/>
      <c r="J71" s="17"/>
      <c r="K71" s="17"/>
      <c r="L71" s="22"/>
      <c r="M71" s="22"/>
      <c r="N71" s="22"/>
      <c r="O71" s="22"/>
      <c r="P71" s="23">
        <f t="shared" si="2"/>
        <v>0</v>
      </c>
      <c r="Q71" s="17"/>
    </row>
    <row r="72" ht="12.75" customHeight="1" spans="1:17">
      <c r="A72" s="17"/>
      <c r="B72" s="17"/>
      <c r="C72" s="17"/>
      <c r="D72" s="18" t="str">
        <f>IF(ISERROR(VLOOKUP(C72,维表!$A$2:$B$94,2,FALSE)),"",VLOOKUP(C72,维表!$A$2:$B$94,2,FALSE))</f>
        <v/>
      </c>
      <c r="E72" s="17"/>
      <c r="F72" s="18" t="str">
        <f>IF(ISERROR(VLOOKUP(E72,维表!$C$2:$D$96,2,FALSE)),"",VLOOKUP(E72,维表!$C$2:$D$96,2,FALSE))</f>
        <v/>
      </c>
      <c r="G72" s="17"/>
      <c r="H72" s="19"/>
      <c r="I72" s="19"/>
      <c r="J72" s="17"/>
      <c r="K72" s="17"/>
      <c r="L72" s="22"/>
      <c r="M72" s="22"/>
      <c r="N72" s="22"/>
      <c r="O72" s="22"/>
      <c r="P72" s="23">
        <f t="shared" si="2"/>
        <v>0</v>
      </c>
      <c r="Q72" s="17"/>
    </row>
    <row r="73" ht="12.75" customHeight="1" spans="1:17">
      <c r="A73" s="17"/>
      <c r="B73" s="17"/>
      <c r="C73" s="17"/>
      <c r="D73" s="18" t="str">
        <f>IF(ISERROR(VLOOKUP(C73,维表!$A$2:$B$94,2,FALSE)),"",VLOOKUP(C73,维表!$A$2:$B$94,2,FALSE))</f>
        <v/>
      </c>
      <c r="E73" s="17"/>
      <c r="F73" s="18" t="str">
        <f>IF(ISERROR(VLOOKUP(E73,维表!$C$2:$D$96,2,FALSE)),"",VLOOKUP(E73,维表!$C$2:$D$96,2,FALSE))</f>
        <v/>
      </c>
      <c r="G73" s="17"/>
      <c r="H73" s="19"/>
      <c r="I73" s="19"/>
      <c r="J73" s="17"/>
      <c r="K73" s="17"/>
      <c r="L73" s="22"/>
      <c r="M73" s="22"/>
      <c r="N73" s="22"/>
      <c r="O73" s="22"/>
      <c r="P73" s="23">
        <f t="shared" si="2"/>
        <v>0</v>
      </c>
      <c r="Q73" s="17"/>
    </row>
    <row r="74" ht="12.75" customHeight="1" spans="1:17">
      <c r="A74" s="17"/>
      <c r="B74" s="17"/>
      <c r="C74" s="17"/>
      <c r="D74" s="18" t="str">
        <f>IF(ISERROR(VLOOKUP(C74,维表!$A$2:$B$94,2,FALSE)),"",VLOOKUP(C74,维表!$A$2:$B$94,2,FALSE))</f>
        <v/>
      </c>
      <c r="E74" s="17"/>
      <c r="F74" s="18" t="str">
        <f>IF(ISERROR(VLOOKUP(E74,维表!$C$2:$D$96,2,FALSE)),"",VLOOKUP(E74,维表!$C$2:$D$96,2,FALSE))</f>
        <v/>
      </c>
      <c r="G74" s="17"/>
      <c r="H74" s="19"/>
      <c r="I74" s="19"/>
      <c r="J74" s="17"/>
      <c r="K74" s="17"/>
      <c r="L74" s="22"/>
      <c r="M74" s="22"/>
      <c r="N74" s="22"/>
      <c r="O74" s="22"/>
      <c r="P74" s="23">
        <f t="shared" si="2"/>
        <v>0</v>
      </c>
      <c r="Q74" s="17"/>
    </row>
    <row r="75" ht="12.75" customHeight="1" spans="1:17">
      <c r="A75" s="17"/>
      <c r="B75" s="17"/>
      <c r="C75" s="17"/>
      <c r="D75" s="18" t="str">
        <f>IF(ISERROR(VLOOKUP(C75,维表!$A$2:$B$94,2,FALSE)),"",VLOOKUP(C75,维表!$A$2:$B$94,2,FALSE))</f>
        <v/>
      </c>
      <c r="E75" s="17"/>
      <c r="F75" s="18" t="str">
        <f>IF(ISERROR(VLOOKUP(E75,维表!$C$2:$D$96,2,FALSE)),"",VLOOKUP(E75,维表!$C$2:$D$96,2,FALSE))</f>
        <v/>
      </c>
      <c r="G75" s="17"/>
      <c r="H75" s="19"/>
      <c r="I75" s="19"/>
      <c r="J75" s="17"/>
      <c r="K75" s="17"/>
      <c r="L75" s="22"/>
      <c r="M75" s="22"/>
      <c r="N75" s="22"/>
      <c r="O75" s="22"/>
      <c r="P75" s="23">
        <f t="shared" si="2"/>
        <v>0</v>
      </c>
      <c r="Q75" s="17"/>
    </row>
    <row r="76" ht="12.75" customHeight="1" spans="1:17">
      <c r="A76" s="17"/>
      <c r="B76" s="17"/>
      <c r="C76" s="17"/>
      <c r="D76" s="18" t="str">
        <f>IF(ISERROR(VLOOKUP(C76,维表!$A$2:$B$94,2,FALSE)),"",VLOOKUP(C76,维表!$A$2:$B$94,2,FALSE))</f>
        <v/>
      </c>
      <c r="E76" s="17"/>
      <c r="F76" s="18" t="str">
        <f>IF(ISERROR(VLOOKUP(E76,维表!$C$2:$D$96,2,FALSE)),"",VLOOKUP(E76,维表!$C$2:$D$96,2,FALSE))</f>
        <v/>
      </c>
      <c r="G76" s="17"/>
      <c r="H76" s="19"/>
      <c r="I76" s="19"/>
      <c r="J76" s="17"/>
      <c r="K76" s="17"/>
      <c r="L76" s="22"/>
      <c r="M76" s="22"/>
      <c r="N76" s="22"/>
      <c r="O76" s="22"/>
      <c r="P76" s="23">
        <f t="shared" si="2"/>
        <v>0</v>
      </c>
      <c r="Q76" s="17"/>
    </row>
    <row r="77" ht="12.75" customHeight="1" spans="1:17">
      <c r="A77" s="17"/>
      <c r="B77" s="17"/>
      <c r="C77" s="17"/>
      <c r="D77" s="18" t="str">
        <f>IF(ISERROR(VLOOKUP(C77,维表!$A$2:$B$94,2,FALSE)),"",VLOOKUP(C77,维表!$A$2:$B$94,2,FALSE))</f>
        <v/>
      </c>
      <c r="E77" s="17"/>
      <c r="F77" s="18" t="str">
        <f>IF(ISERROR(VLOOKUP(E77,维表!$C$2:$D$96,2,FALSE)),"",VLOOKUP(E77,维表!$C$2:$D$96,2,FALSE))</f>
        <v/>
      </c>
      <c r="G77" s="17"/>
      <c r="H77" s="19"/>
      <c r="I77" s="19"/>
      <c r="J77" s="17"/>
      <c r="K77" s="17"/>
      <c r="L77" s="22"/>
      <c r="M77" s="22"/>
      <c r="N77" s="22"/>
      <c r="O77" s="22"/>
      <c r="P77" s="23">
        <f t="shared" si="2"/>
        <v>0</v>
      </c>
      <c r="Q77" s="17"/>
    </row>
    <row r="78" ht="12.75" customHeight="1" spans="1:17">
      <c r="A78" s="17"/>
      <c r="B78" s="17"/>
      <c r="C78" s="17"/>
      <c r="D78" s="18" t="str">
        <f>IF(ISERROR(VLOOKUP(C78,维表!$A$2:$B$94,2,FALSE)),"",VLOOKUP(C78,维表!$A$2:$B$94,2,FALSE))</f>
        <v/>
      </c>
      <c r="E78" s="17"/>
      <c r="F78" s="18" t="str">
        <f>IF(ISERROR(VLOOKUP(E78,维表!$C$2:$D$96,2,FALSE)),"",VLOOKUP(E78,维表!$C$2:$D$96,2,FALSE))</f>
        <v/>
      </c>
      <c r="G78" s="17"/>
      <c r="H78" s="19"/>
      <c r="I78" s="19"/>
      <c r="J78" s="17"/>
      <c r="K78" s="17"/>
      <c r="L78" s="22"/>
      <c r="M78" s="22"/>
      <c r="N78" s="22"/>
      <c r="O78" s="22"/>
      <c r="P78" s="23">
        <f t="shared" si="2"/>
        <v>0</v>
      </c>
      <c r="Q78" s="17"/>
    </row>
    <row r="79" ht="12.75" customHeight="1" spans="1:17">
      <c r="A79" s="17"/>
      <c r="B79" s="17"/>
      <c r="C79" s="17"/>
      <c r="D79" s="18" t="str">
        <f>IF(ISERROR(VLOOKUP(C79,维表!$A$2:$B$94,2,FALSE)),"",VLOOKUP(C79,维表!$A$2:$B$94,2,FALSE))</f>
        <v/>
      </c>
      <c r="E79" s="17"/>
      <c r="F79" s="18" t="str">
        <f>IF(ISERROR(VLOOKUP(E79,维表!$C$2:$D$96,2,FALSE)),"",VLOOKUP(E79,维表!$C$2:$D$96,2,FALSE))</f>
        <v/>
      </c>
      <c r="G79" s="17"/>
      <c r="H79" s="19"/>
      <c r="I79" s="19"/>
      <c r="J79" s="17"/>
      <c r="K79" s="17"/>
      <c r="L79" s="22"/>
      <c r="M79" s="22"/>
      <c r="N79" s="22"/>
      <c r="O79" s="22"/>
      <c r="P79" s="23">
        <f t="shared" si="2"/>
        <v>0</v>
      </c>
      <c r="Q79" s="17"/>
    </row>
    <row r="80" ht="12.75" customHeight="1" spans="1:17">
      <c r="A80" s="17"/>
      <c r="B80" s="17"/>
      <c r="C80" s="17"/>
      <c r="D80" s="18" t="str">
        <f>IF(ISERROR(VLOOKUP(C80,维表!$A$2:$B$94,2,FALSE)),"",VLOOKUP(C80,维表!$A$2:$B$94,2,FALSE))</f>
        <v/>
      </c>
      <c r="E80" s="17"/>
      <c r="F80" s="18" t="str">
        <f>IF(ISERROR(VLOOKUP(E80,维表!$C$2:$D$96,2,FALSE)),"",VLOOKUP(E80,维表!$C$2:$D$96,2,FALSE))</f>
        <v/>
      </c>
      <c r="G80" s="17"/>
      <c r="H80" s="19"/>
      <c r="I80" s="19"/>
      <c r="J80" s="17"/>
      <c r="K80" s="17"/>
      <c r="L80" s="22"/>
      <c r="M80" s="22"/>
      <c r="N80" s="22"/>
      <c r="O80" s="22"/>
      <c r="P80" s="23">
        <f t="shared" si="2"/>
        <v>0</v>
      </c>
      <c r="Q80" s="17"/>
    </row>
    <row r="81" ht="12.75" customHeight="1" spans="1:17">
      <c r="A81" s="17"/>
      <c r="B81" s="17"/>
      <c r="C81" s="17"/>
      <c r="D81" s="18" t="str">
        <f>IF(ISERROR(VLOOKUP(C81,维表!$A$2:$B$94,2,FALSE)),"",VLOOKUP(C81,维表!$A$2:$B$94,2,FALSE))</f>
        <v/>
      </c>
      <c r="E81" s="17"/>
      <c r="F81" s="18" t="str">
        <f>IF(ISERROR(VLOOKUP(E81,维表!$C$2:$D$96,2,FALSE)),"",VLOOKUP(E81,维表!$C$2:$D$96,2,FALSE))</f>
        <v/>
      </c>
      <c r="G81" s="17"/>
      <c r="H81" s="19"/>
      <c r="I81" s="19"/>
      <c r="J81" s="17"/>
      <c r="K81" s="17"/>
      <c r="L81" s="22"/>
      <c r="M81" s="22"/>
      <c r="N81" s="22"/>
      <c r="O81" s="22"/>
      <c r="P81" s="23">
        <f t="shared" si="2"/>
        <v>0</v>
      </c>
      <c r="Q81" s="17"/>
    </row>
    <row r="82" ht="12.75" customHeight="1" spans="1:17">
      <c r="A82" s="17"/>
      <c r="B82" s="17"/>
      <c r="C82" s="17"/>
      <c r="D82" s="18" t="str">
        <f>IF(ISERROR(VLOOKUP(C82,维表!$A$2:$B$94,2,FALSE)),"",VLOOKUP(C82,维表!$A$2:$B$94,2,FALSE))</f>
        <v/>
      </c>
      <c r="E82" s="17"/>
      <c r="F82" s="18" t="str">
        <f>IF(ISERROR(VLOOKUP(E82,维表!$C$2:$D$96,2,FALSE)),"",VLOOKUP(E82,维表!$C$2:$D$96,2,FALSE))</f>
        <v/>
      </c>
      <c r="G82" s="17"/>
      <c r="H82" s="19"/>
      <c r="I82" s="19"/>
      <c r="J82" s="17"/>
      <c r="K82" s="17"/>
      <c r="L82" s="22"/>
      <c r="M82" s="22"/>
      <c r="N82" s="22"/>
      <c r="O82" s="22"/>
      <c r="P82" s="23">
        <f t="shared" si="2"/>
        <v>0</v>
      </c>
      <c r="Q82" s="17"/>
    </row>
    <row r="83" ht="12.75" customHeight="1" spans="1:17">
      <c r="A83" s="17"/>
      <c r="B83" s="17"/>
      <c r="C83" s="17"/>
      <c r="D83" s="18" t="str">
        <f>IF(ISERROR(VLOOKUP(C83,维表!$A$2:$B$94,2,FALSE)),"",VLOOKUP(C83,维表!$A$2:$B$94,2,FALSE))</f>
        <v/>
      </c>
      <c r="E83" s="17"/>
      <c r="F83" s="18" t="str">
        <f>IF(ISERROR(VLOOKUP(E83,维表!$C$2:$D$96,2,FALSE)),"",VLOOKUP(E83,维表!$C$2:$D$96,2,FALSE))</f>
        <v/>
      </c>
      <c r="G83" s="17"/>
      <c r="H83" s="19"/>
      <c r="I83" s="19"/>
      <c r="J83" s="17"/>
      <c r="K83" s="17"/>
      <c r="L83" s="22"/>
      <c r="M83" s="22"/>
      <c r="N83" s="22"/>
      <c r="O83" s="22"/>
      <c r="P83" s="23">
        <f t="shared" si="2"/>
        <v>0</v>
      </c>
      <c r="Q83" s="17"/>
    </row>
    <row r="84" ht="12.75" customHeight="1" spans="1:17">
      <c r="A84" s="17"/>
      <c r="B84" s="17"/>
      <c r="C84" s="17"/>
      <c r="D84" s="18" t="str">
        <f>IF(ISERROR(VLOOKUP(C84,维表!$A$2:$B$94,2,FALSE)),"",VLOOKUP(C84,维表!$A$2:$B$94,2,FALSE))</f>
        <v/>
      </c>
      <c r="E84" s="17"/>
      <c r="F84" s="18" t="str">
        <f>IF(ISERROR(VLOOKUP(E84,维表!$C$2:$D$96,2,FALSE)),"",VLOOKUP(E84,维表!$C$2:$D$96,2,FALSE))</f>
        <v/>
      </c>
      <c r="G84" s="17"/>
      <c r="H84" s="19"/>
      <c r="I84" s="19"/>
      <c r="J84" s="17"/>
      <c r="K84" s="17"/>
      <c r="L84" s="22"/>
      <c r="M84" s="22"/>
      <c r="N84" s="22"/>
      <c r="O84" s="22"/>
      <c r="P84" s="23">
        <f t="shared" si="2"/>
        <v>0</v>
      </c>
      <c r="Q84" s="17"/>
    </row>
    <row r="85" ht="12.75" customHeight="1" spans="1:17">
      <c r="A85" s="17"/>
      <c r="B85" s="17"/>
      <c r="C85" s="17"/>
      <c r="D85" s="18" t="str">
        <f>IF(ISERROR(VLOOKUP(C85,维表!$A$2:$B$94,2,FALSE)),"",VLOOKUP(C85,维表!$A$2:$B$94,2,FALSE))</f>
        <v/>
      </c>
      <c r="E85" s="17"/>
      <c r="F85" s="18" t="str">
        <f>IF(ISERROR(VLOOKUP(E85,维表!$C$2:$D$96,2,FALSE)),"",VLOOKUP(E85,维表!$C$2:$D$96,2,FALSE))</f>
        <v/>
      </c>
      <c r="G85" s="17"/>
      <c r="H85" s="19"/>
      <c r="I85" s="19"/>
      <c r="J85" s="17"/>
      <c r="K85" s="17"/>
      <c r="L85" s="22"/>
      <c r="M85" s="22"/>
      <c r="N85" s="22"/>
      <c r="O85" s="22"/>
      <c r="P85" s="23">
        <f t="shared" si="2"/>
        <v>0</v>
      </c>
      <c r="Q85" s="17"/>
    </row>
    <row r="86" ht="12.75" customHeight="1" spans="1:17">
      <c r="A86" s="17"/>
      <c r="B86" s="17"/>
      <c r="C86" s="17"/>
      <c r="D86" s="18" t="str">
        <f>IF(ISERROR(VLOOKUP(C86,维表!$A$2:$B$94,2,FALSE)),"",VLOOKUP(C86,维表!$A$2:$B$94,2,FALSE))</f>
        <v/>
      </c>
      <c r="E86" s="17"/>
      <c r="F86" s="18" t="str">
        <f>IF(ISERROR(VLOOKUP(E86,维表!$C$2:$D$96,2,FALSE)),"",VLOOKUP(E86,维表!$C$2:$D$96,2,FALSE))</f>
        <v/>
      </c>
      <c r="G86" s="17"/>
      <c r="H86" s="19"/>
      <c r="I86" s="19"/>
      <c r="J86" s="17"/>
      <c r="K86" s="17"/>
      <c r="L86" s="22"/>
      <c r="M86" s="22"/>
      <c r="N86" s="22"/>
      <c r="O86" s="22"/>
      <c r="P86" s="23">
        <f t="shared" si="2"/>
        <v>0</v>
      </c>
      <c r="Q86" s="17"/>
    </row>
    <row r="87" ht="12.75" customHeight="1" spans="1:17">
      <c r="A87" s="17"/>
      <c r="B87" s="17"/>
      <c r="C87" s="17"/>
      <c r="D87" s="18" t="str">
        <f>IF(ISERROR(VLOOKUP(C87,维表!$A$2:$B$94,2,FALSE)),"",VLOOKUP(C87,维表!$A$2:$B$94,2,FALSE))</f>
        <v/>
      </c>
      <c r="E87" s="17"/>
      <c r="F87" s="18" t="str">
        <f>IF(ISERROR(VLOOKUP(E87,维表!$C$2:$D$96,2,FALSE)),"",VLOOKUP(E87,维表!$C$2:$D$96,2,FALSE))</f>
        <v/>
      </c>
      <c r="G87" s="17"/>
      <c r="H87" s="19"/>
      <c r="I87" s="19"/>
      <c r="J87" s="17"/>
      <c r="K87" s="17"/>
      <c r="L87" s="22"/>
      <c r="M87" s="22"/>
      <c r="N87" s="22"/>
      <c r="O87" s="22"/>
      <c r="P87" s="23">
        <f t="shared" si="2"/>
        <v>0</v>
      </c>
      <c r="Q87" s="17"/>
    </row>
    <row r="88" ht="12.75" customHeight="1" spans="1:17">
      <c r="A88" s="17"/>
      <c r="B88" s="17"/>
      <c r="C88" s="17"/>
      <c r="D88" s="18" t="str">
        <f>IF(ISERROR(VLOOKUP(C88,维表!$A$2:$B$94,2,FALSE)),"",VLOOKUP(C88,维表!$A$2:$B$94,2,FALSE))</f>
        <v/>
      </c>
      <c r="E88" s="17"/>
      <c r="F88" s="18" t="str">
        <f>IF(ISERROR(VLOOKUP(E88,维表!$C$2:$D$96,2,FALSE)),"",VLOOKUP(E88,维表!$C$2:$D$96,2,FALSE))</f>
        <v/>
      </c>
      <c r="G88" s="17"/>
      <c r="H88" s="19"/>
      <c r="I88" s="19"/>
      <c r="J88" s="17"/>
      <c r="K88" s="17"/>
      <c r="L88" s="22"/>
      <c r="M88" s="22"/>
      <c r="N88" s="22"/>
      <c r="O88" s="22"/>
      <c r="P88" s="23">
        <f t="shared" si="2"/>
        <v>0</v>
      </c>
      <c r="Q88" s="17"/>
    </row>
    <row r="89" ht="12.75" customHeight="1" spans="1:17">
      <c r="A89" s="17"/>
      <c r="B89" s="17"/>
      <c r="C89" s="17"/>
      <c r="D89" s="18" t="str">
        <f>IF(ISERROR(VLOOKUP(C89,维表!$A$2:$B$94,2,FALSE)),"",VLOOKUP(C89,维表!$A$2:$B$94,2,FALSE))</f>
        <v/>
      </c>
      <c r="E89" s="17"/>
      <c r="F89" s="18" t="str">
        <f>IF(ISERROR(VLOOKUP(E89,维表!$C$2:$D$96,2,FALSE)),"",VLOOKUP(E89,维表!$C$2:$D$96,2,FALSE))</f>
        <v/>
      </c>
      <c r="G89" s="17"/>
      <c r="H89" s="19"/>
      <c r="I89" s="19"/>
      <c r="J89" s="17"/>
      <c r="K89" s="17"/>
      <c r="L89" s="22"/>
      <c r="M89" s="22"/>
      <c r="N89" s="22"/>
      <c r="O89" s="22"/>
      <c r="P89" s="23">
        <f t="shared" si="2"/>
        <v>0</v>
      </c>
      <c r="Q89" s="17"/>
    </row>
    <row r="90" ht="12.75" customHeight="1" spans="1:17">
      <c r="A90" s="17"/>
      <c r="B90" s="17"/>
      <c r="C90" s="17"/>
      <c r="D90" s="18" t="str">
        <f>IF(ISERROR(VLOOKUP(C90,维表!$A$2:$B$94,2,FALSE)),"",VLOOKUP(C90,维表!$A$2:$B$94,2,FALSE))</f>
        <v/>
      </c>
      <c r="E90" s="17"/>
      <c r="F90" s="18" t="str">
        <f>IF(ISERROR(VLOOKUP(E90,维表!$C$2:$D$96,2,FALSE)),"",VLOOKUP(E90,维表!$C$2:$D$96,2,FALSE))</f>
        <v/>
      </c>
      <c r="G90" s="17"/>
      <c r="H90" s="19"/>
      <c r="I90" s="19"/>
      <c r="J90" s="17"/>
      <c r="K90" s="17"/>
      <c r="L90" s="22"/>
      <c r="M90" s="22"/>
      <c r="N90" s="22"/>
      <c r="O90" s="22"/>
      <c r="P90" s="23">
        <f t="shared" si="2"/>
        <v>0</v>
      </c>
      <c r="Q90" s="17"/>
    </row>
    <row r="91" ht="12.75" customHeight="1" spans="1:17">
      <c r="A91" s="17"/>
      <c r="B91" s="17"/>
      <c r="C91" s="17"/>
      <c r="D91" s="18" t="str">
        <f>IF(ISERROR(VLOOKUP(C91,维表!$A$2:$B$94,2,FALSE)),"",VLOOKUP(C91,维表!$A$2:$B$94,2,FALSE))</f>
        <v/>
      </c>
      <c r="E91" s="17"/>
      <c r="F91" s="18" t="str">
        <f>IF(ISERROR(VLOOKUP(E91,维表!$C$2:$D$96,2,FALSE)),"",VLOOKUP(E91,维表!$C$2:$D$96,2,FALSE))</f>
        <v/>
      </c>
      <c r="G91" s="17"/>
      <c r="H91" s="19"/>
      <c r="I91" s="19"/>
      <c r="J91" s="17"/>
      <c r="K91" s="17"/>
      <c r="L91" s="22"/>
      <c r="M91" s="22"/>
      <c r="N91" s="22"/>
      <c r="O91" s="22"/>
      <c r="P91" s="23">
        <f t="shared" si="2"/>
        <v>0</v>
      </c>
      <c r="Q91" s="17"/>
    </row>
    <row r="92" ht="12.75" customHeight="1" spans="1:17">
      <c r="A92" s="17"/>
      <c r="B92" s="17"/>
      <c r="C92" s="17"/>
      <c r="D92" s="18" t="str">
        <f>IF(ISERROR(VLOOKUP(C92,维表!$A$2:$B$94,2,FALSE)),"",VLOOKUP(C92,维表!$A$2:$B$94,2,FALSE))</f>
        <v/>
      </c>
      <c r="E92" s="17"/>
      <c r="F92" s="18" t="str">
        <f>IF(ISERROR(VLOOKUP(E92,维表!$C$2:$D$96,2,FALSE)),"",VLOOKUP(E92,维表!$C$2:$D$96,2,FALSE))</f>
        <v/>
      </c>
      <c r="G92" s="17"/>
      <c r="H92" s="19"/>
      <c r="I92" s="19"/>
      <c r="J92" s="17"/>
      <c r="K92" s="17"/>
      <c r="L92" s="22"/>
      <c r="M92" s="22"/>
      <c r="N92" s="22"/>
      <c r="O92" s="22"/>
      <c r="P92" s="23">
        <f t="shared" si="2"/>
        <v>0</v>
      </c>
      <c r="Q92" s="17"/>
    </row>
    <row r="93" ht="12.75" customHeight="1" spans="1:17">
      <c r="A93" s="17"/>
      <c r="B93" s="17"/>
      <c r="C93" s="17"/>
      <c r="D93" s="18" t="str">
        <f>IF(ISERROR(VLOOKUP(C93,维表!$A$2:$B$94,2,FALSE)),"",VLOOKUP(C93,维表!$A$2:$B$94,2,FALSE))</f>
        <v/>
      </c>
      <c r="E93" s="17"/>
      <c r="F93" s="18" t="str">
        <f>IF(ISERROR(VLOOKUP(E93,维表!$C$2:$D$96,2,FALSE)),"",VLOOKUP(E93,维表!$C$2:$D$96,2,FALSE))</f>
        <v/>
      </c>
      <c r="G93" s="17"/>
      <c r="H93" s="19"/>
      <c r="I93" s="19"/>
      <c r="J93" s="17"/>
      <c r="K93" s="17"/>
      <c r="L93" s="22"/>
      <c r="M93" s="22"/>
      <c r="N93" s="22"/>
      <c r="O93" s="22"/>
      <c r="P93" s="23">
        <f t="shared" si="2"/>
        <v>0</v>
      </c>
      <c r="Q93" s="17"/>
    </row>
    <row r="94" ht="12.75" customHeight="1" spans="1:17">
      <c r="A94" s="17"/>
      <c r="B94" s="17"/>
      <c r="C94" s="17"/>
      <c r="D94" s="18" t="str">
        <f>IF(ISERROR(VLOOKUP(C94,维表!$A$2:$B$94,2,FALSE)),"",VLOOKUP(C94,维表!$A$2:$B$94,2,FALSE))</f>
        <v/>
      </c>
      <c r="E94" s="17"/>
      <c r="F94" s="18" t="str">
        <f>IF(ISERROR(VLOOKUP(E94,维表!$C$2:$D$96,2,FALSE)),"",VLOOKUP(E94,维表!$C$2:$D$96,2,FALSE))</f>
        <v/>
      </c>
      <c r="G94" s="17"/>
      <c r="H94" s="19"/>
      <c r="I94" s="19"/>
      <c r="J94" s="17"/>
      <c r="K94" s="17"/>
      <c r="L94" s="22"/>
      <c r="M94" s="22"/>
      <c r="N94" s="22"/>
      <c r="O94" s="22"/>
      <c r="P94" s="23">
        <f t="shared" si="2"/>
        <v>0</v>
      </c>
      <c r="Q94" s="17"/>
    </row>
    <row r="95" ht="12.75" customHeight="1" spans="1:17">
      <c r="A95" s="17"/>
      <c r="B95" s="17"/>
      <c r="C95" s="17"/>
      <c r="D95" s="18" t="str">
        <f>IF(ISERROR(VLOOKUP(C95,维表!$A$2:$B$94,2,FALSE)),"",VLOOKUP(C95,维表!$A$2:$B$94,2,FALSE))</f>
        <v/>
      </c>
      <c r="E95" s="17"/>
      <c r="F95" s="18" t="str">
        <f>IF(ISERROR(VLOOKUP(E95,维表!$C$2:$D$96,2,FALSE)),"",VLOOKUP(E95,维表!$C$2:$D$96,2,FALSE))</f>
        <v/>
      </c>
      <c r="G95" s="17"/>
      <c r="H95" s="19"/>
      <c r="I95" s="19"/>
      <c r="J95" s="17"/>
      <c r="K95" s="17"/>
      <c r="L95" s="22"/>
      <c r="M95" s="22"/>
      <c r="N95" s="22"/>
      <c r="O95" s="22"/>
      <c r="P95" s="23">
        <f t="shared" si="2"/>
        <v>0</v>
      </c>
      <c r="Q95" s="17"/>
    </row>
    <row r="96" ht="12.75" customHeight="1" spans="1:17">
      <c r="A96" s="17"/>
      <c r="B96" s="17"/>
      <c r="C96" s="17"/>
      <c r="D96" s="18" t="str">
        <f>IF(ISERROR(VLOOKUP(C96,维表!$A$2:$B$94,2,FALSE)),"",VLOOKUP(C96,维表!$A$2:$B$94,2,FALSE))</f>
        <v/>
      </c>
      <c r="E96" s="17"/>
      <c r="F96" s="18" t="str">
        <f>IF(ISERROR(VLOOKUP(E96,维表!$C$2:$D$96,2,FALSE)),"",VLOOKUP(E96,维表!$C$2:$D$96,2,FALSE))</f>
        <v/>
      </c>
      <c r="G96" s="17"/>
      <c r="H96" s="19"/>
      <c r="I96" s="19"/>
      <c r="J96" s="17"/>
      <c r="K96" s="17"/>
      <c r="L96" s="22"/>
      <c r="M96" s="22"/>
      <c r="N96" s="22"/>
      <c r="O96" s="22"/>
      <c r="P96" s="23">
        <f t="shared" si="2"/>
        <v>0</v>
      </c>
      <c r="Q96" s="17"/>
    </row>
    <row r="97" ht="12.75" customHeight="1" spans="1:17">
      <c r="A97" s="17"/>
      <c r="B97" s="17"/>
      <c r="C97" s="17"/>
      <c r="D97" s="18" t="str">
        <f>IF(ISERROR(VLOOKUP(C97,维表!$A$2:$B$94,2,FALSE)),"",VLOOKUP(C97,维表!$A$2:$B$94,2,FALSE))</f>
        <v/>
      </c>
      <c r="E97" s="17"/>
      <c r="F97" s="18" t="str">
        <f>IF(ISERROR(VLOOKUP(E97,维表!$C$2:$D$96,2,FALSE)),"",VLOOKUP(E97,维表!$C$2:$D$96,2,FALSE))</f>
        <v/>
      </c>
      <c r="G97" s="17"/>
      <c r="H97" s="19"/>
      <c r="I97" s="19"/>
      <c r="J97" s="17"/>
      <c r="K97" s="17"/>
      <c r="L97" s="22"/>
      <c r="M97" s="22"/>
      <c r="N97" s="22"/>
      <c r="O97" s="22"/>
      <c r="P97" s="23">
        <f t="shared" si="2"/>
        <v>0</v>
      </c>
      <c r="Q97" s="17"/>
    </row>
    <row r="98" ht="12.75" customHeight="1" spans="1:17">
      <c r="A98" s="17"/>
      <c r="B98" s="17"/>
      <c r="C98" s="17"/>
      <c r="D98" s="18" t="str">
        <f>IF(ISERROR(VLOOKUP(C98,维表!$A$2:$B$94,2,FALSE)),"",VLOOKUP(C98,维表!$A$2:$B$94,2,FALSE))</f>
        <v/>
      </c>
      <c r="E98" s="17"/>
      <c r="F98" s="18" t="str">
        <f>IF(ISERROR(VLOOKUP(E98,维表!$C$2:$D$96,2,FALSE)),"",VLOOKUP(E98,维表!$C$2:$D$96,2,FALSE))</f>
        <v/>
      </c>
      <c r="G98" s="17"/>
      <c r="H98" s="19"/>
      <c r="I98" s="19"/>
      <c r="J98" s="17"/>
      <c r="K98" s="17"/>
      <c r="L98" s="22"/>
      <c r="M98" s="22"/>
      <c r="N98" s="22"/>
      <c r="O98" s="22"/>
      <c r="P98" s="23">
        <f t="shared" si="2"/>
        <v>0</v>
      </c>
      <c r="Q98" s="17"/>
    </row>
    <row r="99" ht="12.75" customHeight="1" spans="1:17">
      <c r="A99" s="17"/>
      <c r="B99" s="17"/>
      <c r="C99" s="17"/>
      <c r="D99" s="18" t="str">
        <f>IF(ISERROR(VLOOKUP(C99,维表!$A$2:$B$94,2,FALSE)),"",VLOOKUP(C99,维表!$A$2:$B$94,2,FALSE))</f>
        <v/>
      </c>
      <c r="E99" s="17"/>
      <c r="F99" s="18" t="str">
        <f>IF(ISERROR(VLOOKUP(E99,维表!$C$2:$D$96,2,FALSE)),"",VLOOKUP(E99,维表!$C$2:$D$96,2,FALSE))</f>
        <v/>
      </c>
      <c r="G99" s="17"/>
      <c r="H99" s="19"/>
      <c r="I99" s="19"/>
      <c r="J99" s="17"/>
      <c r="K99" s="17"/>
      <c r="L99" s="22"/>
      <c r="M99" s="22"/>
      <c r="N99" s="22"/>
      <c r="O99" s="22"/>
      <c r="P99" s="23">
        <f t="shared" ref="P99:P130" si="3">SUM(L99:O99)</f>
        <v>0</v>
      </c>
      <c r="Q99" s="17"/>
    </row>
    <row r="100" ht="12.75" customHeight="1" spans="1:17">
      <c r="A100" s="17"/>
      <c r="B100" s="17"/>
      <c r="C100" s="17"/>
      <c r="D100" s="18" t="str">
        <f>IF(ISERROR(VLOOKUP(C100,维表!$A$2:$B$94,2,FALSE)),"",VLOOKUP(C100,维表!$A$2:$B$94,2,FALSE))</f>
        <v/>
      </c>
      <c r="E100" s="17"/>
      <c r="F100" s="18" t="str">
        <f>IF(ISERROR(VLOOKUP(E100,维表!$C$2:$D$96,2,FALSE)),"",VLOOKUP(E100,维表!$C$2:$D$96,2,FALSE))</f>
        <v/>
      </c>
      <c r="G100" s="17"/>
      <c r="H100" s="19"/>
      <c r="I100" s="19"/>
      <c r="J100" s="17"/>
      <c r="K100" s="17"/>
      <c r="L100" s="22"/>
      <c r="M100" s="22"/>
      <c r="N100" s="22"/>
      <c r="O100" s="22"/>
      <c r="P100" s="23">
        <f t="shared" si="3"/>
        <v>0</v>
      </c>
      <c r="Q100" s="17"/>
    </row>
    <row r="101" ht="12.75" customHeight="1" spans="1:17">
      <c r="A101" s="17"/>
      <c r="B101" s="17"/>
      <c r="C101" s="17"/>
      <c r="D101" s="18" t="str">
        <f>IF(ISERROR(VLOOKUP(C101,维表!$A$2:$B$94,2,FALSE)),"",VLOOKUP(C101,维表!$A$2:$B$94,2,FALSE))</f>
        <v/>
      </c>
      <c r="E101" s="17"/>
      <c r="F101" s="18" t="str">
        <f>IF(ISERROR(VLOOKUP(E101,维表!$C$2:$D$96,2,FALSE)),"",VLOOKUP(E101,维表!$C$2:$D$96,2,FALSE))</f>
        <v/>
      </c>
      <c r="G101" s="17"/>
      <c r="H101" s="19"/>
      <c r="I101" s="19"/>
      <c r="J101" s="17"/>
      <c r="K101" s="17"/>
      <c r="L101" s="22"/>
      <c r="M101" s="22"/>
      <c r="N101" s="22"/>
      <c r="O101" s="22"/>
      <c r="P101" s="23">
        <f t="shared" si="3"/>
        <v>0</v>
      </c>
      <c r="Q101" s="17"/>
    </row>
    <row r="102" ht="12.75" customHeight="1" spans="1:17">
      <c r="A102" s="17"/>
      <c r="B102" s="17"/>
      <c r="C102" s="17"/>
      <c r="D102" s="18" t="str">
        <f>IF(ISERROR(VLOOKUP(C102,维表!$A$2:$B$94,2,FALSE)),"",VLOOKUP(C102,维表!$A$2:$B$94,2,FALSE))</f>
        <v/>
      </c>
      <c r="E102" s="17"/>
      <c r="F102" s="18" t="str">
        <f>IF(ISERROR(VLOOKUP(E102,维表!$C$2:$D$96,2,FALSE)),"",VLOOKUP(E102,维表!$C$2:$D$96,2,FALSE))</f>
        <v/>
      </c>
      <c r="G102" s="17"/>
      <c r="H102" s="19"/>
      <c r="I102" s="19"/>
      <c r="J102" s="17"/>
      <c r="K102" s="17"/>
      <c r="L102" s="22"/>
      <c r="M102" s="22"/>
      <c r="N102" s="22"/>
      <c r="O102" s="22"/>
      <c r="P102" s="23">
        <f t="shared" si="3"/>
        <v>0</v>
      </c>
      <c r="Q102" s="17"/>
    </row>
    <row r="103" ht="12.75" customHeight="1" spans="1:17">
      <c r="A103" s="17"/>
      <c r="B103" s="17"/>
      <c r="C103" s="17"/>
      <c r="D103" s="18" t="str">
        <f>IF(ISERROR(VLOOKUP(C103,维表!$A$2:$B$94,2,FALSE)),"",VLOOKUP(C103,维表!$A$2:$B$94,2,FALSE))</f>
        <v/>
      </c>
      <c r="E103" s="17"/>
      <c r="F103" s="18" t="str">
        <f>IF(ISERROR(VLOOKUP(E103,维表!$C$2:$D$96,2,FALSE)),"",VLOOKUP(E103,维表!$C$2:$D$96,2,FALSE))</f>
        <v/>
      </c>
      <c r="G103" s="17"/>
      <c r="H103" s="19"/>
      <c r="I103" s="19"/>
      <c r="J103" s="17"/>
      <c r="K103" s="17"/>
      <c r="L103" s="22"/>
      <c r="M103" s="22"/>
      <c r="N103" s="22"/>
      <c r="O103" s="22"/>
      <c r="P103" s="23">
        <f t="shared" si="3"/>
        <v>0</v>
      </c>
      <c r="Q103" s="17"/>
    </row>
    <row r="104" ht="12.75" customHeight="1" spans="1:17">
      <c r="A104" s="17"/>
      <c r="B104" s="17"/>
      <c r="C104" s="17"/>
      <c r="D104" s="18" t="str">
        <f>IF(ISERROR(VLOOKUP(C104,维表!$A$2:$B$94,2,FALSE)),"",VLOOKUP(C104,维表!$A$2:$B$94,2,FALSE))</f>
        <v/>
      </c>
      <c r="E104" s="17"/>
      <c r="F104" s="18" t="str">
        <f>IF(ISERROR(VLOOKUP(E104,维表!$C$2:$D$96,2,FALSE)),"",VLOOKUP(E104,维表!$C$2:$D$96,2,FALSE))</f>
        <v/>
      </c>
      <c r="G104" s="17"/>
      <c r="H104" s="19"/>
      <c r="I104" s="19"/>
      <c r="J104" s="17"/>
      <c r="K104" s="17"/>
      <c r="L104" s="22"/>
      <c r="M104" s="22"/>
      <c r="N104" s="22"/>
      <c r="O104" s="22"/>
      <c r="P104" s="23">
        <f t="shared" si="3"/>
        <v>0</v>
      </c>
      <c r="Q104" s="17"/>
    </row>
    <row r="105" ht="12.75" customHeight="1" spans="1:17">
      <c r="A105" s="17"/>
      <c r="B105" s="17"/>
      <c r="C105" s="17"/>
      <c r="D105" s="18" t="str">
        <f>IF(ISERROR(VLOOKUP(C105,维表!$A$2:$B$94,2,FALSE)),"",VLOOKUP(C105,维表!$A$2:$B$94,2,FALSE))</f>
        <v/>
      </c>
      <c r="E105" s="17"/>
      <c r="F105" s="18" t="str">
        <f>IF(ISERROR(VLOOKUP(E105,维表!$C$2:$D$96,2,FALSE)),"",VLOOKUP(E105,维表!$C$2:$D$96,2,FALSE))</f>
        <v/>
      </c>
      <c r="G105" s="17"/>
      <c r="H105" s="19"/>
      <c r="I105" s="19"/>
      <c r="J105" s="17"/>
      <c r="K105" s="17"/>
      <c r="L105" s="22"/>
      <c r="M105" s="22"/>
      <c r="N105" s="22"/>
      <c r="O105" s="22"/>
      <c r="P105" s="23">
        <f t="shared" si="3"/>
        <v>0</v>
      </c>
      <c r="Q105" s="17"/>
    </row>
    <row r="106" ht="12.75" customHeight="1" spans="1:17">
      <c r="A106" s="17"/>
      <c r="B106" s="17"/>
      <c r="C106" s="17"/>
      <c r="D106" s="18" t="str">
        <f>IF(ISERROR(VLOOKUP(C106,维表!$A$2:$B$94,2,FALSE)),"",VLOOKUP(C106,维表!$A$2:$B$94,2,FALSE))</f>
        <v/>
      </c>
      <c r="E106" s="17"/>
      <c r="F106" s="18" t="str">
        <f>IF(ISERROR(VLOOKUP(E106,维表!$C$2:$D$96,2,FALSE)),"",VLOOKUP(E106,维表!$C$2:$D$96,2,FALSE))</f>
        <v/>
      </c>
      <c r="G106" s="17"/>
      <c r="H106" s="19"/>
      <c r="I106" s="19"/>
      <c r="J106" s="17"/>
      <c r="K106" s="17"/>
      <c r="L106" s="22"/>
      <c r="M106" s="22"/>
      <c r="N106" s="22"/>
      <c r="O106" s="22"/>
      <c r="P106" s="23">
        <f t="shared" si="3"/>
        <v>0</v>
      </c>
      <c r="Q106" s="17"/>
    </row>
    <row r="107" ht="12.75" customHeight="1" spans="1:17">
      <c r="A107" s="17"/>
      <c r="B107" s="17"/>
      <c r="C107" s="17"/>
      <c r="D107" s="18" t="str">
        <f>IF(ISERROR(VLOOKUP(C107,维表!$A$2:$B$94,2,FALSE)),"",VLOOKUP(C107,维表!$A$2:$B$94,2,FALSE))</f>
        <v/>
      </c>
      <c r="E107" s="17"/>
      <c r="F107" s="18" t="str">
        <f>IF(ISERROR(VLOOKUP(E107,维表!$C$2:$D$96,2,FALSE)),"",VLOOKUP(E107,维表!$C$2:$D$96,2,FALSE))</f>
        <v/>
      </c>
      <c r="G107" s="17"/>
      <c r="H107" s="19"/>
      <c r="I107" s="19"/>
      <c r="J107" s="17"/>
      <c r="K107" s="17"/>
      <c r="L107" s="22"/>
      <c r="M107" s="22"/>
      <c r="N107" s="22"/>
      <c r="O107" s="22"/>
      <c r="P107" s="23">
        <f t="shared" si="3"/>
        <v>0</v>
      </c>
      <c r="Q107" s="17"/>
    </row>
    <row r="108" ht="12.75" customHeight="1" spans="1:17">
      <c r="A108" s="17"/>
      <c r="B108" s="17"/>
      <c r="C108" s="17"/>
      <c r="D108" s="18" t="str">
        <f>IF(ISERROR(VLOOKUP(C108,维表!$A$2:$B$94,2,FALSE)),"",VLOOKUP(C108,维表!$A$2:$B$94,2,FALSE))</f>
        <v/>
      </c>
      <c r="E108" s="17"/>
      <c r="F108" s="18" t="str">
        <f>IF(ISERROR(VLOOKUP(E108,维表!$C$2:$D$96,2,FALSE)),"",VLOOKUP(E108,维表!$C$2:$D$96,2,FALSE))</f>
        <v/>
      </c>
      <c r="G108" s="17"/>
      <c r="H108" s="19"/>
      <c r="I108" s="19"/>
      <c r="J108" s="17"/>
      <c r="K108" s="17"/>
      <c r="L108" s="22"/>
      <c r="M108" s="22"/>
      <c r="N108" s="22"/>
      <c r="O108" s="22"/>
      <c r="P108" s="23">
        <f t="shared" si="3"/>
        <v>0</v>
      </c>
      <c r="Q108" s="17"/>
    </row>
    <row r="109" ht="12.75" customHeight="1" spans="1:17">
      <c r="A109" s="17"/>
      <c r="B109" s="17"/>
      <c r="C109" s="17"/>
      <c r="D109" s="18" t="str">
        <f>IF(ISERROR(VLOOKUP(C109,维表!$A$2:$B$94,2,FALSE)),"",VLOOKUP(C109,维表!$A$2:$B$94,2,FALSE))</f>
        <v/>
      </c>
      <c r="E109" s="17"/>
      <c r="F109" s="18" t="str">
        <f>IF(ISERROR(VLOOKUP(E109,维表!$C$2:$D$96,2,FALSE)),"",VLOOKUP(E109,维表!$C$2:$D$96,2,FALSE))</f>
        <v/>
      </c>
      <c r="G109" s="17"/>
      <c r="H109" s="19"/>
      <c r="I109" s="19"/>
      <c r="J109" s="17"/>
      <c r="K109" s="17"/>
      <c r="L109" s="22"/>
      <c r="M109" s="22"/>
      <c r="N109" s="22"/>
      <c r="O109" s="22"/>
      <c r="P109" s="23">
        <f t="shared" si="3"/>
        <v>0</v>
      </c>
      <c r="Q109" s="17"/>
    </row>
    <row r="110" ht="12.75" customHeight="1" spans="1:17">
      <c r="A110" s="17"/>
      <c r="B110" s="17"/>
      <c r="C110" s="17"/>
      <c r="D110" s="18" t="str">
        <f>IF(ISERROR(VLOOKUP(C110,维表!$A$2:$B$94,2,FALSE)),"",VLOOKUP(C110,维表!$A$2:$B$94,2,FALSE))</f>
        <v/>
      </c>
      <c r="E110" s="17"/>
      <c r="F110" s="18" t="str">
        <f>IF(ISERROR(VLOOKUP(E110,维表!$C$2:$D$96,2,FALSE)),"",VLOOKUP(E110,维表!$C$2:$D$96,2,FALSE))</f>
        <v/>
      </c>
      <c r="G110" s="17"/>
      <c r="H110" s="19"/>
      <c r="I110" s="19"/>
      <c r="J110" s="17"/>
      <c r="K110" s="17"/>
      <c r="L110" s="22"/>
      <c r="M110" s="22"/>
      <c r="N110" s="22"/>
      <c r="O110" s="22"/>
      <c r="P110" s="23">
        <f t="shared" si="3"/>
        <v>0</v>
      </c>
      <c r="Q110" s="17"/>
    </row>
    <row r="111" ht="12.75" customHeight="1" spans="1:17">
      <c r="A111" s="17"/>
      <c r="B111" s="17"/>
      <c r="C111" s="17"/>
      <c r="D111" s="18" t="str">
        <f>IF(ISERROR(VLOOKUP(C111,维表!$A$2:$B$94,2,FALSE)),"",VLOOKUP(C111,维表!$A$2:$B$94,2,FALSE))</f>
        <v/>
      </c>
      <c r="E111" s="17"/>
      <c r="F111" s="18" t="str">
        <f>IF(ISERROR(VLOOKUP(E111,维表!$C$2:$D$96,2,FALSE)),"",VLOOKUP(E111,维表!$C$2:$D$96,2,FALSE))</f>
        <v/>
      </c>
      <c r="G111" s="17"/>
      <c r="H111" s="19"/>
      <c r="I111" s="19"/>
      <c r="J111" s="17"/>
      <c r="K111" s="17"/>
      <c r="L111" s="22"/>
      <c r="M111" s="22"/>
      <c r="N111" s="22"/>
      <c r="O111" s="22"/>
      <c r="P111" s="23">
        <f t="shared" si="3"/>
        <v>0</v>
      </c>
      <c r="Q111" s="17"/>
    </row>
    <row r="112" ht="12.75" customHeight="1" spans="1:17">
      <c r="A112" s="17"/>
      <c r="B112" s="17"/>
      <c r="C112" s="17"/>
      <c r="D112" s="18" t="str">
        <f>IF(ISERROR(VLOOKUP(C112,维表!$A$2:$B$94,2,FALSE)),"",VLOOKUP(C112,维表!$A$2:$B$94,2,FALSE))</f>
        <v/>
      </c>
      <c r="E112" s="17"/>
      <c r="F112" s="18" t="str">
        <f>IF(ISERROR(VLOOKUP(E112,维表!$C$2:$D$96,2,FALSE)),"",VLOOKUP(E112,维表!$C$2:$D$96,2,FALSE))</f>
        <v/>
      </c>
      <c r="G112" s="17"/>
      <c r="H112" s="19"/>
      <c r="I112" s="19"/>
      <c r="J112" s="17"/>
      <c r="K112" s="17"/>
      <c r="L112" s="22"/>
      <c r="M112" s="22"/>
      <c r="N112" s="22"/>
      <c r="O112" s="22"/>
      <c r="P112" s="23">
        <f t="shared" si="3"/>
        <v>0</v>
      </c>
      <c r="Q112" s="17"/>
    </row>
    <row r="113" ht="12.75" customHeight="1" spans="1:17">
      <c r="A113" s="17"/>
      <c r="B113" s="17"/>
      <c r="C113" s="17"/>
      <c r="D113" s="18" t="str">
        <f>IF(ISERROR(VLOOKUP(C113,维表!$A$2:$B$94,2,FALSE)),"",VLOOKUP(C113,维表!$A$2:$B$94,2,FALSE))</f>
        <v/>
      </c>
      <c r="E113" s="17"/>
      <c r="F113" s="18" t="str">
        <f>IF(ISERROR(VLOOKUP(E113,维表!$C$2:$D$96,2,FALSE)),"",VLOOKUP(E113,维表!$C$2:$D$96,2,FALSE))</f>
        <v/>
      </c>
      <c r="G113" s="17"/>
      <c r="H113" s="19"/>
      <c r="I113" s="19"/>
      <c r="J113" s="17"/>
      <c r="K113" s="17"/>
      <c r="L113" s="22"/>
      <c r="M113" s="22"/>
      <c r="N113" s="22"/>
      <c r="O113" s="22"/>
      <c r="P113" s="23">
        <f t="shared" si="3"/>
        <v>0</v>
      </c>
      <c r="Q113" s="17"/>
    </row>
    <row r="114" ht="12.75" customHeight="1" spans="1:17">
      <c r="A114" s="17"/>
      <c r="B114" s="17"/>
      <c r="C114" s="17"/>
      <c r="D114" s="18" t="str">
        <f>IF(ISERROR(VLOOKUP(C114,维表!$A$2:$B$94,2,FALSE)),"",VLOOKUP(C114,维表!$A$2:$B$94,2,FALSE))</f>
        <v/>
      </c>
      <c r="E114" s="17"/>
      <c r="F114" s="18" t="str">
        <f>IF(ISERROR(VLOOKUP(E114,维表!$C$2:$D$96,2,FALSE)),"",VLOOKUP(E114,维表!$C$2:$D$96,2,FALSE))</f>
        <v/>
      </c>
      <c r="G114" s="17"/>
      <c r="H114" s="19"/>
      <c r="I114" s="19"/>
      <c r="J114" s="17"/>
      <c r="K114" s="17"/>
      <c r="L114" s="22"/>
      <c r="M114" s="22"/>
      <c r="N114" s="22"/>
      <c r="O114" s="22"/>
      <c r="P114" s="23">
        <f t="shared" si="3"/>
        <v>0</v>
      </c>
      <c r="Q114" s="17"/>
    </row>
    <row r="115" ht="12.75" customHeight="1" spans="1:17">
      <c r="A115" s="17"/>
      <c r="B115" s="17"/>
      <c r="C115" s="17"/>
      <c r="D115" s="18" t="str">
        <f>IF(ISERROR(VLOOKUP(C115,维表!$A$2:$B$94,2,FALSE)),"",VLOOKUP(C115,维表!$A$2:$B$94,2,FALSE))</f>
        <v/>
      </c>
      <c r="E115" s="17"/>
      <c r="F115" s="18" t="str">
        <f>IF(ISERROR(VLOOKUP(E115,维表!$C$2:$D$96,2,FALSE)),"",VLOOKUP(E115,维表!$C$2:$D$96,2,FALSE))</f>
        <v/>
      </c>
      <c r="G115" s="17"/>
      <c r="H115" s="19"/>
      <c r="I115" s="19"/>
      <c r="J115" s="17"/>
      <c r="K115" s="17"/>
      <c r="L115" s="22"/>
      <c r="M115" s="22"/>
      <c r="N115" s="22"/>
      <c r="O115" s="22"/>
      <c r="P115" s="23">
        <f t="shared" si="3"/>
        <v>0</v>
      </c>
      <c r="Q115" s="17"/>
    </row>
    <row r="116" ht="12.75" customHeight="1" spans="1:17">
      <c r="A116" s="17"/>
      <c r="B116" s="17"/>
      <c r="C116" s="17"/>
      <c r="D116" s="18" t="str">
        <f>IF(ISERROR(VLOOKUP(C116,维表!$A$2:$B$94,2,FALSE)),"",VLOOKUP(C116,维表!$A$2:$B$94,2,FALSE))</f>
        <v/>
      </c>
      <c r="E116" s="17"/>
      <c r="F116" s="18" t="str">
        <f>IF(ISERROR(VLOOKUP(E116,维表!$C$2:$D$96,2,FALSE)),"",VLOOKUP(E116,维表!$C$2:$D$96,2,FALSE))</f>
        <v/>
      </c>
      <c r="G116" s="17"/>
      <c r="H116" s="19"/>
      <c r="I116" s="19"/>
      <c r="J116" s="17"/>
      <c r="K116" s="17"/>
      <c r="L116" s="22"/>
      <c r="M116" s="22"/>
      <c r="N116" s="22"/>
      <c r="O116" s="22"/>
      <c r="P116" s="23">
        <f t="shared" si="3"/>
        <v>0</v>
      </c>
      <c r="Q116" s="17"/>
    </row>
    <row r="117" ht="12.75" customHeight="1" spans="1:17">
      <c r="A117" s="17"/>
      <c r="B117" s="17"/>
      <c r="C117" s="17"/>
      <c r="D117" s="18" t="str">
        <f>IF(ISERROR(VLOOKUP(C117,维表!$A$2:$B$94,2,FALSE)),"",VLOOKUP(C117,维表!$A$2:$B$94,2,FALSE))</f>
        <v/>
      </c>
      <c r="E117" s="17"/>
      <c r="F117" s="18" t="str">
        <f>IF(ISERROR(VLOOKUP(E117,维表!$C$2:$D$96,2,FALSE)),"",VLOOKUP(E117,维表!$C$2:$D$96,2,FALSE))</f>
        <v/>
      </c>
      <c r="G117" s="17"/>
      <c r="H117" s="19"/>
      <c r="I117" s="19"/>
      <c r="J117" s="17"/>
      <c r="K117" s="17"/>
      <c r="L117" s="22"/>
      <c r="M117" s="22"/>
      <c r="N117" s="22"/>
      <c r="O117" s="22"/>
      <c r="P117" s="23">
        <f t="shared" si="3"/>
        <v>0</v>
      </c>
      <c r="Q117" s="17"/>
    </row>
    <row r="118" ht="12.75" customHeight="1" spans="1:17">
      <c r="A118" s="17"/>
      <c r="B118" s="17"/>
      <c r="C118" s="17"/>
      <c r="D118" s="18" t="str">
        <f>IF(ISERROR(VLOOKUP(C118,维表!$A$2:$B$94,2,FALSE)),"",VLOOKUP(C118,维表!$A$2:$B$94,2,FALSE))</f>
        <v/>
      </c>
      <c r="E118" s="17"/>
      <c r="F118" s="18" t="str">
        <f>IF(ISERROR(VLOOKUP(E118,维表!$C$2:$D$96,2,FALSE)),"",VLOOKUP(E118,维表!$C$2:$D$96,2,FALSE))</f>
        <v/>
      </c>
      <c r="G118" s="17"/>
      <c r="H118" s="19"/>
      <c r="I118" s="19"/>
      <c r="J118" s="17"/>
      <c r="K118" s="17"/>
      <c r="L118" s="22"/>
      <c r="M118" s="22"/>
      <c r="N118" s="22"/>
      <c r="O118" s="22"/>
      <c r="P118" s="23">
        <f t="shared" si="3"/>
        <v>0</v>
      </c>
      <c r="Q118" s="17"/>
    </row>
    <row r="119" ht="12.75" customHeight="1" spans="1:17">
      <c r="A119" s="17"/>
      <c r="B119" s="17"/>
      <c r="C119" s="17"/>
      <c r="D119" s="18" t="str">
        <f>IF(ISERROR(VLOOKUP(C119,维表!$A$2:$B$94,2,FALSE)),"",VLOOKUP(C119,维表!$A$2:$B$94,2,FALSE))</f>
        <v/>
      </c>
      <c r="E119" s="17"/>
      <c r="F119" s="18" t="str">
        <f>IF(ISERROR(VLOOKUP(E119,维表!$C$2:$D$96,2,FALSE)),"",VLOOKUP(E119,维表!$C$2:$D$96,2,FALSE))</f>
        <v/>
      </c>
      <c r="G119" s="17"/>
      <c r="H119" s="19"/>
      <c r="I119" s="19"/>
      <c r="J119" s="17"/>
      <c r="K119" s="17"/>
      <c r="L119" s="22"/>
      <c r="M119" s="22"/>
      <c r="N119" s="22"/>
      <c r="O119" s="22"/>
      <c r="P119" s="23">
        <f t="shared" si="3"/>
        <v>0</v>
      </c>
      <c r="Q119" s="17"/>
    </row>
    <row r="120" ht="12.75" customHeight="1" spans="1:17">
      <c r="A120" s="17"/>
      <c r="B120" s="17"/>
      <c r="C120" s="17"/>
      <c r="D120" s="18" t="str">
        <f>IF(ISERROR(VLOOKUP(C120,维表!$A$2:$B$94,2,FALSE)),"",VLOOKUP(C120,维表!$A$2:$B$94,2,FALSE))</f>
        <v/>
      </c>
      <c r="E120" s="17"/>
      <c r="F120" s="18" t="str">
        <f>IF(ISERROR(VLOOKUP(E120,维表!$C$2:$D$96,2,FALSE)),"",VLOOKUP(E120,维表!$C$2:$D$96,2,FALSE))</f>
        <v/>
      </c>
      <c r="G120" s="17"/>
      <c r="H120" s="19"/>
      <c r="I120" s="19"/>
      <c r="J120" s="17"/>
      <c r="K120" s="17"/>
      <c r="L120" s="22"/>
      <c r="M120" s="22"/>
      <c r="N120" s="22"/>
      <c r="O120" s="22"/>
      <c r="P120" s="23">
        <f t="shared" si="3"/>
        <v>0</v>
      </c>
      <c r="Q120" s="17"/>
    </row>
    <row r="121" ht="12.75" customHeight="1" spans="1:17">
      <c r="A121" s="17"/>
      <c r="B121" s="17"/>
      <c r="C121" s="17"/>
      <c r="D121" s="18" t="str">
        <f>IF(ISERROR(VLOOKUP(C121,维表!$A$2:$B$94,2,FALSE)),"",VLOOKUP(C121,维表!$A$2:$B$94,2,FALSE))</f>
        <v/>
      </c>
      <c r="E121" s="17"/>
      <c r="F121" s="18" t="str">
        <f>IF(ISERROR(VLOOKUP(E121,维表!$C$2:$D$96,2,FALSE)),"",VLOOKUP(E121,维表!$C$2:$D$96,2,FALSE))</f>
        <v/>
      </c>
      <c r="G121" s="17"/>
      <c r="H121" s="19"/>
      <c r="I121" s="19"/>
      <c r="J121" s="17"/>
      <c r="K121" s="17"/>
      <c r="L121" s="22"/>
      <c r="M121" s="22"/>
      <c r="N121" s="22"/>
      <c r="O121" s="22"/>
      <c r="P121" s="23">
        <f t="shared" si="3"/>
        <v>0</v>
      </c>
      <c r="Q121" s="17"/>
    </row>
    <row r="122" ht="12.75" customHeight="1" spans="1:17">
      <c r="A122" s="17"/>
      <c r="B122" s="17"/>
      <c r="C122" s="17"/>
      <c r="D122" s="18" t="str">
        <f>IF(ISERROR(VLOOKUP(C122,维表!$A$2:$B$94,2,FALSE)),"",VLOOKUP(C122,维表!$A$2:$B$94,2,FALSE))</f>
        <v/>
      </c>
      <c r="E122" s="17"/>
      <c r="F122" s="18" t="str">
        <f>IF(ISERROR(VLOOKUP(E122,维表!$C$2:$D$96,2,FALSE)),"",VLOOKUP(E122,维表!$C$2:$D$96,2,FALSE))</f>
        <v/>
      </c>
      <c r="G122" s="17"/>
      <c r="H122" s="19"/>
      <c r="I122" s="19"/>
      <c r="J122" s="17"/>
      <c r="K122" s="17"/>
      <c r="L122" s="22"/>
      <c r="M122" s="22"/>
      <c r="N122" s="22"/>
      <c r="O122" s="22"/>
      <c r="P122" s="23">
        <f t="shared" si="3"/>
        <v>0</v>
      </c>
      <c r="Q122" s="17"/>
    </row>
    <row r="123" ht="12.75" customHeight="1" spans="1:17">
      <c r="A123" s="17"/>
      <c r="B123" s="17"/>
      <c r="C123" s="17"/>
      <c r="D123" s="18" t="str">
        <f>IF(ISERROR(VLOOKUP(C123,维表!$A$2:$B$94,2,FALSE)),"",VLOOKUP(C123,维表!$A$2:$B$94,2,FALSE))</f>
        <v/>
      </c>
      <c r="E123" s="17"/>
      <c r="F123" s="18" t="str">
        <f>IF(ISERROR(VLOOKUP(E123,维表!$C$2:$D$96,2,FALSE)),"",VLOOKUP(E123,维表!$C$2:$D$96,2,FALSE))</f>
        <v/>
      </c>
      <c r="G123" s="17"/>
      <c r="H123" s="19"/>
      <c r="I123" s="19"/>
      <c r="J123" s="17"/>
      <c r="K123" s="17"/>
      <c r="L123" s="22"/>
      <c r="M123" s="22"/>
      <c r="N123" s="22"/>
      <c r="O123" s="22"/>
      <c r="P123" s="23">
        <f t="shared" si="3"/>
        <v>0</v>
      </c>
      <c r="Q123" s="17"/>
    </row>
    <row r="124" ht="12.75" customHeight="1" spans="1:17">
      <c r="A124" s="17"/>
      <c r="B124" s="17"/>
      <c r="C124" s="17"/>
      <c r="D124" s="18" t="str">
        <f>IF(ISERROR(VLOOKUP(C124,维表!$A$2:$B$94,2,FALSE)),"",VLOOKUP(C124,维表!$A$2:$B$94,2,FALSE))</f>
        <v/>
      </c>
      <c r="E124" s="17"/>
      <c r="F124" s="18" t="str">
        <f>IF(ISERROR(VLOOKUP(E124,维表!$C$2:$D$96,2,FALSE)),"",VLOOKUP(E124,维表!$C$2:$D$96,2,FALSE))</f>
        <v/>
      </c>
      <c r="G124" s="17"/>
      <c r="H124" s="19"/>
      <c r="I124" s="19"/>
      <c r="J124" s="17"/>
      <c r="K124" s="17"/>
      <c r="L124" s="22"/>
      <c r="M124" s="22"/>
      <c r="N124" s="22"/>
      <c r="O124" s="22"/>
      <c r="P124" s="23">
        <f t="shared" si="3"/>
        <v>0</v>
      </c>
      <c r="Q124" s="17"/>
    </row>
    <row r="125" ht="12.75" customHeight="1" spans="1:17">
      <c r="A125" s="17"/>
      <c r="B125" s="17"/>
      <c r="C125" s="17"/>
      <c r="D125" s="18" t="str">
        <f>IF(ISERROR(VLOOKUP(C125,维表!$A$2:$B$94,2,FALSE)),"",VLOOKUP(C125,维表!$A$2:$B$94,2,FALSE))</f>
        <v/>
      </c>
      <c r="E125" s="17"/>
      <c r="F125" s="18" t="str">
        <f>IF(ISERROR(VLOOKUP(E125,维表!$C$2:$D$96,2,FALSE)),"",VLOOKUP(E125,维表!$C$2:$D$96,2,FALSE))</f>
        <v/>
      </c>
      <c r="G125" s="17"/>
      <c r="H125" s="19"/>
      <c r="I125" s="19"/>
      <c r="J125" s="17"/>
      <c r="K125" s="17"/>
      <c r="L125" s="22"/>
      <c r="M125" s="22"/>
      <c r="N125" s="22"/>
      <c r="O125" s="22"/>
      <c r="P125" s="23">
        <f t="shared" si="3"/>
        <v>0</v>
      </c>
      <c r="Q125" s="17"/>
    </row>
    <row r="126" ht="12.75" customHeight="1" spans="1:17">
      <c r="A126" s="17"/>
      <c r="B126" s="17"/>
      <c r="C126" s="17"/>
      <c r="D126" s="18" t="str">
        <f>IF(ISERROR(VLOOKUP(C126,维表!$A$2:$B$94,2,FALSE)),"",VLOOKUP(C126,维表!$A$2:$B$94,2,FALSE))</f>
        <v/>
      </c>
      <c r="E126" s="17"/>
      <c r="F126" s="18" t="str">
        <f>IF(ISERROR(VLOOKUP(E126,维表!$C$2:$D$96,2,FALSE)),"",VLOOKUP(E126,维表!$C$2:$D$96,2,FALSE))</f>
        <v/>
      </c>
      <c r="G126" s="17"/>
      <c r="H126" s="19"/>
      <c r="I126" s="19"/>
      <c r="J126" s="17"/>
      <c r="K126" s="17"/>
      <c r="L126" s="22"/>
      <c r="M126" s="22"/>
      <c r="N126" s="22"/>
      <c r="O126" s="22"/>
      <c r="P126" s="23">
        <f t="shared" si="3"/>
        <v>0</v>
      </c>
      <c r="Q126" s="17"/>
    </row>
    <row r="127" ht="12.75" customHeight="1" spans="1:17">
      <c r="A127" s="17"/>
      <c r="B127" s="17"/>
      <c r="C127" s="17"/>
      <c r="D127" s="18" t="str">
        <f>IF(ISERROR(VLOOKUP(C127,维表!$A$2:$B$94,2,FALSE)),"",VLOOKUP(C127,维表!$A$2:$B$94,2,FALSE))</f>
        <v/>
      </c>
      <c r="E127" s="17"/>
      <c r="F127" s="18" t="str">
        <f>IF(ISERROR(VLOOKUP(E127,维表!$C$2:$D$96,2,FALSE)),"",VLOOKUP(E127,维表!$C$2:$D$96,2,FALSE))</f>
        <v/>
      </c>
      <c r="G127" s="17"/>
      <c r="H127" s="19"/>
      <c r="I127" s="19"/>
      <c r="J127" s="17"/>
      <c r="K127" s="17"/>
      <c r="L127" s="22"/>
      <c r="M127" s="22"/>
      <c r="N127" s="22"/>
      <c r="O127" s="22"/>
      <c r="P127" s="23">
        <f t="shared" si="3"/>
        <v>0</v>
      </c>
      <c r="Q127" s="17"/>
    </row>
    <row r="128" ht="12.75" customHeight="1" spans="1:17">
      <c r="A128" s="17"/>
      <c r="B128" s="17"/>
      <c r="C128" s="17"/>
      <c r="D128" s="18" t="str">
        <f>IF(ISERROR(VLOOKUP(C128,维表!$A$2:$B$94,2,FALSE)),"",VLOOKUP(C128,维表!$A$2:$B$94,2,FALSE))</f>
        <v/>
      </c>
      <c r="E128" s="17"/>
      <c r="F128" s="18" t="str">
        <f>IF(ISERROR(VLOOKUP(E128,维表!$C$2:$D$96,2,FALSE)),"",VLOOKUP(E128,维表!$C$2:$D$96,2,FALSE))</f>
        <v/>
      </c>
      <c r="G128" s="17"/>
      <c r="H128" s="19"/>
      <c r="I128" s="19"/>
      <c r="J128" s="17"/>
      <c r="K128" s="17"/>
      <c r="L128" s="22"/>
      <c r="M128" s="22"/>
      <c r="N128" s="22"/>
      <c r="O128" s="22"/>
      <c r="P128" s="23">
        <f t="shared" si="3"/>
        <v>0</v>
      </c>
      <c r="Q128" s="17"/>
    </row>
    <row r="129" ht="12.75" customHeight="1" spans="1:17">
      <c r="A129" s="17"/>
      <c r="B129" s="17"/>
      <c r="C129" s="17"/>
      <c r="D129" s="18" t="str">
        <f>IF(ISERROR(VLOOKUP(C129,维表!$A$2:$B$94,2,FALSE)),"",VLOOKUP(C129,维表!$A$2:$B$94,2,FALSE))</f>
        <v/>
      </c>
      <c r="E129" s="17"/>
      <c r="F129" s="18" t="str">
        <f>IF(ISERROR(VLOOKUP(E129,维表!$C$2:$D$96,2,FALSE)),"",VLOOKUP(E129,维表!$C$2:$D$96,2,FALSE))</f>
        <v/>
      </c>
      <c r="G129" s="17"/>
      <c r="H129" s="19"/>
      <c r="I129" s="19"/>
      <c r="J129" s="17"/>
      <c r="K129" s="17"/>
      <c r="L129" s="22"/>
      <c r="M129" s="22"/>
      <c r="N129" s="22"/>
      <c r="O129" s="22"/>
      <c r="P129" s="23">
        <f t="shared" si="3"/>
        <v>0</v>
      </c>
      <c r="Q129" s="17"/>
    </row>
    <row r="130" ht="12.75" customHeight="1" spans="1:17">
      <c r="A130" s="17"/>
      <c r="B130" s="17"/>
      <c r="C130" s="17"/>
      <c r="D130" s="18" t="str">
        <f>IF(ISERROR(VLOOKUP(C130,维表!$A$2:$B$94,2,FALSE)),"",VLOOKUP(C130,维表!$A$2:$B$94,2,FALSE))</f>
        <v/>
      </c>
      <c r="E130" s="17"/>
      <c r="F130" s="18" t="str">
        <f>IF(ISERROR(VLOOKUP(E130,维表!$C$2:$D$96,2,FALSE)),"",VLOOKUP(E130,维表!$C$2:$D$96,2,FALSE))</f>
        <v/>
      </c>
      <c r="G130" s="17"/>
      <c r="H130" s="19"/>
      <c r="I130" s="19"/>
      <c r="J130" s="17"/>
      <c r="K130" s="17"/>
      <c r="L130" s="22"/>
      <c r="M130" s="22"/>
      <c r="N130" s="22"/>
      <c r="O130" s="22"/>
      <c r="P130" s="23">
        <f t="shared" si="3"/>
        <v>0</v>
      </c>
      <c r="Q130" s="17"/>
    </row>
    <row r="131" ht="12.75" customHeight="1" spans="1:17">
      <c r="A131" s="17"/>
      <c r="B131" s="17"/>
      <c r="C131" s="17"/>
      <c r="D131" s="18" t="str">
        <f>IF(ISERROR(VLOOKUP(C131,维表!$A$2:$B$94,2,FALSE)),"",VLOOKUP(C131,维表!$A$2:$B$94,2,FALSE))</f>
        <v/>
      </c>
      <c r="E131" s="17"/>
      <c r="F131" s="18" t="str">
        <f>IF(ISERROR(VLOOKUP(E131,维表!$C$2:$D$96,2,FALSE)),"",VLOOKUP(E131,维表!$C$2:$D$96,2,FALSE))</f>
        <v/>
      </c>
      <c r="G131" s="17"/>
      <c r="H131" s="19"/>
      <c r="I131" s="19"/>
      <c r="J131" s="17"/>
      <c r="K131" s="17"/>
      <c r="L131" s="22"/>
      <c r="M131" s="22"/>
      <c r="N131" s="22"/>
      <c r="O131" s="22"/>
      <c r="P131" s="23">
        <f t="shared" ref="P131:P162" si="4">SUM(L131:O131)</f>
        <v>0</v>
      </c>
      <c r="Q131" s="17"/>
    </row>
    <row r="132" ht="12.75" customHeight="1" spans="1:17">
      <c r="A132" s="17"/>
      <c r="B132" s="17"/>
      <c r="C132" s="17"/>
      <c r="D132" s="18" t="str">
        <f>IF(ISERROR(VLOOKUP(C132,维表!$A$2:$B$94,2,FALSE)),"",VLOOKUP(C132,维表!$A$2:$B$94,2,FALSE))</f>
        <v/>
      </c>
      <c r="E132" s="17"/>
      <c r="F132" s="18" t="str">
        <f>IF(ISERROR(VLOOKUP(E132,维表!$C$2:$D$96,2,FALSE)),"",VLOOKUP(E132,维表!$C$2:$D$96,2,FALSE))</f>
        <v/>
      </c>
      <c r="G132" s="17"/>
      <c r="H132" s="19"/>
      <c r="I132" s="19"/>
      <c r="J132" s="17"/>
      <c r="K132" s="17"/>
      <c r="L132" s="22"/>
      <c r="M132" s="22"/>
      <c r="N132" s="22"/>
      <c r="O132" s="22"/>
      <c r="P132" s="23">
        <f t="shared" si="4"/>
        <v>0</v>
      </c>
      <c r="Q132" s="17"/>
    </row>
    <row r="133" ht="12.75" customHeight="1" spans="1:17">
      <c r="A133" s="17"/>
      <c r="B133" s="17"/>
      <c r="C133" s="17"/>
      <c r="D133" s="18" t="str">
        <f>IF(ISERROR(VLOOKUP(C133,维表!$A$2:$B$94,2,FALSE)),"",VLOOKUP(C133,维表!$A$2:$B$94,2,FALSE))</f>
        <v/>
      </c>
      <c r="E133" s="17"/>
      <c r="F133" s="18" t="str">
        <f>IF(ISERROR(VLOOKUP(E133,维表!$C$2:$D$96,2,FALSE)),"",VLOOKUP(E133,维表!$C$2:$D$96,2,FALSE))</f>
        <v/>
      </c>
      <c r="G133" s="17"/>
      <c r="H133" s="19"/>
      <c r="I133" s="19"/>
      <c r="J133" s="17"/>
      <c r="K133" s="17"/>
      <c r="L133" s="22"/>
      <c r="M133" s="22"/>
      <c r="N133" s="22"/>
      <c r="O133" s="22"/>
      <c r="P133" s="23">
        <f t="shared" si="4"/>
        <v>0</v>
      </c>
      <c r="Q133" s="17"/>
    </row>
    <row r="134" ht="12.75" customHeight="1" spans="1:17">
      <c r="A134" s="17"/>
      <c r="B134" s="17"/>
      <c r="C134" s="17"/>
      <c r="D134" s="18" t="str">
        <f>IF(ISERROR(VLOOKUP(C134,维表!$A$2:$B$94,2,FALSE)),"",VLOOKUP(C134,维表!$A$2:$B$94,2,FALSE))</f>
        <v/>
      </c>
      <c r="E134" s="17"/>
      <c r="F134" s="18" t="str">
        <f>IF(ISERROR(VLOOKUP(E134,维表!$C$2:$D$96,2,FALSE)),"",VLOOKUP(E134,维表!$C$2:$D$96,2,FALSE))</f>
        <v/>
      </c>
      <c r="G134" s="17"/>
      <c r="H134" s="19"/>
      <c r="I134" s="19"/>
      <c r="J134" s="17"/>
      <c r="K134" s="17"/>
      <c r="L134" s="22"/>
      <c r="M134" s="22"/>
      <c r="N134" s="22"/>
      <c r="O134" s="22"/>
      <c r="P134" s="23">
        <f t="shared" si="4"/>
        <v>0</v>
      </c>
      <c r="Q134" s="17"/>
    </row>
    <row r="135" ht="12.75" customHeight="1" spans="1:17">
      <c r="A135" s="17"/>
      <c r="B135" s="17"/>
      <c r="C135" s="17"/>
      <c r="D135" s="18" t="str">
        <f>IF(ISERROR(VLOOKUP(C135,维表!$A$2:$B$94,2,FALSE)),"",VLOOKUP(C135,维表!$A$2:$B$94,2,FALSE))</f>
        <v/>
      </c>
      <c r="E135" s="17"/>
      <c r="F135" s="18" t="str">
        <f>IF(ISERROR(VLOOKUP(E135,维表!$C$2:$D$96,2,FALSE)),"",VLOOKUP(E135,维表!$C$2:$D$96,2,FALSE))</f>
        <v/>
      </c>
      <c r="G135" s="17"/>
      <c r="H135" s="19"/>
      <c r="I135" s="19"/>
      <c r="J135" s="17"/>
      <c r="K135" s="17"/>
      <c r="L135" s="22"/>
      <c r="M135" s="22"/>
      <c r="N135" s="22"/>
      <c r="O135" s="22"/>
      <c r="P135" s="23">
        <f t="shared" si="4"/>
        <v>0</v>
      </c>
      <c r="Q135" s="17"/>
    </row>
    <row r="136" ht="12.75" customHeight="1" spans="1:17">
      <c r="A136" s="17"/>
      <c r="B136" s="17"/>
      <c r="C136" s="17"/>
      <c r="D136" s="18" t="str">
        <f>IF(ISERROR(VLOOKUP(C136,维表!$A$2:$B$94,2,FALSE)),"",VLOOKUP(C136,维表!$A$2:$B$94,2,FALSE))</f>
        <v/>
      </c>
      <c r="E136" s="17"/>
      <c r="F136" s="18" t="str">
        <f>IF(ISERROR(VLOOKUP(E136,维表!$C$2:$D$96,2,FALSE)),"",VLOOKUP(E136,维表!$C$2:$D$96,2,FALSE))</f>
        <v/>
      </c>
      <c r="G136" s="17"/>
      <c r="H136" s="19"/>
      <c r="I136" s="19"/>
      <c r="J136" s="17"/>
      <c r="K136" s="17"/>
      <c r="L136" s="22"/>
      <c r="M136" s="22"/>
      <c r="N136" s="22"/>
      <c r="O136" s="22"/>
      <c r="P136" s="23">
        <f t="shared" si="4"/>
        <v>0</v>
      </c>
      <c r="Q136" s="17"/>
    </row>
    <row r="137" ht="12.75" customHeight="1" spans="1:17">
      <c r="A137" s="17"/>
      <c r="B137" s="17"/>
      <c r="C137" s="17"/>
      <c r="D137" s="18" t="str">
        <f>IF(ISERROR(VLOOKUP(C137,维表!$A$2:$B$94,2,FALSE)),"",VLOOKUP(C137,维表!$A$2:$B$94,2,FALSE))</f>
        <v/>
      </c>
      <c r="E137" s="17"/>
      <c r="F137" s="18" t="str">
        <f>IF(ISERROR(VLOOKUP(E137,维表!$C$2:$D$96,2,FALSE)),"",VLOOKUP(E137,维表!$C$2:$D$96,2,FALSE))</f>
        <v/>
      </c>
      <c r="G137" s="17"/>
      <c r="H137" s="19"/>
      <c r="I137" s="19"/>
      <c r="J137" s="17"/>
      <c r="K137" s="17"/>
      <c r="L137" s="22"/>
      <c r="M137" s="22"/>
      <c r="N137" s="22"/>
      <c r="O137" s="22"/>
      <c r="P137" s="23">
        <f t="shared" si="4"/>
        <v>0</v>
      </c>
      <c r="Q137" s="17"/>
    </row>
    <row r="138" ht="12.75" customHeight="1" spans="1:17">
      <c r="A138" s="17"/>
      <c r="B138" s="17"/>
      <c r="C138" s="17"/>
      <c r="D138" s="18" t="str">
        <f>IF(ISERROR(VLOOKUP(C138,维表!$A$2:$B$94,2,FALSE)),"",VLOOKUP(C138,维表!$A$2:$B$94,2,FALSE))</f>
        <v/>
      </c>
      <c r="E138" s="17"/>
      <c r="F138" s="18" t="str">
        <f>IF(ISERROR(VLOOKUP(E138,维表!$C$2:$D$96,2,FALSE)),"",VLOOKUP(E138,维表!$C$2:$D$96,2,FALSE))</f>
        <v/>
      </c>
      <c r="G138" s="17"/>
      <c r="H138" s="19"/>
      <c r="I138" s="19"/>
      <c r="J138" s="17"/>
      <c r="K138" s="17"/>
      <c r="L138" s="22"/>
      <c r="M138" s="22"/>
      <c r="N138" s="22"/>
      <c r="O138" s="22"/>
      <c r="P138" s="23">
        <f t="shared" si="4"/>
        <v>0</v>
      </c>
      <c r="Q138" s="17"/>
    </row>
    <row r="139" ht="12.75" customHeight="1" spans="1:17">
      <c r="A139" s="17"/>
      <c r="B139" s="17"/>
      <c r="C139" s="17"/>
      <c r="D139" s="18" t="str">
        <f>IF(ISERROR(VLOOKUP(C139,维表!$A$2:$B$94,2,FALSE)),"",VLOOKUP(C139,维表!$A$2:$B$94,2,FALSE))</f>
        <v/>
      </c>
      <c r="E139" s="17"/>
      <c r="F139" s="18" t="str">
        <f>IF(ISERROR(VLOOKUP(E139,维表!$C$2:$D$96,2,FALSE)),"",VLOOKUP(E139,维表!$C$2:$D$96,2,FALSE))</f>
        <v/>
      </c>
      <c r="G139" s="17"/>
      <c r="H139" s="19"/>
      <c r="I139" s="19"/>
      <c r="J139" s="17"/>
      <c r="K139" s="17"/>
      <c r="L139" s="22"/>
      <c r="M139" s="22"/>
      <c r="N139" s="22"/>
      <c r="O139" s="22"/>
      <c r="P139" s="23">
        <f t="shared" si="4"/>
        <v>0</v>
      </c>
      <c r="Q139" s="17"/>
    </row>
    <row r="140" ht="12.75" customHeight="1" spans="1:17">
      <c r="A140" s="17"/>
      <c r="B140" s="17"/>
      <c r="C140" s="17"/>
      <c r="D140" s="18" t="str">
        <f>IF(ISERROR(VLOOKUP(C140,维表!$A$2:$B$94,2,FALSE)),"",VLOOKUP(C140,维表!$A$2:$B$94,2,FALSE))</f>
        <v/>
      </c>
      <c r="E140" s="17"/>
      <c r="F140" s="18" t="str">
        <f>IF(ISERROR(VLOOKUP(E140,维表!$C$2:$D$96,2,FALSE)),"",VLOOKUP(E140,维表!$C$2:$D$96,2,FALSE))</f>
        <v/>
      </c>
      <c r="G140" s="17"/>
      <c r="H140" s="19"/>
      <c r="I140" s="19"/>
      <c r="J140" s="17"/>
      <c r="K140" s="17"/>
      <c r="L140" s="22"/>
      <c r="M140" s="22"/>
      <c r="N140" s="22"/>
      <c r="O140" s="22"/>
      <c r="P140" s="23">
        <f t="shared" si="4"/>
        <v>0</v>
      </c>
      <c r="Q140" s="17"/>
    </row>
    <row r="141" ht="12.75" customHeight="1" spans="1:17">
      <c r="A141" s="17"/>
      <c r="B141" s="17"/>
      <c r="C141" s="17"/>
      <c r="D141" s="18" t="str">
        <f>IF(ISERROR(VLOOKUP(C141,维表!$A$2:$B$94,2,FALSE)),"",VLOOKUP(C141,维表!$A$2:$B$94,2,FALSE))</f>
        <v/>
      </c>
      <c r="E141" s="17"/>
      <c r="F141" s="18" t="str">
        <f>IF(ISERROR(VLOOKUP(E141,维表!$C$2:$D$96,2,FALSE)),"",VLOOKUP(E141,维表!$C$2:$D$96,2,FALSE))</f>
        <v/>
      </c>
      <c r="G141" s="17"/>
      <c r="H141" s="19"/>
      <c r="I141" s="19"/>
      <c r="J141" s="17"/>
      <c r="K141" s="17"/>
      <c r="L141" s="22"/>
      <c r="M141" s="22"/>
      <c r="N141" s="22"/>
      <c r="O141" s="22"/>
      <c r="P141" s="23">
        <f t="shared" si="4"/>
        <v>0</v>
      </c>
      <c r="Q141" s="17"/>
    </row>
    <row r="142" ht="12.75" customHeight="1" spans="1:17">
      <c r="A142" s="17"/>
      <c r="B142" s="17"/>
      <c r="C142" s="17"/>
      <c r="D142" s="18" t="str">
        <f>IF(ISERROR(VLOOKUP(C142,维表!$A$2:$B$94,2,FALSE)),"",VLOOKUP(C142,维表!$A$2:$B$94,2,FALSE))</f>
        <v/>
      </c>
      <c r="E142" s="17"/>
      <c r="F142" s="18" t="str">
        <f>IF(ISERROR(VLOOKUP(E142,维表!$C$2:$D$96,2,FALSE)),"",VLOOKUP(E142,维表!$C$2:$D$96,2,FALSE))</f>
        <v/>
      </c>
      <c r="G142" s="17"/>
      <c r="H142" s="19"/>
      <c r="I142" s="19"/>
      <c r="J142" s="17"/>
      <c r="K142" s="17"/>
      <c r="L142" s="22"/>
      <c r="M142" s="22"/>
      <c r="N142" s="22"/>
      <c r="O142" s="22"/>
      <c r="P142" s="23">
        <f t="shared" si="4"/>
        <v>0</v>
      </c>
      <c r="Q142" s="17"/>
    </row>
    <row r="143" ht="12.75" customHeight="1" spans="1:17">
      <c r="A143" s="17"/>
      <c r="B143" s="17"/>
      <c r="C143" s="17"/>
      <c r="D143" s="18" t="str">
        <f>IF(ISERROR(VLOOKUP(C143,维表!$A$2:$B$94,2,FALSE)),"",VLOOKUP(C143,维表!$A$2:$B$94,2,FALSE))</f>
        <v/>
      </c>
      <c r="E143" s="17"/>
      <c r="F143" s="18" t="str">
        <f>IF(ISERROR(VLOOKUP(E143,维表!$C$2:$D$96,2,FALSE)),"",VLOOKUP(E143,维表!$C$2:$D$96,2,FALSE))</f>
        <v/>
      </c>
      <c r="G143" s="17"/>
      <c r="H143" s="19"/>
      <c r="I143" s="19"/>
      <c r="J143" s="17"/>
      <c r="K143" s="17"/>
      <c r="L143" s="22"/>
      <c r="M143" s="22"/>
      <c r="N143" s="22"/>
      <c r="O143" s="22"/>
      <c r="P143" s="23">
        <f t="shared" si="4"/>
        <v>0</v>
      </c>
      <c r="Q143" s="17"/>
    </row>
    <row r="144" ht="12.75" customHeight="1" spans="1:17">
      <c r="A144" s="17"/>
      <c r="B144" s="17"/>
      <c r="C144" s="17"/>
      <c r="D144" s="18" t="str">
        <f>IF(ISERROR(VLOOKUP(C144,维表!$A$2:$B$94,2,FALSE)),"",VLOOKUP(C144,维表!$A$2:$B$94,2,FALSE))</f>
        <v/>
      </c>
      <c r="E144" s="17"/>
      <c r="F144" s="18" t="str">
        <f>IF(ISERROR(VLOOKUP(E144,维表!$C$2:$D$96,2,FALSE)),"",VLOOKUP(E144,维表!$C$2:$D$96,2,FALSE))</f>
        <v/>
      </c>
      <c r="G144" s="17"/>
      <c r="H144" s="19"/>
      <c r="I144" s="19"/>
      <c r="J144" s="17"/>
      <c r="K144" s="17"/>
      <c r="L144" s="22"/>
      <c r="M144" s="22"/>
      <c r="N144" s="22"/>
      <c r="O144" s="22"/>
      <c r="P144" s="23">
        <f t="shared" si="4"/>
        <v>0</v>
      </c>
      <c r="Q144" s="17"/>
    </row>
    <row r="145" ht="12.75" customHeight="1" spans="1:17">
      <c r="A145" s="17"/>
      <c r="B145" s="17"/>
      <c r="C145" s="17"/>
      <c r="D145" s="18" t="str">
        <f>IF(ISERROR(VLOOKUP(C145,维表!$A$2:$B$94,2,FALSE)),"",VLOOKUP(C145,维表!$A$2:$B$94,2,FALSE))</f>
        <v/>
      </c>
      <c r="E145" s="17"/>
      <c r="F145" s="18" t="str">
        <f>IF(ISERROR(VLOOKUP(E145,维表!$C$2:$D$96,2,FALSE)),"",VLOOKUP(E145,维表!$C$2:$D$96,2,FALSE))</f>
        <v/>
      </c>
      <c r="G145" s="17"/>
      <c r="H145" s="19"/>
      <c r="I145" s="19"/>
      <c r="J145" s="17"/>
      <c r="K145" s="17"/>
      <c r="L145" s="22"/>
      <c r="M145" s="22"/>
      <c r="N145" s="22"/>
      <c r="O145" s="22"/>
      <c r="P145" s="23">
        <f t="shared" si="4"/>
        <v>0</v>
      </c>
      <c r="Q145" s="17"/>
    </row>
    <row r="146" ht="12.75" customHeight="1" spans="1:17">
      <c r="A146" s="17"/>
      <c r="B146" s="17"/>
      <c r="C146" s="17"/>
      <c r="D146" s="18" t="str">
        <f>IF(ISERROR(VLOOKUP(C146,维表!$A$2:$B$94,2,FALSE)),"",VLOOKUP(C146,维表!$A$2:$B$94,2,FALSE))</f>
        <v/>
      </c>
      <c r="E146" s="17"/>
      <c r="F146" s="18" t="str">
        <f>IF(ISERROR(VLOOKUP(E146,维表!$C$2:$D$96,2,FALSE)),"",VLOOKUP(E146,维表!$C$2:$D$96,2,FALSE))</f>
        <v/>
      </c>
      <c r="G146" s="17"/>
      <c r="H146" s="19"/>
      <c r="I146" s="19"/>
      <c r="J146" s="17"/>
      <c r="K146" s="17"/>
      <c r="L146" s="22"/>
      <c r="M146" s="22"/>
      <c r="N146" s="22"/>
      <c r="O146" s="22"/>
      <c r="P146" s="23">
        <f t="shared" si="4"/>
        <v>0</v>
      </c>
      <c r="Q146" s="17"/>
    </row>
    <row r="147" ht="12.75" customHeight="1" spans="1:17">
      <c r="A147" s="17"/>
      <c r="B147" s="17"/>
      <c r="C147" s="17"/>
      <c r="D147" s="18" t="str">
        <f>IF(ISERROR(VLOOKUP(C147,维表!$A$2:$B$94,2,FALSE)),"",VLOOKUP(C147,维表!$A$2:$B$94,2,FALSE))</f>
        <v/>
      </c>
      <c r="E147" s="17"/>
      <c r="F147" s="18" t="str">
        <f>IF(ISERROR(VLOOKUP(E147,维表!$C$2:$D$96,2,FALSE)),"",VLOOKUP(E147,维表!$C$2:$D$96,2,FALSE))</f>
        <v/>
      </c>
      <c r="G147" s="17"/>
      <c r="H147" s="19"/>
      <c r="I147" s="19"/>
      <c r="J147" s="17"/>
      <c r="K147" s="17"/>
      <c r="L147" s="22"/>
      <c r="M147" s="22"/>
      <c r="N147" s="22"/>
      <c r="O147" s="22"/>
      <c r="P147" s="23">
        <f t="shared" si="4"/>
        <v>0</v>
      </c>
      <c r="Q147" s="17"/>
    </row>
    <row r="148" ht="12.75" customHeight="1" spans="1:17">
      <c r="A148" s="17"/>
      <c r="B148" s="17"/>
      <c r="C148" s="17"/>
      <c r="D148" s="18" t="str">
        <f>IF(ISERROR(VLOOKUP(C148,维表!$A$2:$B$94,2,FALSE)),"",VLOOKUP(C148,维表!$A$2:$B$94,2,FALSE))</f>
        <v/>
      </c>
      <c r="E148" s="17"/>
      <c r="F148" s="18" t="str">
        <f>IF(ISERROR(VLOOKUP(E148,维表!$C$2:$D$96,2,FALSE)),"",VLOOKUP(E148,维表!$C$2:$D$96,2,FALSE))</f>
        <v/>
      </c>
      <c r="G148" s="17"/>
      <c r="H148" s="19"/>
      <c r="I148" s="19"/>
      <c r="J148" s="17"/>
      <c r="K148" s="17"/>
      <c r="L148" s="22"/>
      <c r="M148" s="22"/>
      <c r="N148" s="22"/>
      <c r="O148" s="22"/>
      <c r="P148" s="23">
        <f t="shared" si="4"/>
        <v>0</v>
      </c>
      <c r="Q148" s="17"/>
    </row>
    <row r="149" ht="12.75" customHeight="1" spans="1:17">
      <c r="A149" s="17"/>
      <c r="B149" s="17"/>
      <c r="C149" s="17"/>
      <c r="D149" s="18" t="str">
        <f>IF(ISERROR(VLOOKUP(C149,维表!$A$2:$B$94,2,FALSE)),"",VLOOKUP(C149,维表!$A$2:$B$94,2,FALSE))</f>
        <v/>
      </c>
      <c r="E149" s="17"/>
      <c r="F149" s="18" t="str">
        <f>IF(ISERROR(VLOOKUP(E149,维表!$C$2:$D$96,2,FALSE)),"",VLOOKUP(E149,维表!$C$2:$D$96,2,FALSE))</f>
        <v/>
      </c>
      <c r="G149" s="17"/>
      <c r="H149" s="19"/>
      <c r="I149" s="19"/>
      <c r="J149" s="17"/>
      <c r="K149" s="17"/>
      <c r="L149" s="22"/>
      <c r="M149" s="22"/>
      <c r="N149" s="22"/>
      <c r="O149" s="22"/>
      <c r="P149" s="23">
        <f t="shared" si="4"/>
        <v>0</v>
      </c>
      <c r="Q149" s="17"/>
    </row>
    <row r="150" ht="12.75" customHeight="1" spans="1:17">
      <c r="A150" s="17"/>
      <c r="B150" s="17"/>
      <c r="C150" s="17"/>
      <c r="D150" s="18" t="str">
        <f>IF(ISERROR(VLOOKUP(C150,维表!$A$2:$B$94,2,FALSE)),"",VLOOKUP(C150,维表!$A$2:$B$94,2,FALSE))</f>
        <v/>
      </c>
      <c r="E150" s="17"/>
      <c r="F150" s="18" t="str">
        <f>IF(ISERROR(VLOOKUP(E150,维表!$C$2:$D$96,2,FALSE)),"",VLOOKUP(E150,维表!$C$2:$D$96,2,FALSE))</f>
        <v/>
      </c>
      <c r="G150" s="17"/>
      <c r="H150" s="19"/>
      <c r="I150" s="19"/>
      <c r="J150" s="17"/>
      <c r="K150" s="17"/>
      <c r="L150" s="22"/>
      <c r="M150" s="22"/>
      <c r="N150" s="22"/>
      <c r="O150" s="22"/>
      <c r="P150" s="23">
        <f t="shared" si="4"/>
        <v>0</v>
      </c>
      <c r="Q150" s="17"/>
    </row>
    <row r="151" ht="12.75" customHeight="1" spans="1:17">
      <c r="A151" s="17"/>
      <c r="B151" s="17"/>
      <c r="C151" s="17"/>
      <c r="D151" s="18" t="str">
        <f>IF(ISERROR(VLOOKUP(C151,维表!$A$2:$B$94,2,FALSE)),"",VLOOKUP(C151,维表!$A$2:$B$94,2,FALSE))</f>
        <v/>
      </c>
      <c r="E151" s="17"/>
      <c r="F151" s="18" t="str">
        <f>IF(ISERROR(VLOOKUP(E151,维表!$C$2:$D$96,2,FALSE)),"",VLOOKUP(E151,维表!$C$2:$D$96,2,FALSE))</f>
        <v/>
      </c>
      <c r="G151" s="17"/>
      <c r="H151" s="19"/>
      <c r="I151" s="19"/>
      <c r="J151" s="17"/>
      <c r="K151" s="17"/>
      <c r="L151" s="22"/>
      <c r="M151" s="22"/>
      <c r="N151" s="22"/>
      <c r="O151" s="22"/>
      <c r="P151" s="23">
        <f t="shared" si="4"/>
        <v>0</v>
      </c>
      <c r="Q151" s="17"/>
    </row>
    <row r="152" ht="12.75" customHeight="1" spans="1:17">
      <c r="A152" s="17"/>
      <c r="B152" s="17"/>
      <c r="C152" s="17"/>
      <c r="D152" s="18" t="str">
        <f>IF(ISERROR(VLOOKUP(C152,维表!$A$2:$B$94,2,FALSE)),"",VLOOKUP(C152,维表!$A$2:$B$94,2,FALSE))</f>
        <v/>
      </c>
      <c r="E152" s="17"/>
      <c r="F152" s="18" t="str">
        <f>IF(ISERROR(VLOOKUP(E152,维表!$C$2:$D$96,2,FALSE)),"",VLOOKUP(E152,维表!$C$2:$D$96,2,FALSE))</f>
        <v/>
      </c>
      <c r="G152" s="17"/>
      <c r="H152" s="19"/>
      <c r="I152" s="19"/>
      <c r="J152" s="17"/>
      <c r="K152" s="17"/>
      <c r="L152" s="22"/>
      <c r="M152" s="22"/>
      <c r="N152" s="22"/>
      <c r="O152" s="22"/>
      <c r="P152" s="23">
        <f t="shared" si="4"/>
        <v>0</v>
      </c>
      <c r="Q152" s="17"/>
    </row>
    <row r="153" ht="12.75" customHeight="1" spans="1:17">
      <c r="A153" s="17"/>
      <c r="B153" s="17"/>
      <c r="C153" s="17"/>
      <c r="D153" s="18" t="str">
        <f>IF(ISERROR(VLOOKUP(C153,维表!$A$2:$B$94,2,FALSE)),"",VLOOKUP(C153,维表!$A$2:$B$94,2,FALSE))</f>
        <v/>
      </c>
      <c r="E153" s="17"/>
      <c r="F153" s="18" t="str">
        <f>IF(ISERROR(VLOOKUP(E153,维表!$C$2:$D$96,2,FALSE)),"",VLOOKUP(E153,维表!$C$2:$D$96,2,FALSE))</f>
        <v/>
      </c>
      <c r="G153" s="17"/>
      <c r="H153" s="19"/>
      <c r="I153" s="19"/>
      <c r="J153" s="17"/>
      <c r="K153" s="17"/>
      <c r="L153" s="22"/>
      <c r="M153" s="22"/>
      <c r="N153" s="22"/>
      <c r="O153" s="22"/>
      <c r="P153" s="23">
        <f t="shared" si="4"/>
        <v>0</v>
      </c>
      <c r="Q153" s="17"/>
    </row>
    <row r="154" ht="12.75" customHeight="1" spans="1:17">
      <c r="A154" s="17"/>
      <c r="B154" s="17"/>
      <c r="C154" s="17"/>
      <c r="D154" s="18" t="str">
        <f>IF(ISERROR(VLOOKUP(C154,维表!$A$2:$B$94,2,FALSE)),"",VLOOKUP(C154,维表!$A$2:$B$94,2,FALSE))</f>
        <v/>
      </c>
      <c r="E154" s="17"/>
      <c r="F154" s="18" t="str">
        <f>IF(ISERROR(VLOOKUP(E154,维表!$C$2:$D$96,2,FALSE)),"",VLOOKUP(E154,维表!$C$2:$D$96,2,FALSE))</f>
        <v/>
      </c>
      <c r="G154" s="17"/>
      <c r="H154" s="19"/>
      <c r="I154" s="19"/>
      <c r="J154" s="17"/>
      <c r="K154" s="17"/>
      <c r="L154" s="22"/>
      <c r="M154" s="22"/>
      <c r="N154" s="22"/>
      <c r="O154" s="22"/>
      <c r="P154" s="23">
        <f t="shared" si="4"/>
        <v>0</v>
      </c>
      <c r="Q154" s="17"/>
    </row>
    <row r="155" ht="12.75" customHeight="1" spans="1:17">
      <c r="A155" s="17"/>
      <c r="B155" s="17"/>
      <c r="C155" s="17"/>
      <c r="D155" s="18" t="str">
        <f>IF(ISERROR(VLOOKUP(C155,维表!$A$2:$B$94,2,FALSE)),"",VLOOKUP(C155,维表!$A$2:$B$94,2,FALSE))</f>
        <v/>
      </c>
      <c r="E155" s="17"/>
      <c r="F155" s="18" t="str">
        <f>IF(ISERROR(VLOOKUP(E155,维表!$C$2:$D$96,2,FALSE)),"",VLOOKUP(E155,维表!$C$2:$D$96,2,FALSE))</f>
        <v/>
      </c>
      <c r="G155" s="17"/>
      <c r="H155" s="19"/>
      <c r="I155" s="19"/>
      <c r="J155" s="17"/>
      <c r="K155" s="17"/>
      <c r="L155" s="22"/>
      <c r="M155" s="22"/>
      <c r="N155" s="22"/>
      <c r="O155" s="22"/>
      <c r="P155" s="23">
        <f t="shared" si="4"/>
        <v>0</v>
      </c>
      <c r="Q155" s="17"/>
    </row>
    <row r="156" ht="12.75" customHeight="1" spans="1:17">
      <c r="A156" s="17"/>
      <c r="B156" s="17"/>
      <c r="C156" s="17"/>
      <c r="D156" s="18" t="str">
        <f>IF(ISERROR(VLOOKUP(C156,维表!$A$2:$B$94,2,FALSE)),"",VLOOKUP(C156,维表!$A$2:$B$94,2,FALSE))</f>
        <v/>
      </c>
      <c r="E156" s="17"/>
      <c r="F156" s="18" t="str">
        <f>IF(ISERROR(VLOOKUP(E156,维表!$C$2:$D$96,2,FALSE)),"",VLOOKUP(E156,维表!$C$2:$D$96,2,FALSE))</f>
        <v/>
      </c>
      <c r="G156" s="17"/>
      <c r="H156" s="19"/>
      <c r="I156" s="19"/>
      <c r="J156" s="17"/>
      <c r="K156" s="17"/>
      <c r="L156" s="22"/>
      <c r="M156" s="22"/>
      <c r="N156" s="22"/>
      <c r="O156" s="22"/>
      <c r="P156" s="23">
        <f t="shared" si="4"/>
        <v>0</v>
      </c>
      <c r="Q156" s="17"/>
    </row>
    <row r="157" ht="12.75" customHeight="1" spans="1:17">
      <c r="A157" s="17"/>
      <c r="B157" s="17"/>
      <c r="C157" s="17"/>
      <c r="D157" s="18" t="str">
        <f>IF(ISERROR(VLOOKUP(C157,维表!$A$2:$B$94,2,FALSE)),"",VLOOKUP(C157,维表!$A$2:$B$94,2,FALSE))</f>
        <v/>
      </c>
      <c r="E157" s="17"/>
      <c r="F157" s="18" t="str">
        <f>IF(ISERROR(VLOOKUP(E157,维表!$C$2:$D$96,2,FALSE)),"",VLOOKUP(E157,维表!$C$2:$D$96,2,FALSE))</f>
        <v/>
      </c>
      <c r="G157" s="17"/>
      <c r="H157" s="19"/>
      <c r="I157" s="19"/>
      <c r="J157" s="17"/>
      <c r="K157" s="17"/>
      <c r="L157" s="22"/>
      <c r="M157" s="22"/>
      <c r="N157" s="22"/>
      <c r="O157" s="22"/>
      <c r="P157" s="23">
        <f t="shared" si="4"/>
        <v>0</v>
      </c>
      <c r="Q157" s="17"/>
    </row>
    <row r="158" ht="12.75" customHeight="1" spans="1:17">
      <c r="A158" s="17"/>
      <c r="B158" s="17"/>
      <c r="C158" s="17"/>
      <c r="D158" s="18" t="str">
        <f>IF(ISERROR(VLOOKUP(C158,维表!$A$2:$B$94,2,FALSE)),"",VLOOKUP(C158,维表!$A$2:$B$94,2,FALSE))</f>
        <v/>
      </c>
      <c r="E158" s="17"/>
      <c r="F158" s="18" t="str">
        <f>IF(ISERROR(VLOOKUP(E158,维表!$C$2:$D$96,2,FALSE)),"",VLOOKUP(E158,维表!$C$2:$D$96,2,FALSE))</f>
        <v/>
      </c>
      <c r="G158" s="17"/>
      <c r="H158" s="19"/>
      <c r="I158" s="19"/>
      <c r="J158" s="17"/>
      <c r="K158" s="17"/>
      <c r="L158" s="22"/>
      <c r="M158" s="22"/>
      <c r="N158" s="22"/>
      <c r="O158" s="22"/>
      <c r="P158" s="23">
        <f t="shared" si="4"/>
        <v>0</v>
      </c>
      <c r="Q158" s="17"/>
    </row>
    <row r="159" ht="12.75" customHeight="1" spans="1:17">
      <c r="A159" s="17"/>
      <c r="B159" s="17"/>
      <c r="C159" s="17"/>
      <c r="D159" s="18" t="str">
        <f>IF(ISERROR(VLOOKUP(C159,维表!$A$2:$B$94,2,FALSE)),"",VLOOKUP(C159,维表!$A$2:$B$94,2,FALSE))</f>
        <v/>
      </c>
      <c r="E159" s="17"/>
      <c r="F159" s="18" t="str">
        <f>IF(ISERROR(VLOOKUP(E159,维表!$C$2:$D$96,2,FALSE)),"",VLOOKUP(E159,维表!$C$2:$D$96,2,FALSE))</f>
        <v/>
      </c>
      <c r="G159" s="17"/>
      <c r="H159" s="19"/>
      <c r="I159" s="19"/>
      <c r="J159" s="17"/>
      <c r="K159" s="17"/>
      <c r="L159" s="22"/>
      <c r="M159" s="22"/>
      <c r="N159" s="22"/>
      <c r="O159" s="22"/>
      <c r="P159" s="23">
        <f t="shared" si="4"/>
        <v>0</v>
      </c>
      <c r="Q159" s="17"/>
    </row>
    <row r="160" ht="12.75" customHeight="1" spans="1:17">
      <c r="A160" s="17"/>
      <c r="B160" s="17"/>
      <c r="C160" s="17"/>
      <c r="D160" s="18" t="str">
        <f>IF(ISERROR(VLOOKUP(C160,维表!$A$2:$B$94,2,FALSE)),"",VLOOKUP(C160,维表!$A$2:$B$94,2,FALSE))</f>
        <v/>
      </c>
      <c r="E160" s="17"/>
      <c r="F160" s="18" t="str">
        <f>IF(ISERROR(VLOOKUP(E160,维表!$C$2:$D$96,2,FALSE)),"",VLOOKUP(E160,维表!$C$2:$D$96,2,FALSE))</f>
        <v/>
      </c>
      <c r="G160" s="17"/>
      <c r="H160" s="19"/>
      <c r="I160" s="19"/>
      <c r="J160" s="17"/>
      <c r="K160" s="17"/>
      <c r="L160" s="22"/>
      <c r="M160" s="22"/>
      <c r="N160" s="22"/>
      <c r="O160" s="22"/>
      <c r="P160" s="23">
        <f t="shared" si="4"/>
        <v>0</v>
      </c>
      <c r="Q160" s="17"/>
    </row>
    <row r="161" ht="12.75" customHeight="1" spans="1:17">
      <c r="A161" s="17"/>
      <c r="B161" s="17"/>
      <c r="C161" s="17"/>
      <c r="D161" s="18" t="str">
        <f>IF(ISERROR(VLOOKUP(C161,维表!$A$2:$B$94,2,FALSE)),"",VLOOKUP(C161,维表!$A$2:$B$94,2,FALSE))</f>
        <v/>
      </c>
      <c r="E161" s="17"/>
      <c r="F161" s="18" t="str">
        <f>IF(ISERROR(VLOOKUP(E161,维表!$C$2:$D$96,2,FALSE)),"",VLOOKUP(E161,维表!$C$2:$D$96,2,FALSE))</f>
        <v/>
      </c>
      <c r="G161" s="17"/>
      <c r="H161" s="19"/>
      <c r="I161" s="19"/>
      <c r="J161" s="17"/>
      <c r="K161" s="17"/>
      <c r="L161" s="22"/>
      <c r="M161" s="22"/>
      <c r="N161" s="22"/>
      <c r="O161" s="22"/>
      <c r="P161" s="23">
        <f t="shared" si="4"/>
        <v>0</v>
      </c>
      <c r="Q161" s="17"/>
    </row>
    <row r="162" ht="12.75" customHeight="1" spans="1:17">
      <c r="A162" s="17"/>
      <c r="B162" s="17"/>
      <c r="C162" s="17"/>
      <c r="D162" s="18" t="str">
        <f>IF(ISERROR(VLOOKUP(C162,维表!$A$2:$B$94,2,FALSE)),"",VLOOKUP(C162,维表!$A$2:$B$94,2,FALSE))</f>
        <v/>
      </c>
      <c r="E162" s="17"/>
      <c r="F162" s="18" t="str">
        <f>IF(ISERROR(VLOOKUP(E162,维表!$C$2:$D$96,2,FALSE)),"",VLOOKUP(E162,维表!$C$2:$D$96,2,FALSE))</f>
        <v/>
      </c>
      <c r="G162" s="17"/>
      <c r="H162" s="19"/>
      <c r="I162" s="19"/>
      <c r="J162" s="17"/>
      <c r="K162" s="17"/>
      <c r="L162" s="22"/>
      <c r="M162" s="22"/>
      <c r="N162" s="22"/>
      <c r="O162" s="22"/>
      <c r="P162" s="23">
        <f t="shared" si="4"/>
        <v>0</v>
      </c>
      <c r="Q162" s="17"/>
    </row>
    <row r="163" ht="12.75" customHeight="1" spans="1:17">
      <c r="A163" s="17"/>
      <c r="B163" s="17"/>
      <c r="C163" s="17"/>
      <c r="D163" s="18" t="str">
        <f>IF(ISERROR(VLOOKUP(C163,维表!$A$2:$B$94,2,FALSE)),"",VLOOKUP(C163,维表!$A$2:$B$94,2,FALSE))</f>
        <v/>
      </c>
      <c r="E163" s="17"/>
      <c r="F163" s="18" t="str">
        <f>IF(ISERROR(VLOOKUP(E163,维表!$C$2:$D$96,2,FALSE)),"",VLOOKUP(E163,维表!$C$2:$D$96,2,FALSE))</f>
        <v/>
      </c>
      <c r="G163" s="17"/>
      <c r="H163" s="19"/>
      <c r="I163" s="19"/>
      <c r="J163" s="17"/>
      <c r="K163" s="17"/>
      <c r="L163" s="22"/>
      <c r="M163" s="22"/>
      <c r="N163" s="22"/>
      <c r="O163" s="22"/>
      <c r="P163" s="23">
        <f>SUM(L163:O163)</f>
        <v>0</v>
      </c>
      <c r="Q163" s="17"/>
    </row>
    <row r="164" ht="12.75" customHeight="1" spans="1:17">
      <c r="A164" s="17"/>
      <c r="B164" s="17"/>
      <c r="C164" s="17"/>
      <c r="D164" s="18" t="str">
        <f>IF(ISERROR(VLOOKUP(C164,维表!$A$2:$B$94,2,FALSE)),"",VLOOKUP(C164,维表!$A$2:$B$94,2,FALSE))</f>
        <v/>
      </c>
      <c r="E164" s="17"/>
      <c r="F164" s="18" t="str">
        <f>IF(ISERROR(VLOOKUP(E164,维表!$C$2:$D$96,2,FALSE)),"",VLOOKUP(E164,维表!$C$2:$D$96,2,FALSE))</f>
        <v/>
      </c>
      <c r="G164" s="17"/>
      <c r="H164" s="19"/>
      <c r="I164" s="19"/>
      <c r="J164" s="17"/>
      <c r="K164" s="17"/>
      <c r="L164" s="22"/>
      <c r="M164" s="22"/>
      <c r="N164" s="22"/>
      <c r="O164" s="22"/>
      <c r="P164" s="23">
        <f>SUM(L164:O164)</f>
        <v>0</v>
      </c>
      <c r="Q164" s="17"/>
    </row>
    <row r="165" ht="12.75" customHeight="1" spans="1:17">
      <c r="A165" s="17"/>
      <c r="B165" s="17"/>
      <c r="C165" s="17"/>
      <c r="D165" s="18" t="str">
        <f>IF(ISERROR(VLOOKUP(C165,维表!$A$2:$B$94,2,FALSE)),"",VLOOKUP(C165,维表!$A$2:$B$94,2,FALSE))</f>
        <v/>
      </c>
      <c r="E165" s="17"/>
      <c r="F165" s="18" t="str">
        <f>IF(ISERROR(VLOOKUP(E165,维表!$C$2:$D$96,2,FALSE)),"",VLOOKUP(E165,维表!$C$2:$D$96,2,FALSE))</f>
        <v/>
      </c>
      <c r="G165" s="17"/>
      <c r="H165" s="19"/>
      <c r="I165" s="19"/>
      <c r="J165" s="17"/>
      <c r="K165" s="17"/>
      <c r="L165" s="22"/>
      <c r="M165" s="22"/>
      <c r="N165" s="22"/>
      <c r="O165" s="22"/>
      <c r="P165" s="23">
        <f>SUM(L165:O165)</f>
        <v>0</v>
      </c>
      <c r="Q165" s="17"/>
    </row>
  </sheetData>
  <protectedRanges>
    <protectedRange sqref="K2" name="区域1_2"/>
  </protectedRanges>
  <mergeCells count="1">
    <mergeCell ref="A9:Q166"/>
  </mergeCells>
  <dataValidations count="6">
    <dataValidation type="date" operator="greaterThan" allowBlank="1" showInputMessage="1" showErrorMessage="1" error="请输入正确的日期格式如：2015-01-01" sqref="H2">
      <formula1>32874</formula1>
    </dataValidation>
    <dataValidation type="date" operator="greaterThan" allowBlank="1" showInputMessage="1" showErrorMessage="1" error="请输入正确的日期格式如：2015-12-31" sqref="I2 I3 I4 I11 I12 I13 I14 I121 I122 I5:I7 I8:I10 I15:I17 I18:I20 I21:I23 I24:I26 I27:I29 I30:I32 I33:I35 I36:I38 I39:I41 I42:I44 I45:I47 I48:I49 I50:I52 I53:I55 I56:I58 I59:I61 I62:I64 I65:I67 I68:I70 I71:I73 I74:I76 I77:I79 I80:I82 I83:I85 I86:I87 I88:I90 I91:I93 I94:I96 I97:I99 I100:I102 I103:I105 I106:I108 I109:I111 I112:I114 I115:I117 I118:I120 I123:I125 I126:I128 I129:I131 I132:I134 I135:I137 I138:I140 I141:I143 I144:I146 I147:I149 I150:I152 I153:I155 I156:I157 I158:I160 I161:I163 I164:I165">
      <formula1>36526</formula1>
    </dataValidation>
    <dataValidation type="list" allowBlank="1" showInputMessage="1" showErrorMessage="1" sqref="C3 C4 C11 C12 C13 C14 C121 C122 C5:C7 C8:C10 C15:C17 C18:C20 C21:C23 C24:C26 C27:C29 C30:C32 C33:C35 C36:C38 C39:C41 C42:C44 C45:C47 C48:C49 C50:C52 C53:C55 C56:C58 C59:C61 C62:C64 C65:C67 C68:C70 C71:C73 C74:C76 C77:C79 C80:C82 C83:C85 C86:C87 C88:C90 C91:C93 C94:C96 C97:C99 C100:C102 C103:C105 C106:C108 C109:C111 C112:C114 C115:C117 C118:C120 C123:C125 C126:C128 C129:C131 C132:C134 C135:C137 C138:C140 C141:C143 C144:C146 C147:C149 C150:C152 C153:C155 C156:C157 C158:C160 C161:C163 C164:C165">
      <formula1>预算类别</formula1>
    </dataValidation>
    <dataValidation type="list"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formula1>INDIRECT(C3)</formula1>
    </dataValidation>
    <dataValidation type="date" operator="greaterThan" allowBlank="1" showInputMessage="1" showErrorMessage="1" error="请输入正确的日期格式如：2015-01-01" sqref="H3 H4 H11 H12 H13 H14 H121 H122 H5:H7 H8:H10 H15:H17 H18:H20 H21:H23 H24:H26 H27:H29 H30:H32 H33:H35 H36:H38 H39:H41 H42:H44 H45:H47 H48:H49 H50:H52 H53:H55 H56:H58 H59:H61 H62:H64 H65:H67 H68:H70 H71:H73 H74:H76 H77:H79 H80:H82 H83:H85 H86:H87 H88:H90 H91:H93 H94:H96 H97:H99 H100:H102 H103:H105 H106:H108 H109:H111 H112:H114 H115:H117 H118:H120 H123:H125 H126:H128 H129:H131 H132:H134 H135:H137 H138:H140 H141:H143 H144:H146 H147:H149 H150:H152 H153:H155 H156:H157 H158:H160 H161:H163 H164:H165">
      <formula1>36526</formula1>
    </dataValidation>
    <dataValidation type="custom" allowBlank="1" showInputMessage="1" showErrorMessage="1" sqref="M3 N3:O3 M4 N4:O4 M5 N5:O5 M6 N6:O6 M7 N7:O7 M8 N8:O8 M9 N9:O9 M10 N10:O10 M11 N11:O11 M12 N12:O12 M13 N13:O13 M14 N14:O14 M15 N15:O15 M16 N16:O16 M17 N17:O17 M18 N18:O18 M19 N19:O19 M20 N20:O20 M21 N21:O21 M22 N22:O22 M23 N23:O23 M24 N24:O24 M25 N25:O25 M26 N26:O26 M27 N27:O27 M28 N28:O28 M29 N29:O29 M30 N30:O30 M31 N31:O31 M32 N32:O32 M33 N33:O33 M34 N34:O34 M35 N35:O35 M36 N36:O36 M37 N37:O37 M38 N38:O38 M39 N39:O39 M40 N40:O40 M41 N41:O41 M42 N42:O42 M43 N43:O43 M44 N44:O44 M45 N45:O45 M46 N46:O46 M47 N47:O47 M48 N48:O48 M49 N49:O49 M50 N50:O50 M51 N51:O51 M52 N52:O52 M53 N53:O53 M54 N54:O54 M55 N55:O55 M56 N56:O56 M57 N57:O57 M58 N58:O58 M59 N59:O59 M60 N60:O60 M61 N61:O61 M62 N62:O62 M63 N63:O63 M64 N64:O64 M65 N65:O65 M66 N66:O66 M67 N67:O67 M68 N68:O68 M69 N69:O69 M70 N70:O70 M71 N71:O71 M72 N72:O72 M73 N73:O73 M74 N74:O74 M75 N75:O75 M76 N76:O76 M77 N77:O77 M78 N78:O78 M79 N79:O79 M80 N80:O80 M81 N81:O81 M82 N82:O82 M83 N83:O83 M84 N84:O84 M85 N85:O85 M86 N86:O86 M87 N87:O87 M88 N88:O88 M89 N89:O89 M90 N90:O90 M91 N91:O91 M92 N92:O92 M93 N93:O93 M94 N94:O94 M95 N95:O95 M96 N96:O96 M97 N97:O97 M98 N98:O98 M99 N99:O99 M100 N100:O100 M101 N101:O101 M102 N102:O102 M103 N103:O103 M104 N104:O104 M105 N105:O105 M106 N106:O106 M107 N107:O107 M108 N108:O108 M109 N109:O109 M110 N110:O110 M111 N111:O111 M112 N112:O112 M113 N113:O113 M114 N114:O114 M115 N115:O115 M116 N116:O116 M117 N117:O117 M118 N118:O118 M119 N119:O119 M120 N120:O120 M121 N121:O121 M122 N122:O122 M123 N123:O123 M124 N124:O124 M125 N125:O125 M126 N126:O126 M127 N127:O127 M128 N128:O128 M129 N129:O129 M130 N130:O130 M131 N131:O131 M132 N132:O132 M133 N133:O133 M134 N134:O134 M135 N135:O135 M136 N136:O136 M137 N137:O137 M138 N138:O138 M139 N139:O139 M140 N140:O140 M141 N141:O141 M142 N142:O142 M143 N143:O143 M144 N144:O144 M145 N145:O145 M146 N146:O146 M147 N147:O147 M148 N148:O148 M149 N149:O149 M150 N150:O150 M151 N151:O151 M152 N152:O152 M153 N153:O153 M154 N154:O154 M155 N155:O155 M156 N156:O156 M157 N157:O157 M158 N158:O158 M159 N159:O159 M160 N160:O160 M161 N161:O161 M162 N162:O162 M163 N163:O163 M164 N164:O164 M165 N165:O165">
      <formula1>ISNUMBER(-M3)</formula1>
    </dataValidation>
  </dataValidations>
  <pageMargins left="0.75" right="0.75" top="1" bottom="1" header="0.51" footer="0.51"/>
  <pageSetup paperSize="9" orientation="landscape"/>
  <headerFooter alignWithMargins="0"/>
  <ignoredErrors>
    <ignoredError sqref="H2:I2" listDataValidation="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68"/>
  <sheetViews>
    <sheetView workbookViewId="0">
      <pane xSplit="6" topLeftCell="G1" activePane="topRight" state="frozen"/>
      <selection/>
      <selection pane="topRight" activeCell="D2" sqref="D2"/>
    </sheetView>
  </sheetViews>
  <sheetFormatPr defaultColWidth="8.7" defaultRowHeight="12" customHeight="1"/>
  <cols>
    <col min="1" max="1" customWidth="true" style="12" width="26.0" collapsed="false"/>
    <col min="2" max="2" customWidth="true" style="12" width="23.8" collapsed="false"/>
    <col min="3" max="3" customWidth="true" style="12" width="14.5" collapsed="false"/>
    <col min="4" max="4" customWidth="true" style="12" width="12.5" collapsed="false"/>
    <col min="5" max="5" customWidth="true" style="12" width="11.6" collapsed="false"/>
    <col min="6" max="6" customWidth="true" style="13" width="11.6" collapsed="false"/>
    <col min="7" max="7" customWidth="true" style="12" width="18.7" collapsed="false"/>
    <col min="8" max="9" customWidth="true" style="12" width="12.7" collapsed="false"/>
    <col min="10" max="10" customWidth="true" style="12" width="22.3" collapsed="false"/>
    <col min="11" max="11" customWidth="true" style="12" width="18.7" collapsed="false"/>
    <col min="12" max="15" customWidth="true" style="14" width="18.7" collapsed="false"/>
    <col min="16" max="16" customWidth="true" style="14" width="20.7" collapsed="false"/>
    <col min="17" max="17" customWidth="true" style="12" width="13.5" collapsed="false"/>
    <col min="18" max="18" customWidth="true" style="12" width="13.0" collapsed="false"/>
    <col min="19" max="19" customWidth="true" style="12" width="15.7" collapsed="false"/>
    <col min="20" max="23" customWidth="true" style="14" width="18.7" collapsed="false"/>
    <col min="24" max="24" customWidth="true" style="14" width="23.7" collapsed="false"/>
    <col min="25" max="25" customWidth="true" style="12" width="20.7" collapsed="false"/>
    <col min="26" max="32" style="12" width="9.0" collapsed="false"/>
    <col min="33" max="16384" style="12" width="8.7" collapsed="false"/>
  </cols>
  <sheetData>
    <row r="1" ht="21" customHeight="1" spans="1:25">
      <c r="A1" s="15" t="s">
        <v>133</v>
      </c>
      <c r="B1" s="15"/>
      <c r="C1" s="15"/>
      <c r="D1" s="15"/>
      <c r="E1" s="15"/>
      <c r="F1" s="15"/>
      <c r="G1" s="15"/>
      <c r="H1" s="15"/>
      <c r="I1" s="15"/>
      <c r="J1" s="15"/>
      <c r="K1" s="15"/>
      <c r="L1" s="20"/>
      <c r="M1" s="20"/>
      <c r="N1" s="20"/>
      <c r="O1" s="20"/>
      <c r="P1" s="20"/>
      <c r="Q1" s="24" t="s">
        <v>134</v>
      </c>
      <c r="R1" s="24"/>
      <c r="S1" s="24"/>
      <c r="T1" s="25"/>
      <c r="U1" s="25"/>
      <c r="V1" s="25"/>
      <c r="W1" s="25"/>
      <c r="X1" s="25"/>
      <c r="Y1" s="24"/>
    </row>
    <row r="2" s="10" customFormat="1" ht="25.8" spans="1:25">
      <c r="A2" s="16" t="s">
        <v>0</v>
      </c>
      <c r="B2" s="16" t="s">
        <v>1</v>
      </c>
      <c r="C2" s="16" t="s">
        <v>2</v>
      </c>
      <c r="D2" s="16" t="s">
        <v>3</v>
      </c>
      <c r="E2" s="16" t="s">
        <v>4</v>
      </c>
      <c r="F2" s="16" t="s">
        <v>5</v>
      </c>
      <c r="G2" s="16" t="s">
        <v>6</v>
      </c>
      <c r="H2" s="16" t="s">
        <v>7</v>
      </c>
      <c r="I2" s="16" t="s">
        <v>8</v>
      </c>
      <c r="J2" s="16" t="s">
        <v>9</v>
      </c>
      <c r="K2" s="16" t="s">
        <v>10</v>
      </c>
      <c r="L2" s="21" t="s">
        <v>11</v>
      </c>
      <c r="M2" s="21" t="s">
        <v>12</v>
      </c>
      <c r="N2" s="21" t="s">
        <v>13</v>
      </c>
      <c r="O2" s="21" t="s">
        <v>14</v>
      </c>
      <c r="P2" s="21" t="s">
        <v>33</v>
      </c>
      <c r="Q2" s="16" t="s">
        <v>34</v>
      </c>
      <c r="R2" s="16" t="s">
        <v>35</v>
      </c>
      <c r="S2" s="16" t="s">
        <v>10</v>
      </c>
      <c r="T2" s="21" t="s">
        <v>11</v>
      </c>
      <c r="U2" s="21" t="s">
        <v>12</v>
      </c>
      <c r="V2" s="21" t="s">
        <v>13</v>
      </c>
      <c r="W2" s="21" t="s">
        <v>14</v>
      </c>
      <c r="X2" s="21" t="s">
        <v>36</v>
      </c>
      <c r="Y2" s="16" t="s">
        <v>16</v>
      </c>
    </row>
    <row r="3" s="11" customFormat="1" ht="12.75" customHeight="1" spans="1:32">
      <c r="A3" s="17" t="s">
        <v>125</v>
      </c>
      <c r="B3" s="17" t="s">
        <v>125</v>
      </c>
      <c r="C3" s="17" t="s">
        <v>125</v>
      </c>
      <c r="D3" s="18" t="str">
        <f>IF(ISERROR(VLOOKUP(C3,维表!$A$2:$B$94,2,FALSE)),"",VLOOKUP(C3,维表!$A$2:$B$94,2,FALSE))</f>
        <v/>
      </c>
      <c r="E3" s="17" t="s">
        <v>125</v>
      </c>
      <c r="F3" s="18" t="str">
        <f>IF(ISERROR(VLOOKUP(E3,维表!$C$2:$D$96,2,FALSE)),"",VLOOKUP(E3,维表!$C$2:$D$96,2,FALSE))</f>
        <v/>
      </c>
      <c r="G3" s="17" t="s">
        <v>125</v>
      </c>
      <c r="H3" s="19" t="s">
        <v>125</v>
      </c>
      <c r="I3" s="19" t="s">
        <v>125</v>
      </c>
      <c r="J3" s="17" t="s">
        <v>125</v>
      </c>
      <c r="K3" s="17" t="s">
        <v>125</v>
      </c>
      <c r="L3" s="22" t="s">
        <v>125</v>
      </c>
      <c r="M3" s="22" t="s">
        <v>125</v>
      </c>
      <c r="N3" s="22" t="s">
        <v>125</v>
      </c>
      <c r="O3" s="22" t="s">
        <v>125</v>
      </c>
      <c r="P3" s="23">
        <f>SUM(L3:O3)</f>
        <v>0</v>
      </c>
      <c r="Q3" s="17"/>
      <c r="R3" s="17"/>
      <c r="S3" s="17"/>
      <c r="T3" s="22"/>
      <c r="U3" s="22"/>
      <c r="V3" s="22"/>
      <c r="W3" s="22"/>
      <c r="X3" s="23">
        <f>SUM(T3:W3)</f>
        <v>0</v>
      </c>
      <c r="Y3" s="17"/>
      <c r="Z3" s="12"/>
      <c r="AA3" s="12"/>
      <c r="AB3" s="12"/>
      <c r="AC3" s="12"/>
      <c r="AD3" s="12"/>
      <c r="AE3" s="12"/>
      <c r="AF3" s="12"/>
    </row>
    <row r="4" ht="12.75" customHeight="1" spans="1:25">
      <c r="A4" s="17"/>
      <c r="B4" s="17"/>
      <c r="C4" s="17"/>
      <c r="D4" s="18" t="str">
        <f>IF(ISERROR(VLOOKUP(C4,维表!$A$2:$B$94,2,FALSE)),"",VLOOKUP(C4,维表!$A$2:$B$94,2,FALSE))</f>
        <v/>
      </c>
      <c r="E4" s="17"/>
      <c r="F4" s="18" t="str">
        <f>IF(ISERROR(VLOOKUP(E4,维表!$C$2:$D$96,2,FALSE)),"",VLOOKUP(E4,维表!$C$2:$D$96,2,FALSE))</f>
        <v/>
      </c>
      <c r="G4" s="17"/>
      <c r="H4" s="19"/>
      <c r="I4" s="19"/>
      <c r="J4" s="17"/>
      <c r="K4" s="17"/>
      <c r="L4" s="22"/>
      <c r="M4" s="22"/>
      <c r="N4" s="22"/>
      <c r="O4" s="22"/>
      <c r="P4" s="23">
        <f t="shared" ref="P4:P67" si="0">SUM(L4:O4)</f>
        <v>0</v>
      </c>
      <c r="Q4" s="17"/>
      <c r="R4" s="17"/>
      <c r="S4" s="17"/>
      <c r="T4" s="22"/>
      <c r="U4" s="22"/>
      <c r="V4" s="22"/>
      <c r="W4" s="22"/>
      <c r="X4" s="23">
        <f>SUM(T4:W4)</f>
        <v>0</v>
      </c>
      <c r="Y4" s="17"/>
    </row>
    <row r="5" ht="12.75" customHeight="1" spans="1:25">
      <c r="A5" s="17"/>
      <c r="B5" s="17"/>
      <c r="C5" s="17"/>
      <c r="D5" s="18" t="str">
        <f>IF(ISERROR(VLOOKUP(C5,维表!$A$2:$B$94,2,FALSE)),"",VLOOKUP(C5,维表!$A$2:$B$94,2,FALSE))</f>
        <v/>
      </c>
      <c r="E5" s="17"/>
      <c r="F5" s="18" t="str">
        <f>IF(ISERROR(VLOOKUP(E5,维表!$C$2:$D$96,2,FALSE)),"",VLOOKUP(E5,维表!$C$2:$D$96,2,FALSE))</f>
        <v/>
      </c>
      <c r="G5" s="17"/>
      <c r="H5" s="19"/>
      <c r="I5" s="19"/>
      <c r="J5" s="17"/>
      <c r="K5" s="17"/>
      <c r="L5" s="22"/>
      <c r="M5" s="22"/>
      <c r="N5" s="22"/>
      <c r="O5" s="22"/>
      <c r="P5" s="23">
        <f t="shared" si="0"/>
        <v>0</v>
      </c>
      <c r="Q5" s="17"/>
      <c r="R5" s="17"/>
      <c r="S5" s="17"/>
      <c r="T5" s="22"/>
      <c r="U5" s="22"/>
      <c r="V5" s="22"/>
      <c r="W5" s="22"/>
      <c r="X5" s="23">
        <f>SUM(T5:W5)</f>
        <v>0</v>
      </c>
      <c r="Y5" s="17"/>
    </row>
    <row r="6" ht="12.75" customHeight="1" spans="1:25">
      <c r="A6" t="s" s="32">
        <v>124</v>
      </c>
      <c r="B6" s="17"/>
      <c r="C6" s="17"/>
      <c r="D6" s="18" t="str">
        <f>IF(ISERROR(VLOOKUP(C6,维表!$A$2:$B$94,2,FALSE)),"",VLOOKUP(C6,维表!$A$2:$B$94,2,FALSE))</f>
        <v/>
      </c>
      <c r="E6" s="17"/>
      <c r="F6" s="18" t="str">
        <f>IF(ISERROR(VLOOKUP(E6,维表!$C$2:$D$96,2,FALSE)),"",VLOOKUP(E6,维表!$C$2:$D$96,2,FALSE))</f>
        <v/>
      </c>
      <c r="G6" s="17"/>
      <c r="H6" s="19"/>
      <c r="I6" s="19"/>
      <c r="J6" s="17"/>
      <c r="K6" s="17"/>
      <c r="L6" s="22"/>
      <c r="M6" s="22"/>
      <c r="N6" s="22"/>
      <c r="O6" s="22"/>
      <c r="P6" s="23">
        <f t="shared" si="0"/>
        <v>0</v>
      </c>
      <c r="Q6" s="17"/>
      <c r="R6" s="17"/>
      <c r="S6" s="17"/>
      <c r="T6" s="22"/>
      <c r="U6" s="22"/>
      <c r="V6" s="22"/>
      <c r="W6" s="22"/>
      <c r="X6" s="23">
        <f t="shared" ref="X6:X64" si="1">SUM(T6:W6)</f>
        <v>0</v>
      </c>
      <c r="Y6" s="17"/>
    </row>
    <row r="7" ht="12.75" customHeight="1" spans="1:25">
      <c r="A7" s="17"/>
      <c r="B7" s="17"/>
      <c r="C7" s="17"/>
      <c r="D7" s="18" t="str">
        <f>IF(ISERROR(VLOOKUP(C7,维表!$A$2:$B$94,2,FALSE)),"",VLOOKUP(C7,维表!$A$2:$B$94,2,FALSE))</f>
        <v/>
      </c>
      <c r="E7" s="17"/>
      <c r="F7" s="18" t="str">
        <f>IF(ISERROR(VLOOKUP(E7,维表!$C$2:$D$96,2,FALSE)),"",VLOOKUP(E7,维表!$C$2:$D$96,2,FALSE))</f>
        <v/>
      </c>
      <c r="G7" s="17"/>
      <c r="H7" s="19"/>
      <c r="I7" s="19"/>
      <c r="J7" s="17"/>
      <c r="K7" s="17"/>
      <c r="L7" s="22"/>
      <c r="M7" s="22"/>
      <c r="N7" s="22"/>
      <c r="O7" s="22"/>
      <c r="P7" s="23">
        <f t="shared" si="0"/>
        <v>0</v>
      </c>
      <c r="Q7" s="17"/>
      <c r="R7" s="17"/>
      <c r="S7" s="17"/>
      <c r="T7" s="22"/>
      <c r="U7" s="22"/>
      <c r="V7" s="22"/>
      <c r="W7" s="22"/>
      <c r="X7" s="23">
        <f t="shared" si="1"/>
        <v>0</v>
      </c>
      <c r="Y7" s="17"/>
    </row>
    <row r="8" ht="12.75" customHeight="1" spans="1:25">
      <c r="A8" s="17"/>
      <c r="B8" s="17"/>
      <c r="C8" s="17"/>
      <c r="D8" s="18" t="str">
        <f>IF(ISERROR(VLOOKUP(C8,维表!$A$2:$B$94,2,FALSE)),"",VLOOKUP(C8,维表!$A$2:$B$94,2,FALSE))</f>
        <v/>
      </c>
      <c r="E8" s="17"/>
      <c r="F8" s="18" t="str">
        <f>IF(ISERROR(VLOOKUP(E8,维表!$C$2:$D$96,2,FALSE)),"",VLOOKUP(E8,维表!$C$2:$D$96,2,FALSE))</f>
        <v/>
      </c>
      <c r="G8" s="17"/>
      <c r="H8" s="19"/>
      <c r="I8" s="19"/>
      <c r="J8" s="17"/>
      <c r="K8" s="17"/>
      <c r="L8" s="22"/>
      <c r="M8" s="22"/>
      <c r="N8" s="22"/>
      <c r="O8" s="22"/>
      <c r="P8" s="23">
        <f t="shared" si="0"/>
        <v>0</v>
      </c>
      <c r="Q8" s="17"/>
      <c r="R8" s="17"/>
      <c r="S8" s="17"/>
      <c r="T8" s="22"/>
      <c r="U8" s="22"/>
      <c r="V8" s="22"/>
      <c r="W8" s="22"/>
      <c r="X8" s="23">
        <f t="shared" si="1"/>
        <v>0</v>
      </c>
      <c r="Y8" s="17"/>
    </row>
    <row r="9" ht="12.75" customHeight="1" spans="1:25">
      <c r="A9" s="17"/>
      <c r="B9" s="17"/>
      <c r="C9" s="17"/>
      <c r="D9" s="18" t="str">
        <f>IF(ISERROR(VLOOKUP(C9,维表!$A$2:$B$94,2,FALSE)),"",VLOOKUP(C9,维表!$A$2:$B$94,2,FALSE))</f>
        <v/>
      </c>
      <c r="E9" s="17"/>
      <c r="F9" s="18" t="str">
        <f>IF(ISERROR(VLOOKUP(E9,维表!$C$2:$D$96,2,FALSE)),"",VLOOKUP(E9,维表!$C$2:$D$96,2,FALSE))</f>
        <v/>
      </c>
      <c r="G9" s="17"/>
      <c r="H9" s="19"/>
      <c r="I9" s="19"/>
      <c r="J9" s="17"/>
      <c r="K9" s="17"/>
      <c r="L9" s="22"/>
      <c r="M9" s="22"/>
      <c r="N9" s="22"/>
      <c r="O9" s="22"/>
      <c r="P9" s="23">
        <f t="shared" si="0"/>
        <v>0</v>
      </c>
      <c r="Q9" s="17"/>
      <c r="R9" s="17"/>
      <c r="S9" s="17"/>
      <c r="T9" s="22"/>
      <c r="U9" s="22"/>
      <c r="V9" s="22"/>
      <c r="W9" s="22"/>
      <c r="X9" s="23">
        <f t="shared" si="1"/>
        <v>0</v>
      </c>
      <c r="Y9" s="17"/>
    </row>
    <row r="10" ht="12.75" customHeight="1" spans="1:25">
      <c r="A10" s="17"/>
      <c r="B10" s="17"/>
      <c r="C10" s="17"/>
      <c r="D10" s="18" t="str">
        <f>IF(ISERROR(VLOOKUP(C10,维表!$A$2:$B$94,2,FALSE)),"",VLOOKUP(C10,维表!$A$2:$B$94,2,FALSE))</f>
        <v/>
      </c>
      <c r="E10" s="17"/>
      <c r="F10" s="18" t="str">
        <f>IF(ISERROR(VLOOKUP(E10,维表!$C$2:$D$96,2,FALSE)),"",VLOOKUP(E10,维表!$C$2:$D$96,2,FALSE))</f>
        <v/>
      </c>
      <c r="G10" s="17"/>
      <c r="H10" s="19"/>
      <c r="I10" s="19"/>
      <c r="J10" s="17"/>
      <c r="K10" s="17"/>
      <c r="L10" s="22"/>
      <c r="M10" s="22"/>
      <c r="N10" s="22"/>
      <c r="O10" s="22"/>
      <c r="P10" s="23">
        <f t="shared" si="0"/>
        <v>0</v>
      </c>
      <c r="Q10" s="17"/>
      <c r="R10" s="17"/>
      <c r="S10" s="17"/>
      <c r="T10" s="22"/>
      <c r="U10" s="22"/>
      <c r="V10" s="22"/>
      <c r="W10" s="22"/>
      <c r="X10" s="23">
        <f t="shared" si="1"/>
        <v>0</v>
      </c>
      <c r="Y10" s="17"/>
    </row>
    <row r="11" ht="12.75" customHeight="1" spans="1:25">
      <c r="A11" s="17"/>
      <c r="B11" s="17"/>
      <c r="C11" s="17"/>
      <c r="D11" s="18" t="str">
        <f>IF(ISERROR(VLOOKUP(C11,维表!$A$2:$B$94,2,FALSE)),"",VLOOKUP(C11,维表!$A$2:$B$94,2,FALSE))</f>
        <v/>
      </c>
      <c r="E11" s="17"/>
      <c r="F11" s="18" t="str">
        <f>IF(ISERROR(VLOOKUP(E11,维表!$C$2:$D$96,2,FALSE)),"",VLOOKUP(E11,维表!$C$2:$D$96,2,FALSE))</f>
        <v/>
      </c>
      <c r="G11" s="17"/>
      <c r="H11" s="19"/>
      <c r="I11" s="19"/>
      <c r="J11" s="17"/>
      <c r="K11" s="17"/>
      <c r="L11" s="22"/>
      <c r="M11" s="22"/>
      <c r="N11" s="22"/>
      <c r="O11" s="22"/>
      <c r="P11" s="23">
        <f t="shared" si="0"/>
        <v>0</v>
      </c>
      <c r="Q11" s="17"/>
      <c r="R11" s="17"/>
      <c r="S11" s="17"/>
      <c r="T11" s="22"/>
      <c r="U11" s="22"/>
      <c r="V11" s="22"/>
      <c r="W11" s="22"/>
      <c r="X11" s="23">
        <f t="shared" si="1"/>
        <v>0</v>
      </c>
      <c r="Y11" s="17"/>
    </row>
    <row r="12" ht="12.75" customHeight="1" spans="1:25">
      <c r="A12" s="17"/>
      <c r="B12" s="17"/>
      <c r="C12" s="17"/>
      <c r="D12" s="18" t="str">
        <f>IF(ISERROR(VLOOKUP(C12,维表!$A$2:$B$94,2,FALSE)),"",VLOOKUP(C12,维表!$A$2:$B$94,2,FALSE))</f>
        <v/>
      </c>
      <c r="E12" s="17"/>
      <c r="F12" s="18" t="str">
        <f>IF(ISERROR(VLOOKUP(E12,维表!$C$2:$D$96,2,FALSE)),"",VLOOKUP(E12,维表!$C$2:$D$96,2,FALSE))</f>
        <v/>
      </c>
      <c r="G12" s="17"/>
      <c r="H12" s="19"/>
      <c r="I12" s="19"/>
      <c r="J12" s="17"/>
      <c r="K12" s="17"/>
      <c r="L12" s="22"/>
      <c r="M12" s="22"/>
      <c r="N12" s="22"/>
      <c r="O12" s="22"/>
      <c r="P12" s="23">
        <f t="shared" si="0"/>
        <v>0</v>
      </c>
      <c r="Q12" s="17"/>
      <c r="R12" s="17"/>
      <c r="S12" s="17"/>
      <c r="T12" s="22"/>
      <c r="U12" s="22"/>
      <c r="V12" s="22"/>
      <c r="W12" s="22"/>
      <c r="X12" s="23">
        <f t="shared" si="1"/>
        <v>0</v>
      </c>
      <c r="Y12" s="17"/>
    </row>
    <row r="13" ht="12.75" customHeight="1" spans="1:25">
      <c r="A13" s="17"/>
      <c r="B13" s="17"/>
      <c r="C13" s="17"/>
      <c r="D13" s="18" t="str">
        <f>IF(ISERROR(VLOOKUP(C13,维表!$A$2:$B$94,2,FALSE)),"",VLOOKUP(C13,维表!$A$2:$B$94,2,FALSE))</f>
        <v/>
      </c>
      <c r="E13" s="17"/>
      <c r="F13" s="18" t="str">
        <f>IF(ISERROR(VLOOKUP(E13,维表!$C$2:$D$96,2,FALSE)),"",VLOOKUP(E13,维表!$C$2:$D$96,2,FALSE))</f>
        <v/>
      </c>
      <c r="G13" s="17"/>
      <c r="H13" s="19"/>
      <c r="I13" s="19"/>
      <c r="J13" s="17"/>
      <c r="K13" s="17"/>
      <c r="L13" s="22"/>
      <c r="M13" s="22"/>
      <c r="N13" s="22"/>
      <c r="O13" s="22"/>
      <c r="P13" s="23">
        <f t="shared" si="0"/>
        <v>0</v>
      </c>
      <c r="Q13" s="17"/>
      <c r="R13" s="17"/>
      <c r="S13" s="17"/>
      <c r="T13" s="22"/>
      <c r="U13" s="22"/>
      <c r="V13" s="22"/>
      <c r="W13" s="22"/>
      <c r="X13" s="23">
        <f t="shared" si="1"/>
        <v>0</v>
      </c>
      <c r="Y13" s="17"/>
    </row>
    <row r="14" ht="12.75" customHeight="1" spans="1:25">
      <c r="A14" s="17"/>
      <c r="B14" s="17"/>
      <c r="C14" s="17"/>
      <c r="D14" s="18" t="str">
        <f>IF(ISERROR(VLOOKUP(C14,维表!$A$2:$B$94,2,FALSE)),"",VLOOKUP(C14,维表!$A$2:$B$94,2,FALSE))</f>
        <v/>
      </c>
      <c r="E14" s="17"/>
      <c r="F14" s="18" t="str">
        <f>IF(ISERROR(VLOOKUP(E14,维表!$C$2:$D$96,2,FALSE)),"",VLOOKUP(E14,维表!$C$2:$D$96,2,FALSE))</f>
        <v/>
      </c>
      <c r="G14" s="17"/>
      <c r="H14" s="19"/>
      <c r="I14" s="19"/>
      <c r="J14" s="17"/>
      <c r="K14" s="17"/>
      <c r="L14" s="22"/>
      <c r="M14" s="22"/>
      <c r="N14" s="22"/>
      <c r="O14" s="22"/>
      <c r="P14" s="23">
        <f t="shared" si="0"/>
        <v>0</v>
      </c>
      <c r="Q14" s="17"/>
      <c r="R14" s="17"/>
      <c r="S14" s="17"/>
      <c r="T14" s="22"/>
      <c r="U14" s="22"/>
      <c r="V14" s="22"/>
      <c r="W14" s="22"/>
      <c r="X14" s="23">
        <f t="shared" si="1"/>
        <v>0</v>
      </c>
      <c r="Y14" s="17"/>
    </row>
    <row r="15" ht="12.75" customHeight="1" spans="1:25">
      <c r="A15" s="17"/>
      <c r="B15" s="17"/>
      <c r="C15" s="17"/>
      <c r="D15" s="18" t="str">
        <f>IF(ISERROR(VLOOKUP(C15,维表!$A$2:$B$94,2,FALSE)),"",VLOOKUP(C15,维表!$A$2:$B$94,2,FALSE))</f>
        <v/>
      </c>
      <c r="E15" s="17"/>
      <c r="F15" s="18" t="str">
        <f>IF(ISERROR(VLOOKUP(E15,维表!$C$2:$D$96,2,FALSE)),"",VLOOKUP(E15,维表!$C$2:$D$96,2,FALSE))</f>
        <v/>
      </c>
      <c r="G15" s="17"/>
      <c r="H15" s="19"/>
      <c r="I15" s="19"/>
      <c r="J15" s="17"/>
      <c r="K15" s="17"/>
      <c r="L15" s="22"/>
      <c r="M15" s="22"/>
      <c r="N15" s="22"/>
      <c r="O15" s="22"/>
      <c r="P15" s="23">
        <f t="shared" si="0"/>
        <v>0</v>
      </c>
      <c r="Q15" s="17"/>
      <c r="R15" s="17"/>
      <c r="S15" s="17"/>
      <c r="T15" s="22"/>
      <c r="U15" s="22"/>
      <c r="V15" s="22"/>
      <c r="W15" s="22"/>
      <c r="X15" s="23">
        <f t="shared" si="1"/>
        <v>0</v>
      </c>
      <c r="Y15" s="17"/>
    </row>
    <row r="16" ht="12.75" customHeight="1" spans="1:25">
      <c r="A16" s="17"/>
      <c r="B16" s="17"/>
      <c r="C16" s="17"/>
      <c r="D16" s="18" t="str">
        <f>IF(ISERROR(VLOOKUP(C16,维表!$A$2:$B$94,2,FALSE)),"",VLOOKUP(C16,维表!$A$2:$B$94,2,FALSE))</f>
        <v/>
      </c>
      <c r="E16" s="17"/>
      <c r="F16" s="18" t="str">
        <f>IF(ISERROR(VLOOKUP(E16,维表!$C$2:$D$96,2,FALSE)),"",VLOOKUP(E16,维表!$C$2:$D$96,2,FALSE))</f>
        <v/>
      </c>
      <c r="G16" s="17"/>
      <c r="H16" s="19"/>
      <c r="I16" s="19"/>
      <c r="J16" s="17"/>
      <c r="K16" s="17"/>
      <c r="L16" s="22"/>
      <c r="M16" s="22"/>
      <c r="N16" s="22"/>
      <c r="O16" s="22"/>
      <c r="P16" s="23">
        <f t="shared" si="0"/>
        <v>0</v>
      </c>
      <c r="Q16" s="17"/>
      <c r="R16" s="17"/>
      <c r="S16" s="17"/>
      <c r="T16" s="22"/>
      <c r="U16" s="22"/>
      <c r="V16" s="22"/>
      <c r="W16" s="22"/>
      <c r="X16" s="23">
        <f t="shared" si="1"/>
        <v>0</v>
      </c>
      <c r="Y16" s="17"/>
    </row>
    <row r="17" ht="12.75" customHeight="1" spans="1:25">
      <c r="A17" s="17"/>
      <c r="B17" s="17"/>
      <c r="C17" s="17"/>
      <c r="D17" s="18" t="str">
        <f>IF(ISERROR(VLOOKUP(C17,维表!$A$2:$B$94,2,FALSE)),"",VLOOKUP(C17,维表!$A$2:$B$94,2,FALSE))</f>
        <v/>
      </c>
      <c r="E17" s="17"/>
      <c r="F17" s="18" t="str">
        <f>IF(ISERROR(VLOOKUP(E17,维表!$C$2:$D$96,2,FALSE)),"",VLOOKUP(E17,维表!$C$2:$D$96,2,FALSE))</f>
        <v/>
      </c>
      <c r="G17" s="17"/>
      <c r="H17" s="19"/>
      <c r="I17" s="19"/>
      <c r="J17" s="17"/>
      <c r="K17" s="17"/>
      <c r="L17" s="22"/>
      <c r="M17" s="22"/>
      <c r="N17" s="22"/>
      <c r="O17" s="22"/>
      <c r="P17" s="23">
        <f t="shared" si="0"/>
        <v>0</v>
      </c>
      <c r="Q17" s="17"/>
      <c r="R17" s="17"/>
      <c r="S17" s="17"/>
      <c r="T17" s="22"/>
      <c r="U17" s="22"/>
      <c r="V17" s="22"/>
      <c r="W17" s="22"/>
      <c r="X17" s="23">
        <f t="shared" si="1"/>
        <v>0</v>
      </c>
      <c r="Y17" s="17"/>
    </row>
    <row r="18" ht="12.75" customHeight="1" spans="1:25">
      <c r="A18" s="17"/>
      <c r="B18" s="17"/>
      <c r="C18" s="17"/>
      <c r="D18" s="18" t="str">
        <f>IF(ISERROR(VLOOKUP(C18,维表!$A$2:$B$94,2,FALSE)),"",VLOOKUP(C18,维表!$A$2:$B$94,2,FALSE))</f>
        <v/>
      </c>
      <c r="E18" s="17"/>
      <c r="F18" s="18" t="str">
        <f>IF(ISERROR(VLOOKUP(E18,维表!$C$2:$D$96,2,FALSE)),"",VLOOKUP(E18,维表!$C$2:$D$96,2,FALSE))</f>
        <v/>
      </c>
      <c r="G18" s="17"/>
      <c r="H18" s="19"/>
      <c r="I18" s="19"/>
      <c r="J18" s="17"/>
      <c r="K18" s="17"/>
      <c r="L18" s="22"/>
      <c r="M18" s="22"/>
      <c r="N18" s="22"/>
      <c r="O18" s="22"/>
      <c r="P18" s="23">
        <f t="shared" si="0"/>
        <v>0</v>
      </c>
      <c r="Q18" s="17"/>
      <c r="R18" s="17"/>
      <c r="S18" s="17"/>
      <c r="T18" s="22"/>
      <c r="U18" s="22"/>
      <c r="V18" s="22"/>
      <c r="W18" s="22"/>
      <c r="X18" s="23">
        <f t="shared" si="1"/>
        <v>0</v>
      </c>
      <c r="Y18" s="17"/>
    </row>
    <row r="19" ht="12.75" customHeight="1" spans="1:25">
      <c r="A19" s="17"/>
      <c r="B19" s="17"/>
      <c r="C19" s="17"/>
      <c r="D19" s="18" t="str">
        <f>IF(ISERROR(VLOOKUP(C19,维表!$A$2:$B$94,2,FALSE)),"",VLOOKUP(C19,维表!$A$2:$B$94,2,FALSE))</f>
        <v/>
      </c>
      <c r="E19" s="17"/>
      <c r="F19" s="18" t="str">
        <f>IF(ISERROR(VLOOKUP(E19,维表!$C$2:$D$96,2,FALSE)),"",VLOOKUP(E19,维表!$C$2:$D$96,2,FALSE))</f>
        <v/>
      </c>
      <c r="G19" s="17"/>
      <c r="H19" s="19"/>
      <c r="I19" s="19"/>
      <c r="J19" s="17"/>
      <c r="K19" s="17"/>
      <c r="L19" s="22"/>
      <c r="M19" s="22"/>
      <c r="N19" s="22"/>
      <c r="O19" s="22"/>
      <c r="P19" s="23">
        <f t="shared" si="0"/>
        <v>0</v>
      </c>
      <c r="Q19" s="17"/>
      <c r="R19" s="17"/>
      <c r="S19" s="17"/>
      <c r="T19" s="22"/>
      <c r="U19" s="22"/>
      <c r="V19" s="22"/>
      <c r="W19" s="22"/>
      <c r="X19" s="23">
        <f t="shared" si="1"/>
        <v>0</v>
      </c>
      <c r="Y19" s="17"/>
    </row>
    <row r="20" ht="12.75" customHeight="1" spans="1:25">
      <c r="A20" s="17"/>
      <c r="B20" s="17"/>
      <c r="C20" s="17"/>
      <c r="D20" s="18" t="str">
        <f>IF(ISERROR(VLOOKUP(C20,维表!$A$2:$B$94,2,FALSE)),"",VLOOKUP(C20,维表!$A$2:$B$94,2,FALSE))</f>
        <v/>
      </c>
      <c r="E20" s="17"/>
      <c r="F20" s="18" t="str">
        <f>IF(ISERROR(VLOOKUP(E20,维表!$C$2:$D$96,2,FALSE)),"",VLOOKUP(E20,维表!$C$2:$D$96,2,FALSE))</f>
        <v/>
      </c>
      <c r="G20" s="17"/>
      <c r="H20" s="19"/>
      <c r="I20" s="19"/>
      <c r="J20" s="17"/>
      <c r="K20" s="17"/>
      <c r="L20" s="22"/>
      <c r="M20" s="22"/>
      <c r="N20" s="22"/>
      <c r="O20" s="22"/>
      <c r="P20" s="23">
        <f t="shared" si="0"/>
        <v>0</v>
      </c>
      <c r="Q20" s="17"/>
      <c r="R20" s="17"/>
      <c r="S20" s="17"/>
      <c r="T20" s="22"/>
      <c r="U20" s="22"/>
      <c r="V20" s="22"/>
      <c r="W20" s="22"/>
      <c r="X20" s="23">
        <f t="shared" si="1"/>
        <v>0</v>
      </c>
      <c r="Y20" s="17"/>
    </row>
    <row r="21" ht="12.75" customHeight="1" spans="1:25">
      <c r="A21" s="17"/>
      <c r="B21" s="17"/>
      <c r="C21" s="17"/>
      <c r="D21" s="18" t="str">
        <f>IF(ISERROR(VLOOKUP(C21,维表!$A$2:$B$94,2,FALSE)),"",VLOOKUP(C21,维表!$A$2:$B$94,2,FALSE))</f>
        <v/>
      </c>
      <c r="E21" s="17"/>
      <c r="F21" s="18" t="str">
        <f>IF(ISERROR(VLOOKUP(E21,维表!$C$2:$D$96,2,FALSE)),"",VLOOKUP(E21,维表!$C$2:$D$96,2,FALSE))</f>
        <v/>
      </c>
      <c r="G21" s="17"/>
      <c r="H21" s="19"/>
      <c r="I21" s="19"/>
      <c r="J21" s="17"/>
      <c r="K21" s="17"/>
      <c r="L21" s="22"/>
      <c r="M21" s="22"/>
      <c r="N21" s="22"/>
      <c r="O21" s="22"/>
      <c r="P21" s="23">
        <f t="shared" si="0"/>
        <v>0</v>
      </c>
      <c r="Q21" s="17"/>
      <c r="R21" s="17"/>
      <c r="S21" s="17"/>
      <c r="T21" s="22"/>
      <c r="U21" s="22"/>
      <c r="V21" s="22"/>
      <c r="W21" s="22"/>
      <c r="X21" s="23">
        <f t="shared" si="1"/>
        <v>0</v>
      </c>
      <c r="Y21" s="17"/>
    </row>
    <row r="22" ht="12.75" customHeight="1" spans="1:25">
      <c r="A22" s="17"/>
      <c r="B22" s="17"/>
      <c r="C22" s="17"/>
      <c r="D22" s="18" t="str">
        <f>IF(ISERROR(VLOOKUP(C22,维表!$A$2:$B$94,2,FALSE)),"",VLOOKUP(C22,维表!$A$2:$B$94,2,FALSE))</f>
        <v/>
      </c>
      <c r="E22" s="17"/>
      <c r="F22" s="18" t="str">
        <f>IF(ISERROR(VLOOKUP(E22,维表!$C$2:$D$96,2,FALSE)),"",VLOOKUP(E22,维表!$C$2:$D$96,2,FALSE))</f>
        <v/>
      </c>
      <c r="G22" s="17"/>
      <c r="H22" s="19"/>
      <c r="I22" s="19"/>
      <c r="J22" s="17"/>
      <c r="K22" s="17"/>
      <c r="L22" s="22"/>
      <c r="M22" s="22"/>
      <c r="N22" s="22"/>
      <c r="O22" s="22"/>
      <c r="P22" s="23">
        <f t="shared" si="0"/>
        <v>0</v>
      </c>
      <c r="Q22" s="17"/>
      <c r="R22" s="17"/>
      <c r="S22" s="17"/>
      <c r="T22" s="22"/>
      <c r="U22" s="22"/>
      <c r="V22" s="22"/>
      <c r="W22" s="22"/>
      <c r="X22" s="23">
        <f t="shared" si="1"/>
        <v>0</v>
      </c>
      <c r="Y22" s="17"/>
    </row>
    <row r="23" ht="12.75" customHeight="1" spans="1:25">
      <c r="A23" s="17"/>
      <c r="B23" s="17"/>
      <c r="C23" s="17"/>
      <c r="D23" s="18" t="str">
        <f>IF(ISERROR(VLOOKUP(C23,维表!$A$2:$B$94,2,FALSE)),"",VLOOKUP(C23,维表!$A$2:$B$94,2,FALSE))</f>
        <v/>
      </c>
      <c r="E23" s="17"/>
      <c r="F23" s="18" t="str">
        <f>IF(ISERROR(VLOOKUP(E23,维表!$C$2:$D$96,2,FALSE)),"",VLOOKUP(E23,维表!$C$2:$D$96,2,FALSE))</f>
        <v/>
      </c>
      <c r="G23" s="17"/>
      <c r="H23" s="19"/>
      <c r="I23" s="19"/>
      <c r="J23" s="17"/>
      <c r="K23" s="17"/>
      <c r="L23" s="22"/>
      <c r="M23" s="22"/>
      <c r="N23" s="22"/>
      <c r="O23" s="22"/>
      <c r="P23" s="23">
        <f t="shared" si="0"/>
        <v>0</v>
      </c>
      <c r="Q23" s="17"/>
      <c r="R23" s="17"/>
      <c r="S23" s="17"/>
      <c r="T23" s="22"/>
      <c r="U23" s="22"/>
      <c r="V23" s="22"/>
      <c r="W23" s="22"/>
      <c r="X23" s="23">
        <f t="shared" si="1"/>
        <v>0</v>
      </c>
      <c r="Y23" s="17"/>
    </row>
    <row r="24" ht="12.75" customHeight="1" spans="1:25">
      <c r="A24" s="17"/>
      <c r="B24" s="17"/>
      <c r="C24" s="17"/>
      <c r="D24" s="18" t="str">
        <f>IF(ISERROR(VLOOKUP(C24,维表!$A$2:$B$94,2,FALSE)),"",VLOOKUP(C24,维表!$A$2:$B$94,2,FALSE))</f>
        <v/>
      </c>
      <c r="E24" s="17"/>
      <c r="F24" s="18" t="str">
        <f>IF(ISERROR(VLOOKUP(E24,维表!$C$2:$D$96,2,FALSE)),"",VLOOKUP(E24,维表!$C$2:$D$96,2,FALSE))</f>
        <v/>
      </c>
      <c r="G24" s="17"/>
      <c r="H24" s="19"/>
      <c r="I24" s="19"/>
      <c r="J24" s="17"/>
      <c r="K24" s="17"/>
      <c r="L24" s="22"/>
      <c r="M24" s="22"/>
      <c r="N24" s="22"/>
      <c r="O24" s="22"/>
      <c r="P24" s="23">
        <f t="shared" si="0"/>
        <v>0</v>
      </c>
      <c r="Q24" s="17"/>
      <c r="R24" s="17"/>
      <c r="S24" s="17"/>
      <c r="T24" s="22"/>
      <c r="U24" s="22"/>
      <c r="V24" s="22"/>
      <c r="W24" s="22"/>
      <c r="X24" s="23">
        <f t="shared" si="1"/>
        <v>0</v>
      </c>
      <c r="Y24" s="17"/>
    </row>
    <row r="25" ht="12.75" customHeight="1" spans="1:25">
      <c r="A25" s="17"/>
      <c r="B25" s="17"/>
      <c r="C25" s="17"/>
      <c r="D25" s="18" t="str">
        <f>IF(ISERROR(VLOOKUP(C25,维表!$A$2:$B$94,2,FALSE)),"",VLOOKUP(C25,维表!$A$2:$B$94,2,FALSE))</f>
        <v/>
      </c>
      <c r="E25" s="17"/>
      <c r="F25" s="18" t="str">
        <f>IF(ISERROR(VLOOKUP(E25,维表!$C$2:$D$96,2,FALSE)),"",VLOOKUP(E25,维表!$C$2:$D$96,2,FALSE))</f>
        <v/>
      </c>
      <c r="G25" s="17"/>
      <c r="H25" s="19"/>
      <c r="I25" s="19"/>
      <c r="J25" s="17"/>
      <c r="K25" s="17"/>
      <c r="L25" s="22"/>
      <c r="M25" s="22"/>
      <c r="N25" s="22"/>
      <c r="O25" s="22"/>
      <c r="P25" s="23">
        <f t="shared" si="0"/>
        <v>0</v>
      </c>
      <c r="Q25" s="17"/>
      <c r="R25" s="17"/>
      <c r="S25" s="17"/>
      <c r="T25" s="22"/>
      <c r="U25" s="22"/>
      <c r="V25" s="22"/>
      <c r="W25" s="22"/>
      <c r="X25" s="23">
        <f t="shared" si="1"/>
        <v>0</v>
      </c>
      <c r="Y25" s="17"/>
    </row>
    <row r="26" ht="12.75" customHeight="1" spans="1:25">
      <c r="A26" s="17"/>
      <c r="B26" s="17"/>
      <c r="C26" s="17"/>
      <c r="D26" s="18" t="str">
        <f>IF(ISERROR(VLOOKUP(C26,维表!$A$2:$B$94,2,FALSE)),"",VLOOKUP(C26,维表!$A$2:$B$94,2,FALSE))</f>
        <v/>
      </c>
      <c r="E26" s="17"/>
      <c r="F26" s="18" t="str">
        <f>IF(ISERROR(VLOOKUP(E26,维表!$C$2:$D$96,2,FALSE)),"",VLOOKUP(E26,维表!$C$2:$D$96,2,FALSE))</f>
        <v/>
      </c>
      <c r="G26" s="17"/>
      <c r="H26" s="19"/>
      <c r="I26" s="19"/>
      <c r="J26" s="17"/>
      <c r="K26" s="17"/>
      <c r="L26" s="22"/>
      <c r="M26" s="22"/>
      <c r="N26" s="22"/>
      <c r="O26" s="22"/>
      <c r="P26" s="23">
        <f t="shared" si="0"/>
        <v>0</v>
      </c>
      <c r="Q26" s="17"/>
      <c r="R26" s="17"/>
      <c r="S26" s="17"/>
      <c r="T26" s="22"/>
      <c r="U26" s="22"/>
      <c r="V26" s="22"/>
      <c r="W26" s="22"/>
      <c r="X26" s="23">
        <f t="shared" si="1"/>
        <v>0</v>
      </c>
      <c r="Y26" s="17"/>
    </row>
    <row r="27" ht="12.75" customHeight="1" spans="1:25">
      <c r="A27" s="17"/>
      <c r="B27" s="17"/>
      <c r="C27" s="17"/>
      <c r="D27" s="18" t="str">
        <f>IF(ISERROR(VLOOKUP(C27,维表!$A$2:$B$94,2,FALSE)),"",VLOOKUP(C27,维表!$A$2:$B$94,2,FALSE))</f>
        <v/>
      </c>
      <c r="E27" s="17"/>
      <c r="F27" s="18" t="str">
        <f>IF(ISERROR(VLOOKUP(E27,维表!$C$2:$D$96,2,FALSE)),"",VLOOKUP(E27,维表!$C$2:$D$96,2,FALSE))</f>
        <v/>
      </c>
      <c r="G27" s="17"/>
      <c r="H27" s="19"/>
      <c r="I27" s="19"/>
      <c r="J27" s="17"/>
      <c r="K27" s="17"/>
      <c r="L27" s="22"/>
      <c r="M27" s="22"/>
      <c r="N27" s="22"/>
      <c r="O27" s="22"/>
      <c r="P27" s="23">
        <f t="shared" si="0"/>
        <v>0</v>
      </c>
      <c r="Q27" s="17"/>
      <c r="R27" s="17"/>
      <c r="S27" s="17"/>
      <c r="T27" s="22"/>
      <c r="U27" s="22"/>
      <c r="V27" s="22"/>
      <c r="W27" s="22"/>
      <c r="X27" s="23">
        <f t="shared" si="1"/>
        <v>0</v>
      </c>
      <c r="Y27" s="17"/>
    </row>
    <row r="28" ht="12.75" customHeight="1" spans="1:25">
      <c r="A28" s="17"/>
      <c r="B28" s="17"/>
      <c r="C28" s="17"/>
      <c r="D28" s="18" t="str">
        <f>IF(ISERROR(VLOOKUP(C28,维表!$A$2:$B$94,2,FALSE)),"",VLOOKUP(C28,维表!$A$2:$B$94,2,FALSE))</f>
        <v/>
      </c>
      <c r="E28" s="17"/>
      <c r="F28" s="18" t="str">
        <f>IF(ISERROR(VLOOKUP(E28,维表!$C$2:$D$96,2,FALSE)),"",VLOOKUP(E28,维表!$C$2:$D$96,2,FALSE))</f>
        <v/>
      </c>
      <c r="G28" s="17"/>
      <c r="H28" s="19"/>
      <c r="I28" s="19"/>
      <c r="J28" s="17"/>
      <c r="K28" s="17"/>
      <c r="L28" s="22"/>
      <c r="M28" s="22"/>
      <c r="N28" s="22"/>
      <c r="O28" s="22"/>
      <c r="P28" s="23">
        <f t="shared" si="0"/>
        <v>0</v>
      </c>
      <c r="Q28" s="17"/>
      <c r="R28" s="17"/>
      <c r="S28" s="17"/>
      <c r="T28" s="22"/>
      <c r="U28" s="22"/>
      <c r="V28" s="22"/>
      <c r="W28" s="22"/>
      <c r="X28" s="23">
        <f t="shared" si="1"/>
        <v>0</v>
      </c>
      <c r="Y28" s="17"/>
    </row>
    <row r="29" ht="12.75" customHeight="1" spans="1:25">
      <c r="A29" s="17"/>
      <c r="B29" s="17"/>
      <c r="C29" s="17"/>
      <c r="D29" s="18" t="str">
        <f>IF(ISERROR(VLOOKUP(C29,维表!$A$2:$B$94,2,FALSE)),"",VLOOKUP(C29,维表!$A$2:$B$94,2,FALSE))</f>
        <v/>
      </c>
      <c r="E29" s="17"/>
      <c r="F29" s="18" t="str">
        <f>IF(ISERROR(VLOOKUP(E29,维表!$C$2:$D$96,2,FALSE)),"",VLOOKUP(E29,维表!$C$2:$D$96,2,FALSE))</f>
        <v/>
      </c>
      <c r="G29" s="17"/>
      <c r="H29" s="19"/>
      <c r="I29" s="19"/>
      <c r="J29" s="17"/>
      <c r="K29" s="17"/>
      <c r="L29" s="22"/>
      <c r="M29" s="22"/>
      <c r="N29" s="22"/>
      <c r="O29" s="22"/>
      <c r="P29" s="23">
        <f t="shared" si="0"/>
        <v>0</v>
      </c>
      <c r="Q29" s="17"/>
      <c r="R29" s="17"/>
      <c r="S29" s="17"/>
      <c r="T29" s="22"/>
      <c r="U29" s="22"/>
      <c r="V29" s="22"/>
      <c r="W29" s="22"/>
      <c r="X29" s="23">
        <f t="shared" si="1"/>
        <v>0</v>
      </c>
      <c r="Y29" s="17"/>
    </row>
    <row r="30" ht="12.75" customHeight="1" spans="1:25">
      <c r="A30" s="17"/>
      <c r="B30" s="17"/>
      <c r="C30" s="17"/>
      <c r="D30" s="18" t="str">
        <f>IF(ISERROR(VLOOKUP(C30,维表!$A$2:$B$94,2,FALSE)),"",VLOOKUP(C30,维表!$A$2:$B$94,2,FALSE))</f>
        <v/>
      </c>
      <c r="E30" s="17"/>
      <c r="F30" s="18" t="str">
        <f>IF(ISERROR(VLOOKUP(E30,维表!$C$2:$D$96,2,FALSE)),"",VLOOKUP(E30,维表!$C$2:$D$96,2,FALSE))</f>
        <v/>
      </c>
      <c r="G30" s="17"/>
      <c r="H30" s="19"/>
      <c r="I30" s="19"/>
      <c r="J30" s="17"/>
      <c r="K30" s="17"/>
      <c r="L30" s="22"/>
      <c r="M30" s="22"/>
      <c r="N30" s="22"/>
      <c r="O30" s="22"/>
      <c r="P30" s="23">
        <f t="shared" si="0"/>
        <v>0</v>
      </c>
      <c r="Q30" s="17"/>
      <c r="R30" s="17"/>
      <c r="S30" s="17"/>
      <c r="T30" s="22"/>
      <c r="U30" s="22"/>
      <c r="V30" s="22"/>
      <c r="W30" s="22"/>
      <c r="X30" s="23">
        <f t="shared" si="1"/>
        <v>0</v>
      </c>
      <c r="Y30" s="17"/>
    </row>
    <row r="31" ht="12.75" customHeight="1" spans="1:25">
      <c r="A31" s="17"/>
      <c r="B31" s="17"/>
      <c r="C31" s="17"/>
      <c r="D31" s="18" t="str">
        <f>IF(ISERROR(VLOOKUP(C31,维表!$A$2:$B$94,2,FALSE)),"",VLOOKUP(C31,维表!$A$2:$B$94,2,FALSE))</f>
        <v/>
      </c>
      <c r="E31" s="17"/>
      <c r="F31" s="18" t="str">
        <f>IF(ISERROR(VLOOKUP(E31,维表!$C$2:$D$96,2,FALSE)),"",VLOOKUP(E31,维表!$C$2:$D$96,2,FALSE))</f>
        <v/>
      </c>
      <c r="G31" s="17"/>
      <c r="H31" s="19"/>
      <c r="I31" s="19"/>
      <c r="J31" s="17"/>
      <c r="K31" s="17"/>
      <c r="L31" s="22"/>
      <c r="M31" s="22"/>
      <c r="N31" s="22"/>
      <c r="O31" s="22"/>
      <c r="P31" s="23">
        <f t="shared" si="0"/>
        <v>0</v>
      </c>
      <c r="Q31" s="17"/>
      <c r="R31" s="17"/>
      <c r="S31" s="17"/>
      <c r="T31" s="22"/>
      <c r="U31" s="22"/>
      <c r="V31" s="22"/>
      <c r="W31" s="22"/>
      <c r="X31" s="23">
        <f t="shared" si="1"/>
        <v>0</v>
      </c>
      <c r="Y31" s="17"/>
    </row>
    <row r="32" ht="12.75" customHeight="1" spans="1:25">
      <c r="A32" s="17"/>
      <c r="B32" s="17"/>
      <c r="C32" s="17"/>
      <c r="D32" s="18" t="str">
        <f>IF(ISERROR(VLOOKUP(C32,维表!$A$2:$B$94,2,FALSE)),"",VLOOKUP(C32,维表!$A$2:$B$94,2,FALSE))</f>
        <v/>
      </c>
      <c r="E32" s="17"/>
      <c r="F32" s="18" t="str">
        <f>IF(ISERROR(VLOOKUP(E32,维表!$C$2:$D$96,2,FALSE)),"",VLOOKUP(E32,维表!$C$2:$D$96,2,FALSE))</f>
        <v/>
      </c>
      <c r="G32" s="17"/>
      <c r="H32" s="19"/>
      <c r="I32" s="19"/>
      <c r="J32" s="17"/>
      <c r="K32" s="17"/>
      <c r="L32" s="22"/>
      <c r="M32" s="22"/>
      <c r="N32" s="22"/>
      <c r="O32" s="22"/>
      <c r="P32" s="23">
        <f t="shared" si="0"/>
        <v>0</v>
      </c>
      <c r="Q32" s="17"/>
      <c r="R32" s="17"/>
      <c r="S32" s="17"/>
      <c r="T32" s="22"/>
      <c r="U32" s="22"/>
      <c r="V32" s="22"/>
      <c r="W32" s="22"/>
      <c r="X32" s="23">
        <f t="shared" si="1"/>
        <v>0</v>
      </c>
      <c r="Y32" s="17"/>
    </row>
    <row r="33" ht="12.75" customHeight="1" spans="1:25">
      <c r="A33" s="17"/>
      <c r="B33" s="17"/>
      <c r="C33" s="17"/>
      <c r="D33" s="18" t="str">
        <f>IF(ISERROR(VLOOKUP(C33,维表!$A$2:$B$94,2,FALSE)),"",VLOOKUP(C33,维表!$A$2:$B$94,2,FALSE))</f>
        <v/>
      </c>
      <c r="E33" s="17"/>
      <c r="F33" s="18" t="str">
        <f>IF(ISERROR(VLOOKUP(E33,维表!$C$2:$D$96,2,FALSE)),"",VLOOKUP(E33,维表!$C$2:$D$96,2,FALSE))</f>
        <v/>
      </c>
      <c r="G33" s="17"/>
      <c r="H33" s="19"/>
      <c r="I33" s="19"/>
      <c r="J33" s="17"/>
      <c r="K33" s="17"/>
      <c r="L33" s="22"/>
      <c r="M33" s="22"/>
      <c r="N33" s="22"/>
      <c r="O33" s="22"/>
      <c r="P33" s="23">
        <f t="shared" si="0"/>
        <v>0</v>
      </c>
      <c r="Q33" s="17"/>
      <c r="R33" s="17"/>
      <c r="S33" s="17"/>
      <c r="T33" s="22"/>
      <c r="U33" s="22"/>
      <c r="V33" s="22"/>
      <c r="W33" s="22"/>
      <c r="X33" s="23">
        <f t="shared" si="1"/>
        <v>0</v>
      </c>
      <c r="Y33" s="17"/>
    </row>
    <row r="34" ht="12.75" customHeight="1" spans="1:25">
      <c r="A34" s="17"/>
      <c r="B34" s="17"/>
      <c r="C34" s="17"/>
      <c r="D34" s="18" t="str">
        <f>IF(ISERROR(VLOOKUP(C34,维表!$A$2:$B$94,2,FALSE)),"",VLOOKUP(C34,维表!$A$2:$B$94,2,FALSE))</f>
        <v/>
      </c>
      <c r="E34" s="17"/>
      <c r="F34" s="18" t="str">
        <f>IF(ISERROR(VLOOKUP(E34,维表!$C$2:$D$96,2,FALSE)),"",VLOOKUP(E34,维表!$C$2:$D$96,2,FALSE))</f>
        <v/>
      </c>
      <c r="G34" s="17"/>
      <c r="H34" s="19"/>
      <c r="I34" s="19"/>
      <c r="J34" s="17"/>
      <c r="K34" s="17"/>
      <c r="L34" s="22"/>
      <c r="M34" s="22"/>
      <c r="N34" s="22"/>
      <c r="O34" s="22"/>
      <c r="P34" s="23">
        <f t="shared" si="0"/>
        <v>0</v>
      </c>
      <c r="Q34" s="17"/>
      <c r="R34" s="17"/>
      <c r="S34" s="17"/>
      <c r="T34" s="22"/>
      <c r="U34" s="22"/>
      <c r="V34" s="22"/>
      <c r="W34" s="22"/>
      <c r="X34" s="23">
        <f t="shared" si="1"/>
        <v>0</v>
      </c>
      <c r="Y34" s="17"/>
    </row>
    <row r="35" ht="12.75" customHeight="1" spans="1:25">
      <c r="A35" s="17"/>
      <c r="B35" s="17"/>
      <c r="C35" s="17"/>
      <c r="D35" s="18" t="str">
        <f>IF(ISERROR(VLOOKUP(C35,维表!$A$2:$B$94,2,FALSE)),"",VLOOKUP(C35,维表!$A$2:$B$94,2,FALSE))</f>
        <v/>
      </c>
      <c r="E35" s="17"/>
      <c r="F35" s="18" t="str">
        <f>IF(ISERROR(VLOOKUP(E35,维表!$C$2:$D$96,2,FALSE)),"",VLOOKUP(E35,维表!$C$2:$D$96,2,FALSE))</f>
        <v/>
      </c>
      <c r="G35" s="17"/>
      <c r="H35" s="19"/>
      <c r="I35" s="19"/>
      <c r="J35" s="17"/>
      <c r="K35" s="17"/>
      <c r="L35" s="22"/>
      <c r="M35" s="22"/>
      <c r="N35" s="22"/>
      <c r="O35" s="22"/>
      <c r="P35" s="23">
        <f t="shared" si="0"/>
        <v>0</v>
      </c>
      <c r="Q35" s="17"/>
      <c r="R35" s="17"/>
      <c r="S35" s="17"/>
      <c r="T35" s="22"/>
      <c r="U35" s="22"/>
      <c r="V35" s="22"/>
      <c r="W35" s="22"/>
      <c r="X35" s="23">
        <f t="shared" si="1"/>
        <v>0</v>
      </c>
      <c r="Y35" s="17"/>
    </row>
    <row r="36" ht="12.75" customHeight="1" spans="1:25">
      <c r="A36" s="17"/>
      <c r="B36" s="17"/>
      <c r="C36" s="17"/>
      <c r="D36" s="18" t="str">
        <f>IF(ISERROR(VLOOKUP(C36,维表!$A$2:$B$94,2,FALSE)),"",VLOOKUP(C36,维表!$A$2:$B$94,2,FALSE))</f>
        <v/>
      </c>
      <c r="E36" s="17"/>
      <c r="F36" s="18" t="str">
        <f>IF(ISERROR(VLOOKUP(E36,维表!$C$2:$D$96,2,FALSE)),"",VLOOKUP(E36,维表!$C$2:$D$96,2,FALSE))</f>
        <v/>
      </c>
      <c r="G36" s="17"/>
      <c r="H36" s="19"/>
      <c r="I36" s="19"/>
      <c r="J36" s="17"/>
      <c r="K36" s="17"/>
      <c r="L36" s="22"/>
      <c r="M36" s="22"/>
      <c r="N36" s="22"/>
      <c r="O36" s="22"/>
      <c r="P36" s="23">
        <f t="shared" si="0"/>
        <v>0</v>
      </c>
      <c r="Q36" s="17"/>
      <c r="R36" s="17"/>
      <c r="S36" s="17"/>
      <c r="T36" s="22"/>
      <c r="U36" s="22"/>
      <c r="V36" s="22"/>
      <c r="W36" s="22"/>
      <c r="X36" s="23">
        <f t="shared" si="1"/>
        <v>0</v>
      </c>
      <c r="Y36" s="17"/>
    </row>
    <row r="37" ht="12.75" customHeight="1" spans="1:25">
      <c r="A37" s="17"/>
      <c r="B37" s="17"/>
      <c r="C37" s="17"/>
      <c r="D37" s="18" t="str">
        <f>IF(ISERROR(VLOOKUP(C37,维表!$A$2:$B$94,2,FALSE)),"",VLOOKUP(C37,维表!$A$2:$B$94,2,FALSE))</f>
        <v/>
      </c>
      <c r="E37" s="17"/>
      <c r="F37" s="18" t="str">
        <f>IF(ISERROR(VLOOKUP(E37,维表!$C$2:$D$96,2,FALSE)),"",VLOOKUP(E37,维表!$C$2:$D$96,2,FALSE))</f>
        <v/>
      </c>
      <c r="G37" s="17"/>
      <c r="H37" s="19"/>
      <c r="I37" s="19"/>
      <c r="J37" s="17"/>
      <c r="K37" s="17"/>
      <c r="L37" s="22"/>
      <c r="M37" s="22"/>
      <c r="N37" s="22"/>
      <c r="O37" s="22"/>
      <c r="P37" s="23">
        <f t="shared" si="0"/>
        <v>0</v>
      </c>
      <c r="Q37" s="17"/>
      <c r="R37" s="17"/>
      <c r="S37" s="17"/>
      <c r="T37" s="22"/>
      <c r="U37" s="22"/>
      <c r="V37" s="22"/>
      <c r="W37" s="22"/>
      <c r="X37" s="23">
        <f t="shared" si="1"/>
        <v>0</v>
      </c>
      <c r="Y37" s="17"/>
    </row>
    <row r="38" ht="12.75" customHeight="1" spans="1:25">
      <c r="A38" s="17"/>
      <c r="B38" s="17"/>
      <c r="C38" s="17"/>
      <c r="D38" s="18" t="str">
        <f>IF(ISERROR(VLOOKUP(C38,维表!$A$2:$B$94,2,FALSE)),"",VLOOKUP(C38,维表!$A$2:$B$94,2,FALSE))</f>
        <v/>
      </c>
      <c r="E38" s="17"/>
      <c r="F38" s="18" t="str">
        <f>IF(ISERROR(VLOOKUP(E38,维表!$C$2:$D$96,2,FALSE)),"",VLOOKUP(E38,维表!$C$2:$D$96,2,FALSE))</f>
        <v/>
      </c>
      <c r="G38" s="17"/>
      <c r="H38" s="19"/>
      <c r="I38" s="19"/>
      <c r="J38" s="17"/>
      <c r="K38" s="17"/>
      <c r="L38" s="22"/>
      <c r="M38" s="22"/>
      <c r="N38" s="22"/>
      <c r="O38" s="22"/>
      <c r="P38" s="23">
        <f t="shared" si="0"/>
        <v>0</v>
      </c>
      <c r="Q38" s="17"/>
      <c r="R38" s="17"/>
      <c r="S38" s="17"/>
      <c r="T38" s="22"/>
      <c r="U38" s="22"/>
      <c r="V38" s="22"/>
      <c r="W38" s="22"/>
      <c r="X38" s="23">
        <f t="shared" si="1"/>
        <v>0</v>
      </c>
      <c r="Y38" s="17"/>
    </row>
    <row r="39" ht="12.75" customHeight="1" spans="1:25">
      <c r="A39" s="17"/>
      <c r="B39" s="17"/>
      <c r="C39" s="17"/>
      <c r="D39" s="18" t="str">
        <f>IF(ISERROR(VLOOKUP(C39,维表!$A$2:$B$94,2,FALSE)),"",VLOOKUP(C39,维表!$A$2:$B$94,2,FALSE))</f>
        <v/>
      </c>
      <c r="E39" s="17"/>
      <c r="F39" s="18" t="str">
        <f>IF(ISERROR(VLOOKUP(E39,维表!$C$2:$D$96,2,FALSE)),"",VLOOKUP(E39,维表!$C$2:$D$96,2,FALSE))</f>
        <v/>
      </c>
      <c r="G39" s="17"/>
      <c r="H39" s="19"/>
      <c r="I39" s="19"/>
      <c r="J39" s="17"/>
      <c r="K39" s="17"/>
      <c r="L39" s="22"/>
      <c r="M39" s="22"/>
      <c r="N39" s="22"/>
      <c r="O39" s="22"/>
      <c r="P39" s="23">
        <f t="shared" si="0"/>
        <v>0</v>
      </c>
      <c r="Q39" s="17"/>
      <c r="R39" s="17"/>
      <c r="S39" s="17"/>
      <c r="T39" s="22"/>
      <c r="U39" s="22"/>
      <c r="V39" s="22"/>
      <c r="W39" s="22"/>
      <c r="X39" s="23">
        <f t="shared" si="1"/>
        <v>0</v>
      </c>
      <c r="Y39" s="17"/>
    </row>
    <row r="40" ht="12.75" customHeight="1" spans="1:25">
      <c r="A40" s="17"/>
      <c r="B40" s="17"/>
      <c r="C40" s="17"/>
      <c r="D40" s="18" t="str">
        <f>IF(ISERROR(VLOOKUP(C40,维表!$A$2:$B$94,2,FALSE)),"",VLOOKUP(C40,维表!$A$2:$B$94,2,FALSE))</f>
        <v/>
      </c>
      <c r="E40" s="17"/>
      <c r="F40" s="18" t="str">
        <f>IF(ISERROR(VLOOKUP(E40,维表!$C$2:$D$96,2,FALSE)),"",VLOOKUP(E40,维表!$C$2:$D$96,2,FALSE))</f>
        <v/>
      </c>
      <c r="G40" s="17"/>
      <c r="H40" s="19"/>
      <c r="I40" s="19"/>
      <c r="J40" s="17"/>
      <c r="K40" s="17"/>
      <c r="L40" s="22"/>
      <c r="M40" s="22"/>
      <c r="N40" s="22"/>
      <c r="O40" s="22"/>
      <c r="P40" s="23">
        <f t="shared" si="0"/>
        <v>0</v>
      </c>
      <c r="Q40" s="17"/>
      <c r="R40" s="17"/>
      <c r="S40" s="17"/>
      <c r="T40" s="22"/>
      <c r="U40" s="22"/>
      <c r="V40" s="22"/>
      <c r="W40" s="22"/>
      <c r="X40" s="23">
        <f t="shared" si="1"/>
        <v>0</v>
      </c>
      <c r="Y40" s="17"/>
    </row>
    <row r="41" ht="12.75" customHeight="1" spans="1:25">
      <c r="A41" s="17"/>
      <c r="B41" s="17"/>
      <c r="C41" s="17"/>
      <c r="D41" s="18" t="str">
        <f>IF(ISERROR(VLOOKUP(C41,维表!$A$2:$B$94,2,FALSE)),"",VLOOKUP(C41,维表!$A$2:$B$94,2,FALSE))</f>
        <v/>
      </c>
      <c r="E41" s="17"/>
      <c r="F41" s="18" t="str">
        <f>IF(ISERROR(VLOOKUP(E41,维表!$C$2:$D$96,2,FALSE)),"",VLOOKUP(E41,维表!$C$2:$D$96,2,FALSE))</f>
        <v/>
      </c>
      <c r="G41" s="17"/>
      <c r="H41" s="19"/>
      <c r="I41" s="19"/>
      <c r="J41" s="17"/>
      <c r="K41" s="17"/>
      <c r="L41" s="22"/>
      <c r="M41" s="22"/>
      <c r="N41" s="22"/>
      <c r="O41" s="22"/>
      <c r="P41" s="23">
        <f t="shared" si="0"/>
        <v>0</v>
      </c>
      <c r="Q41" s="17"/>
      <c r="R41" s="17"/>
      <c r="S41" s="17"/>
      <c r="T41" s="22"/>
      <c r="U41" s="22"/>
      <c r="V41" s="22"/>
      <c r="W41" s="22"/>
      <c r="X41" s="23">
        <f t="shared" si="1"/>
        <v>0</v>
      </c>
      <c r="Y41" s="17"/>
    </row>
    <row r="42" ht="12.75" customHeight="1" spans="1:25">
      <c r="A42" s="17"/>
      <c r="B42" s="17"/>
      <c r="C42" s="17"/>
      <c r="D42" s="18" t="str">
        <f>IF(ISERROR(VLOOKUP(C42,维表!$A$2:$B$94,2,FALSE)),"",VLOOKUP(C42,维表!$A$2:$B$94,2,FALSE))</f>
        <v/>
      </c>
      <c r="E42" s="17"/>
      <c r="F42" s="18" t="str">
        <f>IF(ISERROR(VLOOKUP(E42,维表!$C$2:$D$96,2,FALSE)),"",VLOOKUP(E42,维表!$C$2:$D$96,2,FALSE))</f>
        <v/>
      </c>
      <c r="G42" s="17"/>
      <c r="H42" s="19"/>
      <c r="I42" s="19"/>
      <c r="J42" s="17"/>
      <c r="K42" s="17"/>
      <c r="L42" s="22"/>
      <c r="M42" s="22"/>
      <c r="N42" s="22"/>
      <c r="O42" s="22"/>
      <c r="P42" s="23">
        <f t="shared" si="0"/>
        <v>0</v>
      </c>
      <c r="Q42" s="17"/>
      <c r="R42" s="17"/>
      <c r="S42" s="17"/>
      <c r="T42" s="22"/>
      <c r="U42" s="22"/>
      <c r="V42" s="22"/>
      <c r="W42" s="22"/>
      <c r="X42" s="23">
        <f t="shared" si="1"/>
        <v>0</v>
      </c>
      <c r="Y42" s="17"/>
    </row>
    <row r="43" ht="12.75" customHeight="1" spans="1:25">
      <c r="A43" s="17"/>
      <c r="B43" s="17"/>
      <c r="C43" s="17"/>
      <c r="D43" s="18" t="str">
        <f>IF(ISERROR(VLOOKUP(C43,维表!$A$2:$B$94,2,FALSE)),"",VLOOKUP(C43,维表!$A$2:$B$94,2,FALSE))</f>
        <v/>
      </c>
      <c r="E43" s="17"/>
      <c r="F43" s="18" t="str">
        <f>IF(ISERROR(VLOOKUP(E43,维表!$C$2:$D$96,2,FALSE)),"",VLOOKUP(E43,维表!$C$2:$D$96,2,FALSE))</f>
        <v/>
      </c>
      <c r="G43" s="17"/>
      <c r="H43" s="19"/>
      <c r="I43" s="19"/>
      <c r="J43" s="17"/>
      <c r="K43" s="17"/>
      <c r="L43" s="22"/>
      <c r="M43" s="22"/>
      <c r="N43" s="22"/>
      <c r="O43" s="22"/>
      <c r="P43" s="23">
        <f t="shared" si="0"/>
        <v>0</v>
      </c>
      <c r="Q43" s="17"/>
      <c r="R43" s="17"/>
      <c r="S43" s="17"/>
      <c r="T43" s="22"/>
      <c r="U43" s="22"/>
      <c r="V43" s="22"/>
      <c r="W43" s="22"/>
      <c r="X43" s="23">
        <f t="shared" si="1"/>
        <v>0</v>
      </c>
      <c r="Y43" s="17"/>
    </row>
    <row r="44" ht="12.75" customHeight="1" spans="1:25">
      <c r="A44" s="17"/>
      <c r="B44" s="17"/>
      <c r="C44" s="17"/>
      <c r="D44" s="18" t="str">
        <f>IF(ISERROR(VLOOKUP(C44,维表!$A$2:$B$94,2,FALSE)),"",VLOOKUP(C44,维表!$A$2:$B$94,2,FALSE))</f>
        <v/>
      </c>
      <c r="E44" s="17"/>
      <c r="F44" s="18" t="str">
        <f>IF(ISERROR(VLOOKUP(E44,维表!$C$2:$D$96,2,FALSE)),"",VLOOKUP(E44,维表!$C$2:$D$96,2,FALSE))</f>
        <v/>
      </c>
      <c r="G44" s="17"/>
      <c r="H44" s="19"/>
      <c r="I44" s="19"/>
      <c r="J44" s="17"/>
      <c r="K44" s="17"/>
      <c r="L44" s="22"/>
      <c r="M44" s="22"/>
      <c r="N44" s="22"/>
      <c r="O44" s="22"/>
      <c r="P44" s="23">
        <f t="shared" si="0"/>
        <v>0</v>
      </c>
      <c r="Q44" s="17"/>
      <c r="R44" s="17"/>
      <c r="S44" s="17"/>
      <c r="T44" s="22"/>
      <c r="U44" s="22"/>
      <c r="V44" s="22"/>
      <c r="W44" s="22"/>
      <c r="X44" s="23">
        <f t="shared" si="1"/>
        <v>0</v>
      </c>
      <c r="Y44" s="17"/>
    </row>
    <row r="45" ht="12.75" customHeight="1" spans="1:25">
      <c r="A45" s="17"/>
      <c r="B45" s="17"/>
      <c r="C45" s="17"/>
      <c r="D45" s="18" t="str">
        <f>IF(ISERROR(VLOOKUP(C45,维表!$A$2:$B$94,2,FALSE)),"",VLOOKUP(C45,维表!$A$2:$B$94,2,FALSE))</f>
        <v/>
      </c>
      <c r="E45" s="17"/>
      <c r="F45" s="18" t="str">
        <f>IF(ISERROR(VLOOKUP(E45,维表!$C$2:$D$96,2,FALSE)),"",VLOOKUP(E45,维表!$C$2:$D$96,2,FALSE))</f>
        <v/>
      </c>
      <c r="G45" s="17"/>
      <c r="H45" s="19"/>
      <c r="I45" s="19"/>
      <c r="J45" s="17"/>
      <c r="K45" s="17"/>
      <c r="L45" s="22"/>
      <c r="M45" s="22"/>
      <c r="N45" s="22"/>
      <c r="O45" s="22"/>
      <c r="P45" s="23">
        <f t="shared" si="0"/>
        <v>0</v>
      </c>
      <c r="Q45" s="17"/>
      <c r="R45" s="17"/>
      <c r="S45" s="17"/>
      <c r="T45" s="22"/>
      <c r="U45" s="22"/>
      <c r="V45" s="22"/>
      <c r="W45" s="22"/>
      <c r="X45" s="23">
        <f t="shared" si="1"/>
        <v>0</v>
      </c>
      <c r="Y45" s="17"/>
    </row>
    <row r="46" ht="12.75" customHeight="1" spans="1:25">
      <c r="A46" s="17"/>
      <c r="B46" s="17"/>
      <c r="C46" s="17"/>
      <c r="D46" s="18" t="str">
        <f>IF(ISERROR(VLOOKUP(C46,维表!$A$2:$B$94,2,FALSE)),"",VLOOKUP(C46,维表!$A$2:$B$94,2,FALSE))</f>
        <v/>
      </c>
      <c r="E46" s="17"/>
      <c r="F46" s="18" t="str">
        <f>IF(ISERROR(VLOOKUP(E46,维表!$C$2:$D$96,2,FALSE)),"",VLOOKUP(E46,维表!$C$2:$D$96,2,FALSE))</f>
        <v/>
      </c>
      <c r="G46" s="17"/>
      <c r="H46" s="19"/>
      <c r="I46" s="19"/>
      <c r="J46" s="17"/>
      <c r="K46" s="17"/>
      <c r="L46" s="22"/>
      <c r="M46" s="22"/>
      <c r="N46" s="22"/>
      <c r="O46" s="22"/>
      <c r="P46" s="23">
        <f t="shared" si="0"/>
        <v>0</v>
      </c>
      <c r="Q46" s="17"/>
      <c r="R46" s="17"/>
      <c r="S46" s="17"/>
      <c r="T46" s="22"/>
      <c r="U46" s="22"/>
      <c r="V46" s="22"/>
      <c r="W46" s="22"/>
      <c r="X46" s="23">
        <f t="shared" si="1"/>
        <v>0</v>
      </c>
      <c r="Y46" s="17"/>
    </row>
    <row r="47" ht="12.75" customHeight="1" spans="1:25">
      <c r="A47" s="17"/>
      <c r="B47" s="17"/>
      <c r="C47" s="17"/>
      <c r="D47" s="18" t="str">
        <f>IF(ISERROR(VLOOKUP(C47,维表!$A$2:$B$94,2,FALSE)),"",VLOOKUP(C47,维表!$A$2:$B$94,2,FALSE))</f>
        <v/>
      </c>
      <c r="E47" s="17"/>
      <c r="F47" s="18" t="str">
        <f>IF(ISERROR(VLOOKUP(E47,维表!$C$2:$D$96,2,FALSE)),"",VLOOKUP(E47,维表!$C$2:$D$96,2,FALSE))</f>
        <v/>
      </c>
      <c r="G47" s="17"/>
      <c r="H47" s="19"/>
      <c r="I47" s="19"/>
      <c r="J47" s="17"/>
      <c r="K47" s="17"/>
      <c r="L47" s="22"/>
      <c r="M47" s="22"/>
      <c r="N47" s="22"/>
      <c r="O47" s="22"/>
      <c r="P47" s="23">
        <f t="shared" si="0"/>
        <v>0</v>
      </c>
      <c r="Q47" s="17"/>
      <c r="R47" s="17"/>
      <c r="S47" s="17"/>
      <c r="T47" s="22"/>
      <c r="U47" s="22"/>
      <c r="V47" s="22"/>
      <c r="W47" s="22"/>
      <c r="X47" s="23">
        <f t="shared" si="1"/>
        <v>0</v>
      </c>
      <c r="Y47" s="17"/>
    </row>
    <row r="48" ht="12.75" customHeight="1" spans="1:25">
      <c r="A48" s="17"/>
      <c r="B48" s="17"/>
      <c r="C48" s="17"/>
      <c r="D48" s="18" t="str">
        <f>IF(ISERROR(VLOOKUP(C48,维表!$A$2:$B$94,2,FALSE)),"",VLOOKUP(C48,维表!$A$2:$B$94,2,FALSE))</f>
        <v/>
      </c>
      <c r="E48" s="17"/>
      <c r="F48" s="18" t="str">
        <f>IF(ISERROR(VLOOKUP(E48,维表!$C$2:$D$96,2,FALSE)),"",VLOOKUP(E48,维表!$C$2:$D$96,2,FALSE))</f>
        <v/>
      </c>
      <c r="G48" s="17"/>
      <c r="H48" s="19"/>
      <c r="I48" s="19"/>
      <c r="J48" s="17"/>
      <c r="K48" s="17"/>
      <c r="L48" s="22"/>
      <c r="M48" s="22"/>
      <c r="N48" s="22"/>
      <c r="O48" s="22"/>
      <c r="P48" s="23">
        <f t="shared" si="0"/>
        <v>0</v>
      </c>
      <c r="Q48" s="17"/>
      <c r="R48" s="17"/>
      <c r="S48" s="17"/>
      <c r="T48" s="22"/>
      <c r="U48" s="22"/>
      <c r="V48" s="22"/>
      <c r="W48" s="22"/>
      <c r="X48" s="23">
        <f t="shared" si="1"/>
        <v>0</v>
      </c>
      <c r="Y48" s="17"/>
    </row>
    <row r="49" ht="12.75" customHeight="1" spans="1:25">
      <c r="A49" s="17"/>
      <c r="B49" s="17"/>
      <c r="C49" s="17"/>
      <c r="D49" s="18" t="str">
        <f>IF(ISERROR(VLOOKUP(C49,维表!$A$2:$B$94,2,FALSE)),"",VLOOKUP(C49,维表!$A$2:$B$94,2,FALSE))</f>
        <v/>
      </c>
      <c r="E49" s="17"/>
      <c r="F49" s="18" t="str">
        <f>IF(ISERROR(VLOOKUP(E49,维表!$C$2:$D$96,2,FALSE)),"",VLOOKUP(E49,维表!$C$2:$D$96,2,FALSE))</f>
        <v/>
      </c>
      <c r="G49" s="17"/>
      <c r="H49" s="19"/>
      <c r="I49" s="19"/>
      <c r="J49" s="17"/>
      <c r="K49" s="17"/>
      <c r="L49" s="22"/>
      <c r="M49" s="22"/>
      <c r="N49" s="22"/>
      <c r="O49" s="22"/>
      <c r="P49" s="23">
        <f t="shared" si="0"/>
        <v>0</v>
      </c>
      <c r="Q49" s="17"/>
      <c r="R49" s="17"/>
      <c r="S49" s="17"/>
      <c r="T49" s="22"/>
      <c r="U49" s="22"/>
      <c r="V49" s="22"/>
      <c r="W49" s="22"/>
      <c r="X49" s="23">
        <f t="shared" si="1"/>
        <v>0</v>
      </c>
      <c r="Y49" s="17"/>
    </row>
    <row r="50" ht="12.75" customHeight="1" spans="1:25">
      <c r="A50" s="17"/>
      <c r="B50" s="17"/>
      <c r="C50" s="17"/>
      <c r="D50" s="18" t="str">
        <f>IF(ISERROR(VLOOKUP(C50,维表!$A$2:$B$94,2,FALSE)),"",VLOOKUP(C50,维表!$A$2:$B$94,2,FALSE))</f>
        <v/>
      </c>
      <c r="E50" s="17"/>
      <c r="F50" s="18" t="str">
        <f>IF(ISERROR(VLOOKUP(E50,维表!$C$2:$D$96,2,FALSE)),"",VLOOKUP(E50,维表!$C$2:$D$96,2,FALSE))</f>
        <v/>
      </c>
      <c r="G50" s="17"/>
      <c r="H50" s="19"/>
      <c r="I50" s="19"/>
      <c r="J50" s="17"/>
      <c r="K50" s="17"/>
      <c r="L50" s="22"/>
      <c r="M50" s="22"/>
      <c r="N50" s="22"/>
      <c r="O50" s="22"/>
      <c r="P50" s="23">
        <f t="shared" si="0"/>
        <v>0</v>
      </c>
      <c r="Q50" s="17"/>
      <c r="R50" s="17"/>
      <c r="S50" s="17"/>
      <c r="T50" s="22"/>
      <c r="U50" s="22"/>
      <c r="V50" s="22"/>
      <c r="W50" s="22"/>
      <c r="X50" s="23">
        <f t="shared" si="1"/>
        <v>0</v>
      </c>
      <c r="Y50" s="17"/>
    </row>
    <row r="51" ht="12.75" customHeight="1" spans="1:25">
      <c r="A51" s="17"/>
      <c r="B51" s="17"/>
      <c r="C51" s="17"/>
      <c r="D51" s="18" t="str">
        <f>IF(ISERROR(VLOOKUP(C51,维表!$A$2:$B$94,2,FALSE)),"",VLOOKUP(C51,维表!$A$2:$B$94,2,FALSE))</f>
        <v/>
      </c>
      <c r="E51" s="17"/>
      <c r="F51" s="18" t="str">
        <f>IF(ISERROR(VLOOKUP(E51,维表!$C$2:$D$96,2,FALSE)),"",VLOOKUP(E51,维表!$C$2:$D$96,2,FALSE))</f>
        <v/>
      </c>
      <c r="G51" s="17"/>
      <c r="H51" s="19"/>
      <c r="I51" s="19"/>
      <c r="J51" s="17"/>
      <c r="K51" s="17"/>
      <c r="L51" s="22"/>
      <c r="M51" s="22"/>
      <c r="N51" s="22"/>
      <c r="O51" s="22"/>
      <c r="P51" s="23">
        <f t="shared" si="0"/>
        <v>0</v>
      </c>
      <c r="Q51" s="17"/>
      <c r="R51" s="17"/>
      <c r="S51" s="17"/>
      <c r="T51" s="22"/>
      <c r="U51" s="22"/>
      <c r="V51" s="22"/>
      <c r="W51" s="22"/>
      <c r="X51" s="23">
        <f t="shared" si="1"/>
        <v>0</v>
      </c>
      <c r="Y51" s="17"/>
    </row>
    <row r="52" ht="12.75" customHeight="1" spans="1:25">
      <c r="A52" s="17"/>
      <c r="B52" s="17"/>
      <c r="C52" s="17"/>
      <c r="D52" s="18" t="str">
        <f>IF(ISERROR(VLOOKUP(C52,维表!$A$2:$B$94,2,FALSE)),"",VLOOKUP(C52,维表!$A$2:$B$94,2,FALSE))</f>
        <v/>
      </c>
      <c r="E52" s="17"/>
      <c r="F52" s="18" t="str">
        <f>IF(ISERROR(VLOOKUP(E52,维表!$C$2:$D$96,2,FALSE)),"",VLOOKUP(E52,维表!$C$2:$D$96,2,FALSE))</f>
        <v/>
      </c>
      <c r="G52" s="17"/>
      <c r="H52" s="19"/>
      <c r="I52" s="19"/>
      <c r="J52" s="17"/>
      <c r="K52" s="17"/>
      <c r="L52" s="22"/>
      <c r="M52" s="22"/>
      <c r="N52" s="22"/>
      <c r="O52" s="22"/>
      <c r="P52" s="23">
        <f t="shared" si="0"/>
        <v>0</v>
      </c>
      <c r="Q52" s="17"/>
      <c r="R52" s="17"/>
      <c r="S52" s="17"/>
      <c r="T52" s="22"/>
      <c r="U52" s="22"/>
      <c r="V52" s="22"/>
      <c r="W52" s="22"/>
      <c r="X52" s="23">
        <f t="shared" si="1"/>
        <v>0</v>
      </c>
      <c r="Y52" s="17"/>
    </row>
    <row r="53" ht="12.75" customHeight="1" spans="1:25">
      <c r="A53" s="17"/>
      <c r="B53" s="17"/>
      <c r="C53" s="17"/>
      <c r="D53" s="18" t="str">
        <f>IF(ISERROR(VLOOKUP(C53,维表!$A$2:$B$94,2,FALSE)),"",VLOOKUP(C53,维表!$A$2:$B$94,2,FALSE))</f>
        <v/>
      </c>
      <c r="E53" s="17"/>
      <c r="F53" s="18" t="str">
        <f>IF(ISERROR(VLOOKUP(E53,维表!$C$2:$D$96,2,FALSE)),"",VLOOKUP(E53,维表!$C$2:$D$96,2,FALSE))</f>
        <v/>
      </c>
      <c r="G53" s="17"/>
      <c r="H53" s="19"/>
      <c r="I53" s="19"/>
      <c r="J53" s="17"/>
      <c r="K53" s="17"/>
      <c r="L53" s="22"/>
      <c r="M53" s="22"/>
      <c r="N53" s="22"/>
      <c r="O53" s="22"/>
      <c r="P53" s="23">
        <f t="shared" si="0"/>
        <v>0</v>
      </c>
      <c r="Q53" s="17"/>
      <c r="R53" s="17"/>
      <c r="S53" s="17"/>
      <c r="T53" s="22"/>
      <c r="U53" s="22"/>
      <c r="V53" s="22"/>
      <c r="W53" s="22"/>
      <c r="X53" s="23">
        <f t="shared" si="1"/>
        <v>0</v>
      </c>
      <c r="Y53" s="17"/>
    </row>
    <row r="54" ht="12.75" customHeight="1" spans="1:25">
      <c r="A54" s="17"/>
      <c r="B54" s="17"/>
      <c r="C54" s="17"/>
      <c r="D54" s="18" t="str">
        <f>IF(ISERROR(VLOOKUP(C54,维表!$A$2:$B$94,2,FALSE)),"",VLOOKUP(C54,维表!$A$2:$B$94,2,FALSE))</f>
        <v/>
      </c>
      <c r="E54" s="17"/>
      <c r="F54" s="18" t="str">
        <f>IF(ISERROR(VLOOKUP(E54,维表!$C$2:$D$96,2,FALSE)),"",VLOOKUP(E54,维表!$C$2:$D$96,2,FALSE))</f>
        <v/>
      </c>
      <c r="G54" s="17"/>
      <c r="H54" s="19"/>
      <c r="I54" s="19"/>
      <c r="J54" s="17"/>
      <c r="K54" s="17"/>
      <c r="L54" s="22"/>
      <c r="M54" s="22"/>
      <c r="N54" s="22"/>
      <c r="O54" s="22"/>
      <c r="P54" s="23">
        <f t="shared" si="0"/>
        <v>0</v>
      </c>
      <c r="Q54" s="17"/>
      <c r="R54" s="17"/>
      <c r="S54" s="17"/>
      <c r="T54" s="22"/>
      <c r="U54" s="22"/>
      <c r="V54" s="22"/>
      <c r="W54" s="22"/>
      <c r="X54" s="23">
        <f t="shared" si="1"/>
        <v>0</v>
      </c>
      <c r="Y54" s="17"/>
    </row>
    <row r="55" ht="12.75" customHeight="1" spans="1:25">
      <c r="A55" s="17"/>
      <c r="B55" s="17"/>
      <c r="C55" s="17"/>
      <c r="D55" s="18" t="str">
        <f>IF(ISERROR(VLOOKUP(C55,维表!$A$2:$B$94,2,FALSE)),"",VLOOKUP(C55,维表!$A$2:$B$94,2,FALSE))</f>
        <v/>
      </c>
      <c r="E55" s="17"/>
      <c r="F55" s="18" t="str">
        <f>IF(ISERROR(VLOOKUP(E55,维表!$C$2:$D$96,2,FALSE)),"",VLOOKUP(E55,维表!$C$2:$D$96,2,FALSE))</f>
        <v/>
      </c>
      <c r="G55" s="17"/>
      <c r="H55" s="19"/>
      <c r="I55" s="19"/>
      <c r="J55" s="17"/>
      <c r="K55" s="17"/>
      <c r="L55" s="22"/>
      <c r="M55" s="22"/>
      <c r="N55" s="22"/>
      <c r="O55" s="22"/>
      <c r="P55" s="23">
        <f t="shared" si="0"/>
        <v>0</v>
      </c>
      <c r="Q55" s="17"/>
      <c r="R55" s="17"/>
      <c r="S55" s="17"/>
      <c r="T55" s="22"/>
      <c r="U55" s="22"/>
      <c r="V55" s="22"/>
      <c r="W55" s="22"/>
      <c r="X55" s="23">
        <f t="shared" si="1"/>
        <v>0</v>
      </c>
      <c r="Y55" s="17"/>
    </row>
    <row r="56" ht="12.75" customHeight="1" spans="1:25">
      <c r="A56" s="17"/>
      <c r="B56" s="17"/>
      <c r="C56" s="17"/>
      <c r="D56" s="18" t="str">
        <f>IF(ISERROR(VLOOKUP(C56,维表!$A$2:$B$94,2,FALSE)),"",VLOOKUP(C56,维表!$A$2:$B$94,2,FALSE))</f>
        <v/>
      </c>
      <c r="E56" s="17"/>
      <c r="F56" s="18" t="str">
        <f>IF(ISERROR(VLOOKUP(E56,维表!$C$2:$D$96,2,FALSE)),"",VLOOKUP(E56,维表!$C$2:$D$96,2,FALSE))</f>
        <v/>
      </c>
      <c r="G56" s="17"/>
      <c r="H56" s="19"/>
      <c r="I56" s="19"/>
      <c r="J56" s="17"/>
      <c r="K56" s="17"/>
      <c r="L56" s="22"/>
      <c r="M56" s="22"/>
      <c r="N56" s="22"/>
      <c r="O56" s="22"/>
      <c r="P56" s="23">
        <f t="shared" si="0"/>
        <v>0</v>
      </c>
      <c r="Q56" s="17"/>
      <c r="R56" s="17"/>
      <c r="S56" s="17"/>
      <c r="T56" s="22"/>
      <c r="U56" s="22"/>
      <c r="V56" s="22"/>
      <c r="W56" s="22"/>
      <c r="X56" s="23">
        <f t="shared" si="1"/>
        <v>0</v>
      </c>
      <c r="Y56" s="17"/>
    </row>
    <row r="57" ht="12.75" customHeight="1" spans="1:25">
      <c r="A57" s="17"/>
      <c r="B57" s="17"/>
      <c r="C57" s="17"/>
      <c r="D57" s="18" t="str">
        <f>IF(ISERROR(VLOOKUP(C57,维表!$A$2:$B$94,2,FALSE)),"",VLOOKUP(C57,维表!$A$2:$B$94,2,FALSE))</f>
        <v/>
      </c>
      <c r="E57" s="17"/>
      <c r="F57" s="18" t="str">
        <f>IF(ISERROR(VLOOKUP(E57,维表!$C$2:$D$96,2,FALSE)),"",VLOOKUP(E57,维表!$C$2:$D$96,2,FALSE))</f>
        <v/>
      </c>
      <c r="G57" s="17"/>
      <c r="H57" s="19"/>
      <c r="I57" s="19"/>
      <c r="J57" s="17"/>
      <c r="K57" s="17"/>
      <c r="L57" s="22"/>
      <c r="M57" s="22"/>
      <c r="N57" s="22"/>
      <c r="O57" s="22"/>
      <c r="P57" s="23">
        <f t="shared" si="0"/>
        <v>0</v>
      </c>
      <c r="Q57" s="17"/>
      <c r="R57" s="17"/>
      <c r="S57" s="17"/>
      <c r="T57" s="22"/>
      <c r="U57" s="22"/>
      <c r="V57" s="22"/>
      <c r="W57" s="22"/>
      <c r="X57" s="23">
        <f t="shared" si="1"/>
        <v>0</v>
      </c>
      <c r="Y57" s="17"/>
    </row>
    <row r="58" ht="12.75" customHeight="1" spans="1:25">
      <c r="A58" s="17"/>
      <c r="B58" s="17"/>
      <c r="C58" s="17"/>
      <c r="D58" s="18" t="str">
        <f>IF(ISERROR(VLOOKUP(C58,维表!$A$2:$B$94,2,FALSE)),"",VLOOKUP(C58,维表!$A$2:$B$94,2,FALSE))</f>
        <v/>
      </c>
      <c r="E58" s="17"/>
      <c r="F58" s="18" t="str">
        <f>IF(ISERROR(VLOOKUP(E58,维表!$C$2:$D$96,2,FALSE)),"",VLOOKUP(E58,维表!$C$2:$D$96,2,FALSE))</f>
        <v/>
      </c>
      <c r="G58" s="17"/>
      <c r="H58" s="19"/>
      <c r="I58" s="19"/>
      <c r="J58" s="17"/>
      <c r="K58" s="17"/>
      <c r="L58" s="22"/>
      <c r="M58" s="22"/>
      <c r="N58" s="22"/>
      <c r="O58" s="22"/>
      <c r="P58" s="23">
        <f t="shared" si="0"/>
        <v>0</v>
      </c>
      <c r="Q58" s="17"/>
      <c r="R58" s="17"/>
      <c r="S58" s="17"/>
      <c r="T58" s="22"/>
      <c r="U58" s="22"/>
      <c r="V58" s="22"/>
      <c r="W58" s="22"/>
      <c r="X58" s="23">
        <f t="shared" si="1"/>
        <v>0</v>
      </c>
      <c r="Y58" s="17"/>
    </row>
    <row r="59" ht="12.75" customHeight="1" spans="1:25">
      <c r="A59" s="17"/>
      <c r="B59" s="17"/>
      <c r="C59" s="17"/>
      <c r="D59" s="18" t="str">
        <f>IF(ISERROR(VLOOKUP(C59,维表!$A$2:$B$94,2,FALSE)),"",VLOOKUP(C59,维表!$A$2:$B$94,2,FALSE))</f>
        <v/>
      </c>
      <c r="E59" s="17"/>
      <c r="F59" s="18" t="str">
        <f>IF(ISERROR(VLOOKUP(E59,维表!$C$2:$D$96,2,FALSE)),"",VLOOKUP(E59,维表!$C$2:$D$96,2,FALSE))</f>
        <v/>
      </c>
      <c r="G59" s="17"/>
      <c r="H59" s="19"/>
      <c r="I59" s="19"/>
      <c r="J59" s="17"/>
      <c r="K59" s="17"/>
      <c r="L59" s="22"/>
      <c r="M59" s="22"/>
      <c r="N59" s="22"/>
      <c r="O59" s="22"/>
      <c r="P59" s="23">
        <f t="shared" si="0"/>
        <v>0</v>
      </c>
      <c r="Q59" s="17"/>
      <c r="R59" s="17"/>
      <c r="S59" s="17"/>
      <c r="T59" s="22"/>
      <c r="U59" s="22"/>
      <c r="V59" s="22"/>
      <c r="W59" s="22"/>
      <c r="X59" s="23">
        <f t="shared" si="1"/>
        <v>0</v>
      </c>
      <c r="Y59" s="17"/>
    </row>
    <row r="60" ht="12.75" customHeight="1" spans="1:25">
      <c r="A60" s="17"/>
      <c r="B60" s="17"/>
      <c r="C60" s="17"/>
      <c r="D60" s="18" t="str">
        <f>IF(ISERROR(VLOOKUP(C60,维表!$A$2:$B$94,2,FALSE)),"",VLOOKUP(C60,维表!$A$2:$B$94,2,FALSE))</f>
        <v/>
      </c>
      <c r="E60" s="17"/>
      <c r="F60" s="18" t="str">
        <f>IF(ISERROR(VLOOKUP(E60,维表!$C$2:$D$96,2,FALSE)),"",VLOOKUP(E60,维表!$C$2:$D$96,2,FALSE))</f>
        <v/>
      </c>
      <c r="G60" s="17"/>
      <c r="H60" s="19"/>
      <c r="I60" s="19"/>
      <c r="J60" s="17"/>
      <c r="K60" s="17"/>
      <c r="L60" s="22"/>
      <c r="M60" s="22"/>
      <c r="N60" s="22"/>
      <c r="O60" s="22"/>
      <c r="P60" s="23">
        <f t="shared" si="0"/>
        <v>0</v>
      </c>
      <c r="Q60" s="17"/>
      <c r="R60" s="17"/>
      <c r="S60" s="17"/>
      <c r="T60" s="22"/>
      <c r="U60" s="22"/>
      <c r="V60" s="22"/>
      <c r="W60" s="22"/>
      <c r="X60" s="23">
        <f t="shared" si="1"/>
        <v>0</v>
      </c>
      <c r="Y60" s="17"/>
    </row>
    <row r="61" ht="12.75" customHeight="1" spans="1:25">
      <c r="A61" s="17"/>
      <c r="B61" s="17"/>
      <c r="C61" s="17"/>
      <c r="D61" s="18" t="str">
        <f>IF(ISERROR(VLOOKUP(C61,维表!$A$2:$B$94,2,FALSE)),"",VLOOKUP(C61,维表!$A$2:$B$94,2,FALSE))</f>
        <v/>
      </c>
      <c r="E61" s="17"/>
      <c r="F61" s="18" t="str">
        <f>IF(ISERROR(VLOOKUP(E61,维表!$C$2:$D$96,2,FALSE)),"",VLOOKUP(E61,维表!$C$2:$D$96,2,FALSE))</f>
        <v/>
      </c>
      <c r="G61" s="17"/>
      <c r="H61" s="19"/>
      <c r="I61" s="19"/>
      <c r="J61" s="17"/>
      <c r="K61" s="17"/>
      <c r="L61" s="22"/>
      <c r="M61" s="22"/>
      <c r="N61" s="22"/>
      <c r="O61" s="22"/>
      <c r="P61" s="23">
        <f t="shared" si="0"/>
        <v>0</v>
      </c>
      <c r="Q61" s="17"/>
      <c r="R61" s="17"/>
      <c r="S61" s="17"/>
      <c r="T61" s="22"/>
      <c r="U61" s="22"/>
      <c r="V61" s="22"/>
      <c r="W61" s="22"/>
      <c r="X61" s="23">
        <f t="shared" si="1"/>
        <v>0</v>
      </c>
      <c r="Y61" s="17"/>
    </row>
    <row r="62" ht="12.75" customHeight="1" spans="1:25">
      <c r="A62" s="17"/>
      <c r="B62" s="17"/>
      <c r="C62" s="17"/>
      <c r="D62" s="18" t="str">
        <f>IF(ISERROR(VLOOKUP(C62,维表!$A$2:$B$94,2,FALSE)),"",VLOOKUP(C62,维表!$A$2:$B$94,2,FALSE))</f>
        <v/>
      </c>
      <c r="E62" s="17"/>
      <c r="F62" s="18" t="str">
        <f>IF(ISERROR(VLOOKUP(E62,维表!$C$2:$D$96,2,FALSE)),"",VLOOKUP(E62,维表!$C$2:$D$96,2,FALSE))</f>
        <v/>
      </c>
      <c r="G62" s="17"/>
      <c r="H62" s="19"/>
      <c r="I62" s="19"/>
      <c r="J62" s="17"/>
      <c r="K62" s="17"/>
      <c r="L62" s="22"/>
      <c r="M62" s="22"/>
      <c r="N62" s="22"/>
      <c r="O62" s="22"/>
      <c r="P62" s="23">
        <f t="shared" si="0"/>
        <v>0</v>
      </c>
      <c r="Q62" s="17"/>
      <c r="R62" s="17"/>
      <c r="S62" s="17"/>
      <c r="T62" s="22"/>
      <c r="U62" s="22"/>
      <c r="V62" s="22"/>
      <c r="W62" s="22"/>
      <c r="X62" s="23">
        <f t="shared" si="1"/>
        <v>0</v>
      </c>
      <c r="Y62" s="17"/>
    </row>
    <row r="63" ht="12.75" customHeight="1" spans="1:25">
      <c r="A63" s="17"/>
      <c r="B63" s="17"/>
      <c r="C63" s="17"/>
      <c r="D63" s="18" t="str">
        <f>IF(ISERROR(VLOOKUP(C63,维表!$A$2:$B$94,2,FALSE)),"",VLOOKUP(C63,维表!$A$2:$B$94,2,FALSE))</f>
        <v/>
      </c>
      <c r="E63" s="17"/>
      <c r="F63" s="18" t="str">
        <f>IF(ISERROR(VLOOKUP(E63,维表!$C$2:$D$96,2,FALSE)),"",VLOOKUP(E63,维表!$C$2:$D$96,2,FALSE))</f>
        <v/>
      </c>
      <c r="G63" s="17"/>
      <c r="H63" s="19"/>
      <c r="I63" s="19"/>
      <c r="J63" s="17"/>
      <c r="K63" s="17"/>
      <c r="L63" s="22"/>
      <c r="M63" s="22"/>
      <c r="N63" s="22"/>
      <c r="O63" s="22"/>
      <c r="P63" s="23">
        <f t="shared" si="0"/>
        <v>0</v>
      </c>
      <c r="Q63" s="17"/>
      <c r="R63" s="17"/>
      <c r="S63" s="17"/>
      <c r="T63" s="22"/>
      <c r="U63" s="22"/>
      <c r="V63" s="22"/>
      <c r="W63" s="22"/>
      <c r="X63" s="23">
        <f t="shared" si="1"/>
        <v>0</v>
      </c>
      <c r="Y63" s="17"/>
    </row>
    <row r="64" ht="12.75" customHeight="1" spans="1:25">
      <c r="A64" s="17"/>
      <c r="B64" s="17"/>
      <c r="C64" s="17"/>
      <c r="D64" s="18" t="str">
        <f>IF(ISERROR(VLOOKUP(C64,维表!$A$2:$B$94,2,FALSE)),"",VLOOKUP(C64,维表!$A$2:$B$94,2,FALSE))</f>
        <v/>
      </c>
      <c r="E64" s="17"/>
      <c r="F64" s="18" t="str">
        <f>IF(ISERROR(VLOOKUP(E64,维表!$C$2:$D$96,2,FALSE)),"",VLOOKUP(E64,维表!$C$2:$D$96,2,FALSE))</f>
        <v/>
      </c>
      <c r="G64" s="17"/>
      <c r="H64" s="19"/>
      <c r="I64" s="19"/>
      <c r="J64" s="17"/>
      <c r="K64" s="17"/>
      <c r="L64" s="22"/>
      <c r="M64" s="22"/>
      <c r="N64" s="22"/>
      <c r="O64" s="22"/>
      <c r="P64" s="23">
        <f t="shared" si="0"/>
        <v>0</v>
      </c>
      <c r="Q64" s="17"/>
      <c r="R64" s="17"/>
      <c r="S64" s="17"/>
      <c r="T64" s="22"/>
      <c r="U64" s="22"/>
      <c r="V64" s="22"/>
      <c r="W64" s="22"/>
      <c r="X64" s="23">
        <f t="shared" si="1"/>
        <v>0</v>
      </c>
      <c r="Y64" s="17"/>
    </row>
    <row r="65" ht="12.75" customHeight="1" spans="1:25">
      <c r="A65" s="17"/>
      <c r="B65" s="17"/>
      <c r="C65" s="17"/>
      <c r="D65" s="18" t="str">
        <f>IF(ISERROR(VLOOKUP(C65,维表!$A$2:$B$94,2,FALSE)),"",VLOOKUP(C65,维表!$A$2:$B$94,2,FALSE))</f>
        <v/>
      </c>
      <c r="E65" s="17"/>
      <c r="F65" s="18" t="str">
        <f>IF(ISERROR(VLOOKUP(E65,维表!$C$2:$D$96,2,FALSE)),"",VLOOKUP(E65,维表!$C$2:$D$96,2,FALSE))</f>
        <v/>
      </c>
      <c r="G65" s="17"/>
      <c r="H65" s="19"/>
      <c r="I65" s="19"/>
      <c r="J65" s="17"/>
      <c r="K65" s="17"/>
      <c r="L65" s="22"/>
      <c r="M65" s="22"/>
      <c r="N65" s="22"/>
      <c r="O65" s="22"/>
      <c r="P65" s="23">
        <f t="shared" si="0"/>
        <v>0</v>
      </c>
      <c r="Q65" s="17"/>
      <c r="R65" s="17"/>
      <c r="S65" s="17"/>
      <c r="T65" s="22"/>
      <c r="U65" s="22"/>
      <c r="V65" s="22"/>
      <c r="W65" s="22"/>
      <c r="X65" s="23">
        <f t="shared" ref="X65:X128" si="2">SUM(T65:W65)</f>
        <v>0</v>
      </c>
      <c r="Y65" s="17"/>
    </row>
    <row r="66" ht="12.75" customHeight="1" spans="1:25">
      <c r="A66" s="17"/>
      <c r="B66" s="17"/>
      <c r="C66" s="17"/>
      <c r="D66" s="18" t="str">
        <f>IF(ISERROR(VLOOKUP(C66,维表!$A$2:$B$94,2,FALSE)),"",VLOOKUP(C66,维表!$A$2:$B$94,2,FALSE))</f>
        <v/>
      </c>
      <c r="E66" s="17"/>
      <c r="F66" s="18" t="str">
        <f>IF(ISERROR(VLOOKUP(E66,维表!$C$2:$D$96,2,FALSE)),"",VLOOKUP(E66,维表!$C$2:$D$96,2,FALSE))</f>
        <v/>
      </c>
      <c r="G66" s="17"/>
      <c r="H66" s="19"/>
      <c r="I66" s="19"/>
      <c r="J66" s="17"/>
      <c r="K66" s="17"/>
      <c r="L66" s="22"/>
      <c r="M66" s="22"/>
      <c r="N66" s="22"/>
      <c r="O66" s="22"/>
      <c r="P66" s="23">
        <f t="shared" si="0"/>
        <v>0</v>
      </c>
      <c r="Q66" s="17"/>
      <c r="R66" s="17"/>
      <c r="S66" s="17"/>
      <c r="T66" s="22"/>
      <c r="U66" s="22"/>
      <c r="V66" s="22"/>
      <c r="W66" s="22"/>
      <c r="X66" s="23">
        <f t="shared" si="2"/>
        <v>0</v>
      </c>
      <c r="Y66" s="17"/>
    </row>
    <row r="67" ht="12.75" customHeight="1" spans="1:25">
      <c r="A67" s="17"/>
      <c r="B67" s="17"/>
      <c r="C67" s="17"/>
      <c r="D67" s="18" t="str">
        <f>IF(ISERROR(VLOOKUP(C67,维表!$A$2:$B$94,2,FALSE)),"",VLOOKUP(C67,维表!$A$2:$B$94,2,FALSE))</f>
        <v/>
      </c>
      <c r="E67" s="17"/>
      <c r="F67" s="18" t="str">
        <f>IF(ISERROR(VLOOKUP(E67,维表!$C$2:$D$96,2,FALSE)),"",VLOOKUP(E67,维表!$C$2:$D$96,2,FALSE))</f>
        <v/>
      </c>
      <c r="G67" s="17"/>
      <c r="H67" s="19"/>
      <c r="I67" s="19"/>
      <c r="J67" s="17"/>
      <c r="K67" s="17"/>
      <c r="L67" s="22"/>
      <c r="M67" s="22"/>
      <c r="N67" s="22"/>
      <c r="O67" s="22"/>
      <c r="P67" s="23">
        <f t="shared" si="0"/>
        <v>0</v>
      </c>
      <c r="Q67" s="17"/>
      <c r="R67" s="17"/>
      <c r="S67" s="17"/>
      <c r="T67" s="22"/>
      <c r="U67" s="22"/>
      <c r="V67" s="22"/>
      <c r="W67" s="22"/>
      <c r="X67" s="23">
        <f t="shared" si="2"/>
        <v>0</v>
      </c>
      <c r="Y67" s="17"/>
    </row>
    <row r="68" ht="12.75" customHeight="1" spans="1:25">
      <c r="A68" s="17"/>
      <c r="B68" s="17"/>
      <c r="C68" s="17"/>
      <c r="D68" s="18" t="str">
        <f>IF(ISERROR(VLOOKUP(C68,维表!$A$2:$B$94,2,FALSE)),"",VLOOKUP(C68,维表!$A$2:$B$94,2,FALSE))</f>
        <v/>
      </c>
      <c r="E68" s="17"/>
      <c r="F68" s="18" t="str">
        <f>IF(ISERROR(VLOOKUP(E68,维表!$C$2:$D$96,2,FALSE)),"",VLOOKUP(E68,维表!$C$2:$D$96,2,FALSE))</f>
        <v/>
      </c>
      <c r="G68" s="17"/>
      <c r="H68" s="19"/>
      <c r="I68" s="19"/>
      <c r="J68" s="17"/>
      <c r="K68" s="17"/>
      <c r="L68" s="22"/>
      <c r="M68" s="22"/>
      <c r="N68" s="22"/>
      <c r="O68" s="22"/>
      <c r="P68" s="23">
        <f t="shared" ref="P68:P131" si="3">SUM(L68:O68)</f>
        <v>0</v>
      </c>
      <c r="Q68" s="17"/>
      <c r="R68" s="17"/>
      <c r="S68" s="17"/>
      <c r="T68" s="22"/>
      <c r="U68" s="22"/>
      <c r="V68" s="22"/>
      <c r="W68" s="22"/>
      <c r="X68" s="23">
        <f t="shared" si="2"/>
        <v>0</v>
      </c>
      <c r="Y68" s="17"/>
    </row>
    <row r="69" ht="12.75" customHeight="1" spans="1:25">
      <c r="A69" s="17"/>
      <c r="B69" s="17"/>
      <c r="C69" s="17"/>
      <c r="D69" s="18" t="str">
        <f>IF(ISERROR(VLOOKUP(C69,维表!$A$2:$B$94,2,FALSE)),"",VLOOKUP(C69,维表!$A$2:$B$94,2,FALSE))</f>
        <v/>
      </c>
      <c r="E69" s="17"/>
      <c r="F69" s="18" t="str">
        <f>IF(ISERROR(VLOOKUP(E69,维表!$C$2:$D$96,2,FALSE)),"",VLOOKUP(E69,维表!$C$2:$D$96,2,FALSE))</f>
        <v/>
      </c>
      <c r="G69" s="17"/>
      <c r="H69" s="19"/>
      <c r="I69" s="19"/>
      <c r="J69" s="17"/>
      <c r="K69" s="17"/>
      <c r="L69" s="22"/>
      <c r="M69" s="22"/>
      <c r="N69" s="22"/>
      <c r="O69" s="22"/>
      <c r="P69" s="23">
        <f t="shared" si="3"/>
        <v>0</v>
      </c>
      <c r="Q69" s="17"/>
      <c r="R69" s="17"/>
      <c r="S69" s="17"/>
      <c r="T69" s="22"/>
      <c r="U69" s="22"/>
      <c r="V69" s="22"/>
      <c r="W69" s="22"/>
      <c r="X69" s="23">
        <f t="shared" si="2"/>
        <v>0</v>
      </c>
      <c r="Y69" s="17"/>
    </row>
    <row r="70" ht="12.75" customHeight="1" spans="1:25">
      <c r="A70" s="17"/>
      <c r="B70" s="17"/>
      <c r="C70" s="17"/>
      <c r="D70" s="18" t="str">
        <f>IF(ISERROR(VLOOKUP(C70,维表!$A$2:$B$94,2,FALSE)),"",VLOOKUP(C70,维表!$A$2:$B$94,2,FALSE))</f>
        <v/>
      </c>
      <c r="E70" s="17"/>
      <c r="F70" s="18" t="str">
        <f>IF(ISERROR(VLOOKUP(E70,维表!$C$2:$D$96,2,FALSE)),"",VLOOKUP(E70,维表!$C$2:$D$96,2,FALSE))</f>
        <v/>
      </c>
      <c r="G70" s="17"/>
      <c r="H70" s="19"/>
      <c r="I70" s="19"/>
      <c r="J70" s="17"/>
      <c r="K70" s="17"/>
      <c r="L70" s="22"/>
      <c r="M70" s="22"/>
      <c r="N70" s="22"/>
      <c r="O70" s="22"/>
      <c r="P70" s="23">
        <f t="shared" si="3"/>
        <v>0</v>
      </c>
      <c r="Q70" s="17"/>
      <c r="R70" s="17"/>
      <c r="S70" s="17"/>
      <c r="T70" s="22"/>
      <c r="U70" s="22"/>
      <c r="V70" s="22"/>
      <c r="W70" s="22"/>
      <c r="X70" s="23">
        <f t="shared" si="2"/>
        <v>0</v>
      </c>
      <c r="Y70" s="17"/>
    </row>
    <row r="71" ht="12.75" customHeight="1" spans="1:25">
      <c r="A71" s="17"/>
      <c r="B71" s="17"/>
      <c r="C71" s="17"/>
      <c r="D71" s="18" t="str">
        <f>IF(ISERROR(VLOOKUP(C71,维表!$A$2:$B$94,2,FALSE)),"",VLOOKUP(C71,维表!$A$2:$B$94,2,FALSE))</f>
        <v/>
      </c>
      <c r="E71" s="17"/>
      <c r="F71" s="18" t="str">
        <f>IF(ISERROR(VLOOKUP(E71,维表!$C$2:$D$96,2,FALSE)),"",VLOOKUP(E71,维表!$C$2:$D$96,2,FALSE))</f>
        <v/>
      </c>
      <c r="G71" s="17"/>
      <c r="H71" s="19"/>
      <c r="I71" s="19"/>
      <c r="J71" s="17"/>
      <c r="K71" s="17"/>
      <c r="L71" s="22"/>
      <c r="M71" s="22"/>
      <c r="N71" s="22"/>
      <c r="O71" s="22"/>
      <c r="P71" s="23">
        <f t="shared" si="3"/>
        <v>0</v>
      </c>
      <c r="Q71" s="17"/>
      <c r="R71" s="17"/>
      <c r="S71" s="17"/>
      <c r="T71" s="22"/>
      <c r="U71" s="22"/>
      <c r="V71" s="22"/>
      <c r="W71" s="22"/>
      <c r="X71" s="23">
        <f t="shared" si="2"/>
        <v>0</v>
      </c>
      <c r="Y71" s="17"/>
    </row>
    <row r="72" ht="12.75" customHeight="1" spans="1:25">
      <c r="A72" s="17"/>
      <c r="B72" s="17"/>
      <c r="C72" s="17"/>
      <c r="D72" s="18" t="str">
        <f>IF(ISERROR(VLOOKUP(C72,维表!$A$2:$B$94,2,FALSE)),"",VLOOKUP(C72,维表!$A$2:$B$94,2,FALSE))</f>
        <v/>
      </c>
      <c r="E72" s="17"/>
      <c r="F72" s="18" t="str">
        <f>IF(ISERROR(VLOOKUP(E72,维表!$C$2:$D$96,2,FALSE)),"",VLOOKUP(E72,维表!$C$2:$D$96,2,FALSE))</f>
        <v/>
      </c>
      <c r="G72" s="17"/>
      <c r="H72" s="19"/>
      <c r="I72" s="19"/>
      <c r="J72" s="17"/>
      <c r="K72" s="17"/>
      <c r="L72" s="22"/>
      <c r="M72" s="22"/>
      <c r="N72" s="22"/>
      <c r="O72" s="22"/>
      <c r="P72" s="23">
        <f t="shared" si="3"/>
        <v>0</v>
      </c>
      <c r="Q72" s="17"/>
      <c r="R72" s="17"/>
      <c r="S72" s="17"/>
      <c r="T72" s="22"/>
      <c r="U72" s="22"/>
      <c r="V72" s="22"/>
      <c r="W72" s="22"/>
      <c r="X72" s="23">
        <f t="shared" si="2"/>
        <v>0</v>
      </c>
      <c r="Y72" s="17"/>
    </row>
    <row r="73" ht="12.75" customHeight="1" spans="1:25">
      <c r="A73" s="17"/>
      <c r="B73" s="17"/>
      <c r="C73" s="17"/>
      <c r="D73" s="18" t="str">
        <f>IF(ISERROR(VLOOKUP(C73,维表!$A$2:$B$94,2,FALSE)),"",VLOOKUP(C73,维表!$A$2:$B$94,2,FALSE))</f>
        <v/>
      </c>
      <c r="E73" s="17"/>
      <c r="F73" s="18" t="str">
        <f>IF(ISERROR(VLOOKUP(E73,维表!$C$2:$D$96,2,FALSE)),"",VLOOKUP(E73,维表!$C$2:$D$96,2,FALSE))</f>
        <v/>
      </c>
      <c r="G73" s="17"/>
      <c r="H73" s="19"/>
      <c r="I73" s="19"/>
      <c r="J73" s="17"/>
      <c r="K73" s="17"/>
      <c r="L73" s="22"/>
      <c r="M73" s="22"/>
      <c r="N73" s="22"/>
      <c r="O73" s="22"/>
      <c r="P73" s="23">
        <f t="shared" si="3"/>
        <v>0</v>
      </c>
      <c r="Q73" s="17"/>
      <c r="R73" s="17"/>
      <c r="S73" s="17"/>
      <c r="T73" s="22"/>
      <c r="U73" s="22"/>
      <c r="V73" s="22"/>
      <c r="W73" s="22"/>
      <c r="X73" s="23">
        <f t="shared" si="2"/>
        <v>0</v>
      </c>
      <c r="Y73" s="17"/>
    </row>
    <row r="74" ht="12.75" customHeight="1" spans="1:25">
      <c r="A74" s="17"/>
      <c r="B74" s="17"/>
      <c r="C74" s="17"/>
      <c r="D74" s="18" t="str">
        <f>IF(ISERROR(VLOOKUP(C74,维表!$A$2:$B$94,2,FALSE)),"",VLOOKUP(C74,维表!$A$2:$B$94,2,FALSE))</f>
        <v/>
      </c>
      <c r="E74" s="17"/>
      <c r="F74" s="18" t="str">
        <f>IF(ISERROR(VLOOKUP(E74,维表!$C$2:$D$96,2,FALSE)),"",VLOOKUP(E74,维表!$C$2:$D$96,2,FALSE))</f>
        <v/>
      </c>
      <c r="G74" s="17"/>
      <c r="H74" s="19"/>
      <c r="I74" s="19"/>
      <c r="J74" s="17"/>
      <c r="K74" s="17"/>
      <c r="L74" s="22"/>
      <c r="M74" s="22"/>
      <c r="N74" s="22"/>
      <c r="O74" s="22"/>
      <c r="P74" s="23">
        <f t="shared" si="3"/>
        <v>0</v>
      </c>
      <c r="Q74" s="17"/>
      <c r="R74" s="17"/>
      <c r="S74" s="17"/>
      <c r="T74" s="22"/>
      <c r="U74" s="22"/>
      <c r="V74" s="22"/>
      <c r="W74" s="22"/>
      <c r="X74" s="23">
        <f t="shared" si="2"/>
        <v>0</v>
      </c>
      <c r="Y74" s="17"/>
    </row>
    <row r="75" ht="12.75" customHeight="1" spans="1:25">
      <c r="A75" s="17"/>
      <c r="B75" s="17"/>
      <c r="C75" s="17"/>
      <c r="D75" s="18" t="str">
        <f>IF(ISERROR(VLOOKUP(C75,维表!$A$2:$B$94,2,FALSE)),"",VLOOKUP(C75,维表!$A$2:$B$94,2,FALSE))</f>
        <v/>
      </c>
      <c r="E75" s="17"/>
      <c r="F75" s="18" t="str">
        <f>IF(ISERROR(VLOOKUP(E75,维表!$C$2:$D$96,2,FALSE)),"",VLOOKUP(E75,维表!$C$2:$D$96,2,FALSE))</f>
        <v/>
      </c>
      <c r="G75" s="17"/>
      <c r="H75" s="19"/>
      <c r="I75" s="19"/>
      <c r="J75" s="17"/>
      <c r="K75" s="17"/>
      <c r="L75" s="22"/>
      <c r="M75" s="22"/>
      <c r="N75" s="22"/>
      <c r="O75" s="22"/>
      <c r="P75" s="23">
        <f t="shared" si="3"/>
        <v>0</v>
      </c>
      <c r="Q75" s="17"/>
      <c r="R75" s="17"/>
      <c r="S75" s="17"/>
      <c r="T75" s="22"/>
      <c r="U75" s="22"/>
      <c r="V75" s="22"/>
      <c r="W75" s="22"/>
      <c r="X75" s="23">
        <f t="shared" si="2"/>
        <v>0</v>
      </c>
      <c r="Y75" s="17"/>
    </row>
    <row r="76" ht="12.75" customHeight="1" spans="1:25">
      <c r="A76" s="17"/>
      <c r="B76" s="17"/>
      <c r="C76" s="17"/>
      <c r="D76" s="18" t="str">
        <f>IF(ISERROR(VLOOKUP(C76,维表!$A$2:$B$94,2,FALSE)),"",VLOOKUP(C76,维表!$A$2:$B$94,2,FALSE))</f>
        <v/>
      </c>
      <c r="E76" s="17"/>
      <c r="F76" s="18" t="str">
        <f>IF(ISERROR(VLOOKUP(E76,维表!$C$2:$D$96,2,FALSE)),"",VLOOKUP(E76,维表!$C$2:$D$96,2,FALSE))</f>
        <v/>
      </c>
      <c r="G76" s="17"/>
      <c r="H76" s="19"/>
      <c r="I76" s="19"/>
      <c r="J76" s="17"/>
      <c r="K76" s="17"/>
      <c r="L76" s="22"/>
      <c r="M76" s="22"/>
      <c r="N76" s="22"/>
      <c r="O76" s="22"/>
      <c r="P76" s="23">
        <f t="shared" si="3"/>
        <v>0</v>
      </c>
      <c r="Q76" s="17"/>
      <c r="R76" s="17"/>
      <c r="S76" s="17"/>
      <c r="T76" s="22"/>
      <c r="U76" s="22"/>
      <c r="V76" s="22"/>
      <c r="W76" s="22"/>
      <c r="X76" s="23">
        <f t="shared" si="2"/>
        <v>0</v>
      </c>
      <c r="Y76" s="17"/>
    </row>
    <row r="77" ht="12.75" customHeight="1" spans="1:25">
      <c r="A77" s="17"/>
      <c r="B77" s="17"/>
      <c r="C77" s="17"/>
      <c r="D77" s="18" t="str">
        <f>IF(ISERROR(VLOOKUP(C77,维表!$A$2:$B$94,2,FALSE)),"",VLOOKUP(C77,维表!$A$2:$B$94,2,FALSE))</f>
        <v/>
      </c>
      <c r="E77" s="17"/>
      <c r="F77" s="18" t="str">
        <f>IF(ISERROR(VLOOKUP(E77,维表!$C$2:$D$96,2,FALSE)),"",VLOOKUP(E77,维表!$C$2:$D$96,2,FALSE))</f>
        <v/>
      </c>
      <c r="G77" s="17"/>
      <c r="H77" s="19"/>
      <c r="I77" s="19"/>
      <c r="J77" s="17"/>
      <c r="K77" s="17"/>
      <c r="L77" s="22"/>
      <c r="M77" s="22"/>
      <c r="N77" s="22"/>
      <c r="O77" s="22"/>
      <c r="P77" s="23">
        <f t="shared" si="3"/>
        <v>0</v>
      </c>
      <c r="Q77" s="17"/>
      <c r="R77" s="17"/>
      <c r="S77" s="17"/>
      <c r="T77" s="22"/>
      <c r="U77" s="22"/>
      <c r="V77" s="22"/>
      <c r="W77" s="22"/>
      <c r="X77" s="23">
        <f t="shared" si="2"/>
        <v>0</v>
      </c>
      <c r="Y77" s="17"/>
    </row>
    <row r="78" ht="12.75" customHeight="1" spans="1:25">
      <c r="A78" s="17"/>
      <c r="B78" s="17"/>
      <c r="C78" s="17"/>
      <c r="D78" s="18" t="str">
        <f>IF(ISERROR(VLOOKUP(C78,维表!$A$2:$B$94,2,FALSE)),"",VLOOKUP(C78,维表!$A$2:$B$94,2,FALSE))</f>
        <v/>
      </c>
      <c r="E78" s="17"/>
      <c r="F78" s="18" t="str">
        <f>IF(ISERROR(VLOOKUP(E78,维表!$C$2:$D$96,2,FALSE)),"",VLOOKUP(E78,维表!$C$2:$D$96,2,FALSE))</f>
        <v/>
      </c>
      <c r="G78" s="17"/>
      <c r="H78" s="19"/>
      <c r="I78" s="19"/>
      <c r="J78" s="17"/>
      <c r="K78" s="17"/>
      <c r="L78" s="22"/>
      <c r="M78" s="22"/>
      <c r="N78" s="22"/>
      <c r="O78" s="22"/>
      <c r="P78" s="23">
        <f t="shared" si="3"/>
        <v>0</v>
      </c>
      <c r="Q78" s="17"/>
      <c r="R78" s="17"/>
      <c r="S78" s="17"/>
      <c r="T78" s="22"/>
      <c r="U78" s="22"/>
      <c r="V78" s="22"/>
      <c r="W78" s="22"/>
      <c r="X78" s="23">
        <f t="shared" si="2"/>
        <v>0</v>
      </c>
      <c r="Y78" s="17"/>
    </row>
    <row r="79" ht="12.75" customHeight="1" spans="1:25">
      <c r="A79" s="17"/>
      <c r="B79" s="17"/>
      <c r="C79" s="17"/>
      <c r="D79" s="18" t="str">
        <f>IF(ISERROR(VLOOKUP(C79,维表!$A$2:$B$94,2,FALSE)),"",VLOOKUP(C79,维表!$A$2:$B$94,2,FALSE))</f>
        <v/>
      </c>
      <c r="E79" s="17"/>
      <c r="F79" s="18" t="str">
        <f>IF(ISERROR(VLOOKUP(E79,维表!$C$2:$D$96,2,FALSE)),"",VLOOKUP(E79,维表!$C$2:$D$96,2,FALSE))</f>
        <v/>
      </c>
      <c r="G79" s="17"/>
      <c r="H79" s="19"/>
      <c r="I79" s="19"/>
      <c r="J79" s="17"/>
      <c r="K79" s="17"/>
      <c r="L79" s="22"/>
      <c r="M79" s="22"/>
      <c r="N79" s="22"/>
      <c r="O79" s="22"/>
      <c r="P79" s="23">
        <f t="shared" si="3"/>
        <v>0</v>
      </c>
      <c r="Q79" s="17"/>
      <c r="R79" s="17"/>
      <c r="S79" s="17"/>
      <c r="T79" s="22"/>
      <c r="U79" s="22"/>
      <c r="V79" s="22"/>
      <c r="W79" s="22"/>
      <c r="X79" s="23">
        <f t="shared" si="2"/>
        <v>0</v>
      </c>
      <c r="Y79" s="17"/>
    </row>
    <row r="80" ht="12.75" customHeight="1" spans="1:25">
      <c r="A80" s="17"/>
      <c r="B80" s="17"/>
      <c r="C80" s="17"/>
      <c r="D80" s="18" t="str">
        <f>IF(ISERROR(VLOOKUP(C80,维表!$A$2:$B$94,2,FALSE)),"",VLOOKUP(C80,维表!$A$2:$B$94,2,FALSE))</f>
        <v/>
      </c>
      <c r="E80" s="17"/>
      <c r="F80" s="18" t="str">
        <f>IF(ISERROR(VLOOKUP(E80,维表!$C$2:$D$96,2,FALSE)),"",VLOOKUP(E80,维表!$C$2:$D$96,2,FALSE))</f>
        <v/>
      </c>
      <c r="G80" s="17"/>
      <c r="H80" s="19"/>
      <c r="I80" s="19"/>
      <c r="J80" s="17"/>
      <c r="K80" s="17"/>
      <c r="L80" s="22"/>
      <c r="M80" s="22"/>
      <c r="N80" s="22"/>
      <c r="O80" s="22"/>
      <c r="P80" s="23">
        <f t="shared" si="3"/>
        <v>0</v>
      </c>
      <c r="Q80" s="17"/>
      <c r="R80" s="17"/>
      <c r="S80" s="17"/>
      <c r="T80" s="22"/>
      <c r="U80" s="22"/>
      <c r="V80" s="22"/>
      <c r="W80" s="22"/>
      <c r="X80" s="23">
        <f t="shared" si="2"/>
        <v>0</v>
      </c>
      <c r="Y80" s="17"/>
    </row>
    <row r="81" ht="12.75" customHeight="1" spans="1:25">
      <c r="A81" s="17"/>
      <c r="B81" s="17"/>
      <c r="C81" s="17"/>
      <c r="D81" s="18" t="str">
        <f>IF(ISERROR(VLOOKUP(C81,维表!$A$2:$B$94,2,FALSE)),"",VLOOKUP(C81,维表!$A$2:$B$94,2,FALSE))</f>
        <v/>
      </c>
      <c r="E81" s="17"/>
      <c r="F81" s="18" t="str">
        <f>IF(ISERROR(VLOOKUP(E81,维表!$C$2:$D$96,2,FALSE)),"",VLOOKUP(E81,维表!$C$2:$D$96,2,FALSE))</f>
        <v/>
      </c>
      <c r="G81" s="17"/>
      <c r="H81" s="19"/>
      <c r="I81" s="19"/>
      <c r="J81" s="17"/>
      <c r="K81" s="17"/>
      <c r="L81" s="22"/>
      <c r="M81" s="22"/>
      <c r="N81" s="22"/>
      <c r="O81" s="22"/>
      <c r="P81" s="23">
        <f t="shared" si="3"/>
        <v>0</v>
      </c>
      <c r="Q81" s="17"/>
      <c r="R81" s="17"/>
      <c r="S81" s="17"/>
      <c r="T81" s="22"/>
      <c r="U81" s="22"/>
      <c r="V81" s="22"/>
      <c r="W81" s="22"/>
      <c r="X81" s="23">
        <f t="shared" si="2"/>
        <v>0</v>
      </c>
      <c r="Y81" s="17"/>
    </row>
    <row r="82" ht="12.75" customHeight="1" spans="1:25">
      <c r="A82" s="17"/>
      <c r="B82" s="17"/>
      <c r="C82" s="17"/>
      <c r="D82" s="18" t="str">
        <f>IF(ISERROR(VLOOKUP(C82,维表!$A$2:$B$94,2,FALSE)),"",VLOOKUP(C82,维表!$A$2:$B$94,2,FALSE))</f>
        <v/>
      </c>
      <c r="E82" s="17"/>
      <c r="F82" s="18" t="str">
        <f>IF(ISERROR(VLOOKUP(E82,维表!$C$2:$D$96,2,FALSE)),"",VLOOKUP(E82,维表!$C$2:$D$96,2,FALSE))</f>
        <v/>
      </c>
      <c r="G82" s="17"/>
      <c r="H82" s="19"/>
      <c r="I82" s="19"/>
      <c r="J82" s="17"/>
      <c r="K82" s="17"/>
      <c r="L82" s="22"/>
      <c r="M82" s="22"/>
      <c r="N82" s="22"/>
      <c r="O82" s="22"/>
      <c r="P82" s="23">
        <f t="shared" si="3"/>
        <v>0</v>
      </c>
      <c r="Q82" s="17"/>
      <c r="R82" s="17"/>
      <c r="S82" s="17"/>
      <c r="T82" s="22"/>
      <c r="U82" s="22"/>
      <c r="V82" s="22"/>
      <c r="W82" s="22"/>
      <c r="X82" s="23">
        <f t="shared" si="2"/>
        <v>0</v>
      </c>
      <c r="Y82" s="17"/>
    </row>
    <row r="83" ht="12.75" customHeight="1" spans="1:25">
      <c r="A83" s="17"/>
      <c r="B83" s="17"/>
      <c r="C83" s="17"/>
      <c r="D83" s="18" t="str">
        <f>IF(ISERROR(VLOOKUP(C83,维表!$A$2:$B$94,2,FALSE)),"",VLOOKUP(C83,维表!$A$2:$B$94,2,FALSE))</f>
        <v/>
      </c>
      <c r="E83" s="17"/>
      <c r="F83" s="18" t="str">
        <f>IF(ISERROR(VLOOKUP(E83,维表!$C$2:$D$96,2,FALSE)),"",VLOOKUP(E83,维表!$C$2:$D$96,2,FALSE))</f>
        <v/>
      </c>
      <c r="G83" s="17"/>
      <c r="H83" s="19"/>
      <c r="I83" s="19"/>
      <c r="J83" s="17"/>
      <c r="K83" s="17"/>
      <c r="L83" s="22"/>
      <c r="M83" s="22"/>
      <c r="N83" s="22"/>
      <c r="O83" s="22"/>
      <c r="P83" s="23">
        <f t="shared" si="3"/>
        <v>0</v>
      </c>
      <c r="Q83" s="17"/>
      <c r="R83" s="17"/>
      <c r="S83" s="17"/>
      <c r="T83" s="22"/>
      <c r="U83" s="22"/>
      <c r="V83" s="22"/>
      <c r="W83" s="22"/>
      <c r="X83" s="23">
        <f t="shared" si="2"/>
        <v>0</v>
      </c>
      <c r="Y83" s="17"/>
    </row>
    <row r="84" ht="12.75" customHeight="1" spans="1:25">
      <c r="A84" s="17"/>
      <c r="B84" s="17"/>
      <c r="C84" s="17"/>
      <c r="D84" s="18" t="str">
        <f>IF(ISERROR(VLOOKUP(C84,维表!$A$2:$B$94,2,FALSE)),"",VLOOKUP(C84,维表!$A$2:$B$94,2,FALSE))</f>
        <v/>
      </c>
      <c r="E84" s="17"/>
      <c r="F84" s="18" t="str">
        <f>IF(ISERROR(VLOOKUP(E84,维表!$C$2:$D$96,2,FALSE)),"",VLOOKUP(E84,维表!$C$2:$D$96,2,FALSE))</f>
        <v/>
      </c>
      <c r="G84" s="17"/>
      <c r="H84" s="19"/>
      <c r="I84" s="19"/>
      <c r="J84" s="17"/>
      <c r="K84" s="17"/>
      <c r="L84" s="22"/>
      <c r="M84" s="22"/>
      <c r="N84" s="22"/>
      <c r="O84" s="22"/>
      <c r="P84" s="23">
        <f t="shared" si="3"/>
        <v>0</v>
      </c>
      <c r="Q84" s="17"/>
      <c r="R84" s="17"/>
      <c r="S84" s="17"/>
      <c r="T84" s="22"/>
      <c r="U84" s="22"/>
      <c r="V84" s="22"/>
      <c r="W84" s="22"/>
      <c r="X84" s="23">
        <f t="shared" si="2"/>
        <v>0</v>
      </c>
      <c r="Y84" s="17"/>
    </row>
    <row r="85" ht="12.75" customHeight="1" spans="1:25">
      <c r="A85" s="17"/>
      <c r="B85" s="17"/>
      <c r="C85" s="17"/>
      <c r="D85" s="18" t="str">
        <f>IF(ISERROR(VLOOKUP(C85,维表!$A$2:$B$94,2,FALSE)),"",VLOOKUP(C85,维表!$A$2:$B$94,2,FALSE))</f>
        <v/>
      </c>
      <c r="E85" s="17"/>
      <c r="F85" s="18" t="str">
        <f>IF(ISERROR(VLOOKUP(E85,维表!$C$2:$D$96,2,FALSE)),"",VLOOKUP(E85,维表!$C$2:$D$96,2,FALSE))</f>
        <v/>
      </c>
      <c r="G85" s="17"/>
      <c r="H85" s="19"/>
      <c r="I85" s="19"/>
      <c r="J85" s="17"/>
      <c r="K85" s="17"/>
      <c r="L85" s="22"/>
      <c r="M85" s="22"/>
      <c r="N85" s="22"/>
      <c r="O85" s="22"/>
      <c r="P85" s="23">
        <f t="shared" si="3"/>
        <v>0</v>
      </c>
      <c r="Q85" s="17"/>
      <c r="R85" s="17"/>
      <c r="S85" s="17"/>
      <c r="T85" s="22"/>
      <c r="U85" s="22"/>
      <c r="V85" s="22"/>
      <c r="W85" s="22"/>
      <c r="X85" s="23">
        <f t="shared" si="2"/>
        <v>0</v>
      </c>
      <c r="Y85" s="17"/>
    </row>
    <row r="86" ht="12.75" customHeight="1" spans="1:25">
      <c r="A86" s="17"/>
      <c r="B86" s="17"/>
      <c r="C86" s="17"/>
      <c r="D86" s="18" t="str">
        <f>IF(ISERROR(VLOOKUP(C86,维表!$A$2:$B$94,2,FALSE)),"",VLOOKUP(C86,维表!$A$2:$B$94,2,FALSE))</f>
        <v/>
      </c>
      <c r="E86" s="17"/>
      <c r="F86" s="18" t="str">
        <f>IF(ISERROR(VLOOKUP(E86,维表!$C$2:$D$96,2,FALSE)),"",VLOOKUP(E86,维表!$C$2:$D$96,2,FALSE))</f>
        <v/>
      </c>
      <c r="G86" s="17"/>
      <c r="H86" s="19"/>
      <c r="I86" s="19"/>
      <c r="J86" s="17"/>
      <c r="K86" s="17"/>
      <c r="L86" s="22"/>
      <c r="M86" s="22"/>
      <c r="N86" s="22"/>
      <c r="O86" s="22"/>
      <c r="P86" s="23">
        <f t="shared" si="3"/>
        <v>0</v>
      </c>
      <c r="Q86" s="17"/>
      <c r="R86" s="17"/>
      <c r="S86" s="17"/>
      <c r="T86" s="22"/>
      <c r="U86" s="22"/>
      <c r="V86" s="22"/>
      <c r="W86" s="22"/>
      <c r="X86" s="23">
        <f t="shared" si="2"/>
        <v>0</v>
      </c>
      <c r="Y86" s="17"/>
    </row>
    <row r="87" ht="12.75" customHeight="1" spans="1:25">
      <c r="A87" s="17"/>
      <c r="B87" s="17"/>
      <c r="C87" s="17"/>
      <c r="D87" s="18" t="str">
        <f>IF(ISERROR(VLOOKUP(C87,维表!$A$2:$B$94,2,FALSE)),"",VLOOKUP(C87,维表!$A$2:$B$94,2,FALSE))</f>
        <v/>
      </c>
      <c r="E87" s="17"/>
      <c r="F87" s="18" t="str">
        <f>IF(ISERROR(VLOOKUP(E87,维表!$C$2:$D$96,2,FALSE)),"",VLOOKUP(E87,维表!$C$2:$D$96,2,FALSE))</f>
        <v/>
      </c>
      <c r="G87" s="17"/>
      <c r="H87" s="19"/>
      <c r="I87" s="19"/>
      <c r="J87" s="17"/>
      <c r="K87" s="17"/>
      <c r="L87" s="22"/>
      <c r="M87" s="22"/>
      <c r="N87" s="22"/>
      <c r="O87" s="22"/>
      <c r="P87" s="23">
        <f t="shared" si="3"/>
        <v>0</v>
      </c>
      <c r="Q87" s="17"/>
      <c r="R87" s="17"/>
      <c r="S87" s="17"/>
      <c r="T87" s="22"/>
      <c r="U87" s="22"/>
      <c r="V87" s="22"/>
      <c r="W87" s="22"/>
      <c r="X87" s="23">
        <f t="shared" si="2"/>
        <v>0</v>
      </c>
      <c r="Y87" s="17"/>
    </row>
    <row r="88" ht="12.75" customHeight="1" spans="1:25">
      <c r="A88" s="17"/>
      <c r="B88" s="17"/>
      <c r="C88" s="17"/>
      <c r="D88" s="18" t="str">
        <f>IF(ISERROR(VLOOKUP(C88,维表!$A$2:$B$94,2,FALSE)),"",VLOOKUP(C88,维表!$A$2:$B$94,2,FALSE))</f>
        <v/>
      </c>
      <c r="E88" s="17"/>
      <c r="F88" s="18" t="str">
        <f>IF(ISERROR(VLOOKUP(E88,维表!$C$2:$D$96,2,FALSE)),"",VLOOKUP(E88,维表!$C$2:$D$96,2,FALSE))</f>
        <v/>
      </c>
      <c r="G88" s="17"/>
      <c r="H88" s="19"/>
      <c r="I88" s="19"/>
      <c r="J88" s="17"/>
      <c r="K88" s="17"/>
      <c r="L88" s="22"/>
      <c r="M88" s="22"/>
      <c r="N88" s="22"/>
      <c r="O88" s="22"/>
      <c r="P88" s="23">
        <f t="shared" si="3"/>
        <v>0</v>
      </c>
      <c r="Q88" s="17"/>
      <c r="R88" s="17"/>
      <c r="S88" s="17"/>
      <c r="T88" s="22"/>
      <c r="U88" s="22"/>
      <c r="V88" s="22"/>
      <c r="W88" s="22"/>
      <c r="X88" s="23">
        <f t="shared" si="2"/>
        <v>0</v>
      </c>
      <c r="Y88" s="17"/>
    </row>
    <row r="89" ht="12.75" customHeight="1" spans="1:25">
      <c r="A89" s="17"/>
      <c r="B89" s="17"/>
      <c r="C89" s="17"/>
      <c r="D89" s="18" t="str">
        <f>IF(ISERROR(VLOOKUP(C89,维表!$A$2:$B$94,2,FALSE)),"",VLOOKUP(C89,维表!$A$2:$B$94,2,FALSE))</f>
        <v/>
      </c>
      <c r="E89" s="17"/>
      <c r="F89" s="18" t="str">
        <f>IF(ISERROR(VLOOKUP(E89,维表!$C$2:$D$96,2,FALSE)),"",VLOOKUP(E89,维表!$C$2:$D$96,2,FALSE))</f>
        <v/>
      </c>
      <c r="G89" s="17"/>
      <c r="H89" s="19"/>
      <c r="I89" s="19"/>
      <c r="J89" s="17"/>
      <c r="K89" s="17"/>
      <c r="L89" s="22"/>
      <c r="M89" s="22"/>
      <c r="N89" s="22"/>
      <c r="O89" s="22"/>
      <c r="P89" s="23">
        <f t="shared" si="3"/>
        <v>0</v>
      </c>
      <c r="Q89" s="17"/>
      <c r="R89" s="17"/>
      <c r="S89" s="17"/>
      <c r="T89" s="22"/>
      <c r="U89" s="22"/>
      <c r="V89" s="22"/>
      <c r="W89" s="22"/>
      <c r="X89" s="23">
        <f t="shared" si="2"/>
        <v>0</v>
      </c>
      <c r="Y89" s="17"/>
    </row>
    <row r="90" ht="12.75" customHeight="1" spans="1:25">
      <c r="A90" s="17"/>
      <c r="B90" s="17"/>
      <c r="C90" s="17"/>
      <c r="D90" s="18" t="str">
        <f>IF(ISERROR(VLOOKUP(C90,维表!$A$2:$B$94,2,FALSE)),"",VLOOKUP(C90,维表!$A$2:$B$94,2,FALSE))</f>
        <v/>
      </c>
      <c r="E90" s="17"/>
      <c r="F90" s="18" t="str">
        <f>IF(ISERROR(VLOOKUP(E90,维表!$C$2:$D$96,2,FALSE)),"",VLOOKUP(E90,维表!$C$2:$D$96,2,FALSE))</f>
        <v/>
      </c>
      <c r="G90" s="17"/>
      <c r="H90" s="19"/>
      <c r="I90" s="19"/>
      <c r="J90" s="17"/>
      <c r="K90" s="17"/>
      <c r="L90" s="22"/>
      <c r="M90" s="22"/>
      <c r="N90" s="22"/>
      <c r="O90" s="22"/>
      <c r="P90" s="23">
        <f t="shared" si="3"/>
        <v>0</v>
      </c>
      <c r="Q90" s="17"/>
      <c r="R90" s="17"/>
      <c r="S90" s="17"/>
      <c r="T90" s="22"/>
      <c r="U90" s="22"/>
      <c r="V90" s="22"/>
      <c r="W90" s="22"/>
      <c r="X90" s="23">
        <f t="shared" si="2"/>
        <v>0</v>
      </c>
      <c r="Y90" s="17"/>
    </row>
    <row r="91" ht="12.75" customHeight="1" spans="1:25">
      <c r="A91" s="17"/>
      <c r="B91" s="17"/>
      <c r="C91" s="17"/>
      <c r="D91" s="18" t="str">
        <f>IF(ISERROR(VLOOKUP(C91,维表!$A$2:$B$94,2,FALSE)),"",VLOOKUP(C91,维表!$A$2:$B$94,2,FALSE))</f>
        <v/>
      </c>
      <c r="E91" s="17"/>
      <c r="F91" s="18" t="str">
        <f>IF(ISERROR(VLOOKUP(E91,维表!$C$2:$D$96,2,FALSE)),"",VLOOKUP(E91,维表!$C$2:$D$96,2,FALSE))</f>
        <v/>
      </c>
      <c r="G91" s="17"/>
      <c r="H91" s="19"/>
      <c r="I91" s="19"/>
      <c r="J91" s="17"/>
      <c r="K91" s="17"/>
      <c r="L91" s="22"/>
      <c r="M91" s="22"/>
      <c r="N91" s="22"/>
      <c r="O91" s="22"/>
      <c r="P91" s="23">
        <f t="shared" si="3"/>
        <v>0</v>
      </c>
      <c r="Q91" s="17"/>
      <c r="R91" s="17"/>
      <c r="S91" s="17"/>
      <c r="T91" s="22"/>
      <c r="U91" s="22"/>
      <c r="V91" s="22"/>
      <c r="W91" s="22"/>
      <c r="X91" s="23">
        <f t="shared" si="2"/>
        <v>0</v>
      </c>
      <c r="Y91" s="17"/>
    </row>
    <row r="92" ht="12.75" customHeight="1" spans="1:25">
      <c r="A92" s="17"/>
      <c r="B92" s="17"/>
      <c r="C92" s="17"/>
      <c r="D92" s="18" t="str">
        <f>IF(ISERROR(VLOOKUP(C92,维表!$A$2:$B$94,2,FALSE)),"",VLOOKUP(C92,维表!$A$2:$B$94,2,FALSE))</f>
        <v/>
      </c>
      <c r="E92" s="17"/>
      <c r="F92" s="18" t="str">
        <f>IF(ISERROR(VLOOKUP(E92,维表!$C$2:$D$96,2,FALSE)),"",VLOOKUP(E92,维表!$C$2:$D$96,2,FALSE))</f>
        <v/>
      </c>
      <c r="G92" s="17"/>
      <c r="H92" s="19"/>
      <c r="I92" s="19"/>
      <c r="J92" s="17"/>
      <c r="K92" s="17"/>
      <c r="L92" s="22"/>
      <c r="M92" s="22"/>
      <c r="N92" s="22"/>
      <c r="O92" s="22"/>
      <c r="P92" s="23">
        <f t="shared" si="3"/>
        <v>0</v>
      </c>
      <c r="Q92" s="17"/>
      <c r="R92" s="17"/>
      <c r="S92" s="17"/>
      <c r="T92" s="22"/>
      <c r="U92" s="22"/>
      <c r="V92" s="22"/>
      <c r="W92" s="22"/>
      <c r="X92" s="23">
        <f t="shared" si="2"/>
        <v>0</v>
      </c>
      <c r="Y92" s="17"/>
    </row>
    <row r="93" ht="12.75" customHeight="1" spans="1:25">
      <c r="A93" s="17"/>
      <c r="B93" s="17"/>
      <c r="C93" s="17"/>
      <c r="D93" s="18" t="str">
        <f>IF(ISERROR(VLOOKUP(C93,维表!$A$2:$B$94,2,FALSE)),"",VLOOKUP(C93,维表!$A$2:$B$94,2,FALSE))</f>
        <v/>
      </c>
      <c r="E93" s="17"/>
      <c r="F93" s="18" t="str">
        <f>IF(ISERROR(VLOOKUP(E93,维表!$C$2:$D$96,2,FALSE)),"",VLOOKUP(E93,维表!$C$2:$D$96,2,FALSE))</f>
        <v/>
      </c>
      <c r="G93" s="17"/>
      <c r="H93" s="19"/>
      <c r="I93" s="19"/>
      <c r="J93" s="17"/>
      <c r="K93" s="17"/>
      <c r="L93" s="22"/>
      <c r="M93" s="22"/>
      <c r="N93" s="22"/>
      <c r="O93" s="22"/>
      <c r="P93" s="23">
        <f t="shared" si="3"/>
        <v>0</v>
      </c>
      <c r="Q93" s="17"/>
      <c r="R93" s="17"/>
      <c r="S93" s="17"/>
      <c r="T93" s="22"/>
      <c r="U93" s="22"/>
      <c r="V93" s="22"/>
      <c r="W93" s="22"/>
      <c r="X93" s="23">
        <f t="shared" si="2"/>
        <v>0</v>
      </c>
      <c r="Y93" s="17"/>
    </row>
    <row r="94" ht="12.75" customHeight="1" spans="1:25">
      <c r="A94" s="17"/>
      <c r="B94" s="17"/>
      <c r="C94" s="17"/>
      <c r="D94" s="18" t="str">
        <f>IF(ISERROR(VLOOKUP(C94,维表!$A$2:$B$94,2,FALSE)),"",VLOOKUP(C94,维表!$A$2:$B$94,2,FALSE))</f>
        <v/>
      </c>
      <c r="E94" s="17"/>
      <c r="F94" s="18" t="str">
        <f>IF(ISERROR(VLOOKUP(E94,维表!$C$2:$D$96,2,FALSE)),"",VLOOKUP(E94,维表!$C$2:$D$96,2,FALSE))</f>
        <v/>
      </c>
      <c r="G94" s="17"/>
      <c r="H94" s="19"/>
      <c r="I94" s="19"/>
      <c r="J94" s="17"/>
      <c r="K94" s="17"/>
      <c r="L94" s="22"/>
      <c r="M94" s="22"/>
      <c r="N94" s="22"/>
      <c r="O94" s="22"/>
      <c r="P94" s="23">
        <f t="shared" si="3"/>
        <v>0</v>
      </c>
      <c r="Q94" s="17"/>
      <c r="R94" s="17"/>
      <c r="S94" s="17"/>
      <c r="T94" s="22"/>
      <c r="U94" s="22"/>
      <c r="V94" s="22"/>
      <c r="W94" s="22"/>
      <c r="X94" s="23">
        <f t="shared" si="2"/>
        <v>0</v>
      </c>
      <c r="Y94" s="17"/>
    </row>
    <row r="95" ht="12.75" customHeight="1" spans="1:25">
      <c r="A95" s="17"/>
      <c r="B95" s="17"/>
      <c r="C95" s="17"/>
      <c r="D95" s="18" t="str">
        <f>IF(ISERROR(VLOOKUP(C95,维表!$A$2:$B$94,2,FALSE)),"",VLOOKUP(C95,维表!$A$2:$B$94,2,FALSE))</f>
        <v/>
      </c>
      <c r="E95" s="17"/>
      <c r="F95" s="18" t="str">
        <f>IF(ISERROR(VLOOKUP(E95,维表!$C$2:$D$96,2,FALSE)),"",VLOOKUP(E95,维表!$C$2:$D$96,2,FALSE))</f>
        <v/>
      </c>
      <c r="G95" s="17"/>
      <c r="H95" s="19"/>
      <c r="I95" s="19"/>
      <c r="J95" s="17"/>
      <c r="K95" s="17"/>
      <c r="L95" s="22"/>
      <c r="M95" s="22"/>
      <c r="N95" s="22"/>
      <c r="O95" s="22"/>
      <c r="P95" s="23">
        <f t="shared" si="3"/>
        <v>0</v>
      </c>
      <c r="Q95" s="17"/>
      <c r="R95" s="17"/>
      <c r="S95" s="17"/>
      <c r="T95" s="22"/>
      <c r="U95" s="22"/>
      <c r="V95" s="22"/>
      <c r="W95" s="22"/>
      <c r="X95" s="23">
        <f t="shared" si="2"/>
        <v>0</v>
      </c>
      <c r="Y95" s="17"/>
    </row>
    <row r="96" ht="12.75" customHeight="1" spans="1:25">
      <c r="A96" s="17"/>
      <c r="B96" s="17"/>
      <c r="C96" s="17"/>
      <c r="D96" s="18" t="str">
        <f>IF(ISERROR(VLOOKUP(C96,维表!$A$2:$B$94,2,FALSE)),"",VLOOKUP(C96,维表!$A$2:$B$94,2,FALSE))</f>
        <v/>
      </c>
      <c r="E96" s="17"/>
      <c r="F96" s="18" t="str">
        <f>IF(ISERROR(VLOOKUP(E96,维表!$C$2:$D$96,2,FALSE)),"",VLOOKUP(E96,维表!$C$2:$D$96,2,FALSE))</f>
        <v/>
      </c>
      <c r="G96" s="17"/>
      <c r="H96" s="19"/>
      <c r="I96" s="19"/>
      <c r="J96" s="17"/>
      <c r="K96" s="17"/>
      <c r="L96" s="22"/>
      <c r="M96" s="22"/>
      <c r="N96" s="22"/>
      <c r="O96" s="22"/>
      <c r="P96" s="23">
        <f t="shared" si="3"/>
        <v>0</v>
      </c>
      <c r="Q96" s="17"/>
      <c r="R96" s="17"/>
      <c r="S96" s="17"/>
      <c r="T96" s="22"/>
      <c r="U96" s="22"/>
      <c r="V96" s="22"/>
      <c r="W96" s="22"/>
      <c r="X96" s="23">
        <f t="shared" si="2"/>
        <v>0</v>
      </c>
      <c r="Y96" s="17"/>
    </row>
    <row r="97" ht="12.75" customHeight="1" spans="1:25">
      <c r="A97" s="17"/>
      <c r="B97" s="17"/>
      <c r="C97" s="17"/>
      <c r="D97" s="18" t="str">
        <f>IF(ISERROR(VLOOKUP(C97,维表!$A$2:$B$94,2,FALSE)),"",VLOOKUP(C97,维表!$A$2:$B$94,2,FALSE))</f>
        <v/>
      </c>
      <c r="E97" s="17"/>
      <c r="F97" s="18" t="str">
        <f>IF(ISERROR(VLOOKUP(E97,维表!$C$2:$D$96,2,FALSE)),"",VLOOKUP(E97,维表!$C$2:$D$96,2,FALSE))</f>
        <v/>
      </c>
      <c r="G97" s="17"/>
      <c r="H97" s="19"/>
      <c r="I97" s="19"/>
      <c r="J97" s="17"/>
      <c r="K97" s="17"/>
      <c r="L97" s="22"/>
      <c r="M97" s="22"/>
      <c r="N97" s="22"/>
      <c r="O97" s="22"/>
      <c r="P97" s="23">
        <f t="shared" si="3"/>
        <v>0</v>
      </c>
      <c r="Q97" s="17"/>
      <c r="R97" s="17"/>
      <c r="S97" s="17"/>
      <c r="T97" s="22"/>
      <c r="U97" s="22"/>
      <c r="V97" s="22"/>
      <c r="W97" s="22"/>
      <c r="X97" s="23">
        <f t="shared" si="2"/>
        <v>0</v>
      </c>
      <c r="Y97" s="17"/>
    </row>
    <row r="98" ht="12.75" customHeight="1" spans="1:25">
      <c r="A98" s="17"/>
      <c r="B98" s="17"/>
      <c r="C98" s="17"/>
      <c r="D98" s="18" t="str">
        <f>IF(ISERROR(VLOOKUP(C98,维表!$A$2:$B$94,2,FALSE)),"",VLOOKUP(C98,维表!$A$2:$B$94,2,FALSE))</f>
        <v/>
      </c>
      <c r="E98" s="17"/>
      <c r="F98" s="18" t="str">
        <f>IF(ISERROR(VLOOKUP(E98,维表!$C$2:$D$96,2,FALSE)),"",VLOOKUP(E98,维表!$C$2:$D$96,2,FALSE))</f>
        <v/>
      </c>
      <c r="G98" s="17"/>
      <c r="H98" s="19"/>
      <c r="I98" s="19"/>
      <c r="J98" s="17"/>
      <c r="K98" s="17"/>
      <c r="L98" s="22"/>
      <c r="M98" s="22"/>
      <c r="N98" s="22"/>
      <c r="O98" s="22"/>
      <c r="P98" s="23">
        <f t="shared" si="3"/>
        <v>0</v>
      </c>
      <c r="Q98" s="17"/>
      <c r="R98" s="17"/>
      <c r="S98" s="17"/>
      <c r="T98" s="22"/>
      <c r="U98" s="22"/>
      <c r="V98" s="22"/>
      <c r="W98" s="22"/>
      <c r="X98" s="23">
        <f t="shared" si="2"/>
        <v>0</v>
      </c>
      <c r="Y98" s="17"/>
    </row>
    <row r="99" ht="12.75" customHeight="1" spans="1:25">
      <c r="A99" s="17"/>
      <c r="B99" s="17"/>
      <c r="C99" s="17"/>
      <c r="D99" s="18" t="str">
        <f>IF(ISERROR(VLOOKUP(C99,维表!$A$2:$B$94,2,FALSE)),"",VLOOKUP(C99,维表!$A$2:$B$94,2,FALSE))</f>
        <v/>
      </c>
      <c r="E99" s="17"/>
      <c r="F99" s="18" t="str">
        <f>IF(ISERROR(VLOOKUP(E99,维表!$C$2:$D$96,2,FALSE)),"",VLOOKUP(E99,维表!$C$2:$D$96,2,FALSE))</f>
        <v/>
      </c>
      <c r="G99" s="17"/>
      <c r="H99" s="19"/>
      <c r="I99" s="19"/>
      <c r="J99" s="17"/>
      <c r="K99" s="17"/>
      <c r="L99" s="22"/>
      <c r="M99" s="22"/>
      <c r="N99" s="22"/>
      <c r="O99" s="22"/>
      <c r="P99" s="23">
        <f t="shared" si="3"/>
        <v>0</v>
      </c>
      <c r="Q99" s="17"/>
      <c r="R99" s="17"/>
      <c r="S99" s="17"/>
      <c r="T99" s="22"/>
      <c r="U99" s="22"/>
      <c r="V99" s="22"/>
      <c r="W99" s="22"/>
      <c r="X99" s="23">
        <f t="shared" si="2"/>
        <v>0</v>
      </c>
      <c r="Y99" s="17"/>
    </row>
    <row r="100" ht="12.75" customHeight="1" spans="1:25">
      <c r="A100" s="17"/>
      <c r="B100" s="17"/>
      <c r="C100" s="17"/>
      <c r="D100" s="18" t="str">
        <f>IF(ISERROR(VLOOKUP(C100,维表!$A$2:$B$94,2,FALSE)),"",VLOOKUP(C100,维表!$A$2:$B$94,2,FALSE))</f>
        <v/>
      </c>
      <c r="E100" s="17"/>
      <c r="F100" s="18" t="str">
        <f>IF(ISERROR(VLOOKUP(E100,维表!$C$2:$D$96,2,FALSE)),"",VLOOKUP(E100,维表!$C$2:$D$96,2,FALSE))</f>
        <v/>
      </c>
      <c r="G100" s="17"/>
      <c r="H100" s="19"/>
      <c r="I100" s="19"/>
      <c r="J100" s="17"/>
      <c r="K100" s="17"/>
      <c r="L100" s="22"/>
      <c r="M100" s="22"/>
      <c r="N100" s="22"/>
      <c r="O100" s="22"/>
      <c r="P100" s="23">
        <f t="shared" si="3"/>
        <v>0</v>
      </c>
      <c r="Q100" s="17"/>
      <c r="R100" s="17"/>
      <c r="S100" s="17"/>
      <c r="T100" s="22"/>
      <c r="U100" s="22"/>
      <c r="V100" s="22"/>
      <c r="W100" s="22"/>
      <c r="X100" s="23">
        <f t="shared" si="2"/>
        <v>0</v>
      </c>
      <c r="Y100" s="17"/>
    </row>
    <row r="101" ht="12.75" customHeight="1" spans="1:25">
      <c r="A101" s="17"/>
      <c r="B101" s="17"/>
      <c r="C101" s="17"/>
      <c r="D101" s="18" t="str">
        <f>IF(ISERROR(VLOOKUP(C101,维表!$A$2:$B$94,2,FALSE)),"",VLOOKUP(C101,维表!$A$2:$B$94,2,FALSE))</f>
        <v/>
      </c>
      <c r="E101" s="17"/>
      <c r="F101" s="18" t="str">
        <f>IF(ISERROR(VLOOKUP(E101,维表!$C$2:$D$96,2,FALSE)),"",VLOOKUP(E101,维表!$C$2:$D$96,2,FALSE))</f>
        <v/>
      </c>
      <c r="G101" s="17"/>
      <c r="H101" s="19"/>
      <c r="I101" s="19"/>
      <c r="J101" s="17"/>
      <c r="K101" s="17"/>
      <c r="L101" s="22"/>
      <c r="M101" s="22"/>
      <c r="N101" s="22"/>
      <c r="O101" s="22"/>
      <c r="P101" s="23">
        <f t="shared" si="3"/>
        <v>0</v>
      </c>
      <c r="Q101" s="17"/>
      <c r="R101" s="17"/>
      <c r="S101" s="17"/>
      <c r="T101" s="22"/>
      <c r="U101" s="22"/>
      <c r="V101" s="22"/>
      <c r="W101" s="22"/>
      <c r="X101" s="23">
        <f t="shared" si="2"/>
        <v>0</v>
      </c>
      <c r="Y101" s="17"/>
    </row>
    <row r="102" ht="12.75" customHeight="1" spans="1:25">
      <c r="A102" s="17"/>
      <c r="B102" s="17"/>
      <c r="C102" s="17"/>
      <c r="D102" s="18" t="str">
        <f>IF(ISERROR(VLOOKUP(C102,维表!$A$2:$B$94,2,FALSE)),"",VLOOKUP(C102,维表!$A$2:$B$94,2,FALSE))</f>
        <v/>
      </c>
      <c r="E102" s="17"/>
      <c r="F102" s="18" t="str">
        <f>IF(ISERROR(VLOOKUP(E102,维表!$C$2:$D$96,2,FALSE)),"",VLOOKUP(E102,维表!$C$2:$D$96,2,FALSE))</f>
        <v/>
      </c>
      <c r="G102" s="17"/>
      <c r="H102" s="19"/>
      <c r="I102" s="19"/>
      <c r="J102" s="17"/>
      <c r="K102" s="17"/>
      <c r="L102" s="22"/>
      <c r="M102" s="22"/>
      <c r="N102" s="22"/>
      <c r="O102" s="22"/>
      <c r="P102" s="23">
        <f t="shared" si="3"/>
        <v>0</v>
      </c>
      <c r="Q102" s="17"/>
      <c r="R102" s="17"/>
      <c r="S102" s="17"/>
      <c r="T102" s="22"/>
      <c r="U102" s="22"/>
      <c r="V102" s="22"/>
      <c r="W102" s="22"/>
      <c r="X102" s="23">
        <f t="shared" si="2"/>
        <v>0</v>
      </c>
      <c r="Y102" s="17"/>
    </row>
    <row r="103" ht="12.75" customHeight="1" spans="1:25">
      <c r="A103" s="17"/>
      <c r="B103" s="17"/>
      <c r="C103" s="17"/>
      <c r="D103" s="18" t="str">
        <f>IF(ISERROR(VLOOKUP(C103,维表!$A$2:$B$94,2,FALSE)),"",VLOOKUP(C103,维表!$A$2:$B$94,2,FALSE))</f>
        <v/>
      </c>
      <c r="E103" s="17"/>
      <c r="F103" s="18" t="str">
        <f>IF(ISERROR(VLOOKUP(E103,维表!$C$2:$D$96,2,FALSE)),"",VLOOKUP(E103,维表!$C$2:$D$96,2,FALSE))</f>
        <v/>
      </c>
      <c r="G103" s="17"/>
      <c r="H103" s="19"/>
      <c r="I103" s="19"/>
      <c r="J103" s="17"/>
      <c r="K103" s="17"/>
      <c r="L103" s="22"/>
      <c r="M103" s="22"/>
      <c r="N103" s="22"/>
      <c r="O103" s="22"/>
      <c r="P103" s="23">
        <f t="shared" si="3"/>
        <v>0</v>
      </c>
      <c r="Q103" s="17"/>
      <c r="R103" s="17"/>
      <c r="S103" s="17"/>
      <c r="T103" s="22"/>
      <c r="U103" s="22"/>
      <c r="V103" s="22"/>
      <c r="W103" s="22"/>
      <c r="X103" s="23">
        <f t="shared" si="2"/>
        <v>0</v>
      </c>
      <c r="Y103" s="17"/>
    </row>
    <row r="104" ht="12.75" customHeight="1" spans="1:25">
      <c r="A104" s="17"/>
      <c r="B104" s="17"/>
      <c r="C104" s="17"/>
      <c r="D104" s="18" t="str">
        <f>IF(ISERROR(VLOOKUP(C104,维表!$A$2:$B$94,2,FALSE)),"",VLOOKUP(C104,维表!$A$2:$B$94,2,FALSE))</f>
        <v/>
      </c>
      <c r="E104" s="17"/>
      <c r="F104" s="18" t="str">
        <f>IF(ISERROR(VLOOKUP(E104,维表!$C$2:$D$96,2,FALSE)),"",VLOOKUP(E104,维表!$C$2:$D$96,2,FALSE))</f>
        <v/>
      </c>
      <c r="G104" s="17"/>
      <c r="H104" s="19"/>
      <c r="I104" s="19"/>
      <c r="J104" s="17"/>
      <c r="K104" s="17"/>
      <c r="L104" s="22"/>
      <c r="M104" s="22"/>
      <c r="N104" s="22"/>
      <c r="O104" s="22"/>
      <c r="P104" s="23">
        <f t="shared" si="3"/>
        <v>0</v>
      </c>
      <c r="Q104" s="17"/>
      <c r="R104" s="17"/>
      <c r="S104" s="17"/>
      <c r="T104" s="22"/>
      <c r="U104" s="22"/>
      <c r="V104" s="22"/>
      <c r="W104" s="22"/>
      <c r="X104" s="23">
        <f t="shared" si="2"/>
        <v>0</v>
      </c>
      <c r="Y104" s="17"/>
    </row>
    <row r="105" ht="12.75" customHeight="1" spans="1:25">
      <c r="A105" s="17"/>
      <c r="B105" s="17"/>
      <c r="C105" s="17"/>
      <c r="D105" s="18" t="str">
        <f>IF(ISERROR(VLOOKUP(C105,维表!$A$2:$B$94,2,FALSE)),"",VLOOKUP(C105,维表!$A$2:$B$94,2,FALSE))</f>
        <v/>
      </c>
      <c r="E105" s="17"/>
      <c r="F105" s="18" t="str">
        <f>IF(ISERROR(VLOOKUP(E105,维表!$C$2:$D$96,2,FALSE)),"",VLOOKUP(E105,维表!$C$2:$D$96,2,FALSE))</f>
        <v/>
      </c>
      <c r="G105" s="17"/>
      <c r="H105" s="19"/>
      <c r="I105" s="19"/>
      <c r="J105" s="17"/>
      <c r="K105" s="17"/>
      <c r="L105" s="22"/>
      <c r="M105" s="22"/>
      <c r="N105" s="22"/>
      <c r="O105" s="22"/>
      <c r="P105" s="23">
        <f t="shared" si="3"/>
        <v>0</v>
      </c>
      <c r="Q105" s="17"/>
      <c r="R105" s="17"/>
      <c r="S105" s="17"/>
      <c r="T105" s="22"/>
      <c r="U105" s="22"/>
      <c r="V105" s="22"/>
      <c r="W105" s="22"/>
      <c r="X105" s="23">
        <f t="shared" si="2"/>
        <v>0</v>
      </c>
      <c r="Y105" s="17"/>
    </row>
    <row r="106" ht="12.75" customHeight="1" spans="1:25">
      <c r="A106" s="17"/>
      <c r="B106" s="17"/>
      <c r="C106" s="17"/>
      <c r="D106" s="18" t="str">
        <f>IF(ISERROR(VLOOKUP(C106,维表!$A$2:$B$94,2,FALSE)),"",VLOOKUP(C106,维表!$A$2:$B$94,2,FALSE))</f>
        <v/>
      </c>
      <c r="E106" s="17"/>
      <c r="F106" s="18" t="str">
        <f>IF(ISERROR(VLOOKUP(E106,维表!$C$2:$D$96,2,FALSE)),"",VLOOKUP(E106,维表!$C$2:$D$96,2,FALSE))</f>
        <v/>
      </c>
      <c r="G106" s="17"/>
      <c r="H106" s="19"/>
      <c r="I106" s="19"/>
      <c r="J106" s="17"/>
      <c r="K106" s="17"/>
      <c r="L106" s="22"/>
      <c r="M106" s="22"/>
      <c r="N106" s="22"/>
      <c r="O106" s="22"/>
      <c r="P106" s="23">
        <f t="shared" si="3"/>
        <v>0</v>
      </c>
      <c r="Q106" s="17"/>
      <c r="R106" s="17"/>
      <c r="S106" s="17"/>
      <c r="T106" s="22"/>
      <c r="U106" s="22"/>
      <c r="V106" s="22"/>
      <c r="W106" s="22"/>
      <c r="X106" s="23">
        <f t="shared" si="2"/>
        <v>0</v>
      </c>
      <c r="Y106" s="17"/>
    </row>
    <row r="107" ht="12.75" customHeight="1" spans="1:25">
      <c r="A107" s="17"/>
      <c r="B107" s="17"/>
      <c r="C107" s="17"/>
      <c r="D107" s="18" t="str">
        <f>IF(ISERROR(VLOOKUP(C107,维表!$A$2:$B$94,2,FALSE)),"",VLOOKUP(C107,维表!$A$2:$B$94,2,FALSE))</f>
        <v/>
      </c>
      <c r="E107" s="17"/>
      <c r="F107" s="18" t="str">
        <f>IF(ISERROR(VLOOKUP(E107,维表!$C$2:$D$96,2,FALSE)),"",VLOOKUP(E107,维表!$C$2:$D$96,2,FALSE))</f>
        <v/>
      </c>
      <c r="G107" s="17"/>
      <c r="H107" s="19"/>
      <c r="I107" s="19"/>
      <c r="J107" s="17"/>
      <c r="K107" s="17"/>
      <c r="L107" s="22"/>
      <c r="M107" s="22"/>
      <c r="N107" s="22"/>
      <c r="O107" s="22"/>
      <c r="P107" s="23">
        <f t="shared" si="3"/>
        <v>0</v>
      </c>
      <c r="Q107" s="17"/>
      <c r="R107" s="17"/>
      <c r="S107" s="17"/>
      <c r="T107" s="22"/>
      <c r="U107" s="22"/>
      <c r="V107" s="22"/>
      <c r="W107" s="22"/>
      <c r="X107" s="23">
        <f t="shared" si="2"/>
        <v>0</v>
      </c>
      <c r="Y107" s="17"/>
    </row>
    <row r="108" ht="12.75" customHeight="1" spans="1:25">
      <c r="A108" s="17"/>
      <c r="B108" s="17"/>
      <c r="C108" s="17"/>
      <c r="D108" s="18" t="str">
        <f>IF(ISERROR(VLOOKUP(C108,维表!$A$2:$B$94,2,FALSE)),"",VLOOKUP(C108,维表!$A$2:$B$94,2,FALSE))</f>
        <v/>
      </c>
      <c r="E108" s="17"/>
      <c r="F108" s="18" t="str">
        <f>IF(ISERROR(VLOOKUP(E108,维表!$C$2:$D$96,2,FALSE)),"",VLOOKUP(E108,维表!$C$2:$D$96,2,FALSE))</f>
        <v/>
      </c>
      <c r="G108" s="17"/>
      <c r="H108" s="19"/>
      <c r="I108" s="19"/>
      <c r="J108" s="17"/>
      <c r="K108" s="17"/>
      <c r="L108" s="22"/>
      <c r="M108" s="22"/>
      <c r="N108" s="22"/>
      <c r="O108" s="22"/>
      <c r="P108" s="23">
        <f t="shared" si="3"/>
        <v>0</v>
      </c>
      <c r="Q108" s="17"/>
      <c r="R108" s="17"/>
      <c r="S108" s="17"/>
      <c r="T108" s="22"/>
      <c r="U108" s="22"/>
      <c r="V108" s="22"/>
      <c r="W108" s="22"/>
      <c r="X108" s="23">
        <f t="shared" si="2"/>
        <v>0</v>
      </c>
      <c r="Y108" s="17"/>
    </row>
    <row r="109" ht="12.75" customHeight="1" spans="1:25">
      <c r="A109" s="17"/>
      <c r="B109" s="17"/>
      <c r="C109" s="17"/>
      <c r="D109" s="18" t="str">
        <f>IF(ISERROR(VLOOKUP(C109,维表!$A$2:$B$94,2,FALSE)),"",VLOOKUP(C109,维表!$A$2:$B$94,2,FALSE))</f>
        <v/>
      </c>
      <c r="E109" s="17"/>
      <c r="F109" s="18" t="str">
        <f>IF(ISERROR(VLOOKUP(E109,维表!$C$2:$D$96,2,FALSE)),"",VLOOKUP(E109,维表!$C$2:$D$96,2,FALSE))</f>
        <v/>
      </c>
      <c r="G109" s="17"/>
      <c r="H109" s="19"/>
      <c r="I109" s="19"/>
      <c r="J109" s="17"/>
      <c r="K109" s="17"/>
      <c r="L109" s="22"/>
      <c r="M109" s="22"/>
      <c r="N109" s="22"/>
      <c r="O109" s="22"/>
      <c r="P109" s="23">
        <f t="shared" si="3"/>
        <v>0</v>
      </c>
      <c r="Q109" s="17"/>
      <c r="R109" s="17"/>
      <c r="S109" s="17"/>
      <c r="T109" s="22"/>
      <c r="U109" s="22"/>
      <c r="V109" s="22"/>
      <c r="W109" s="22"/>
      <c r="X109" s="23">
        <f t="shared" si="2"/>
        <v>0</v>
      </c>
      <c r="Y109" s="17"/>
    </row>
    <row r="110" ht="12.75" customHeight="1" spans="1:25">
      <c r="A110" s="17"/>
      <c r="B110" s="17"/>
      <c r="C110" s="17"/>
      <c r="D110" s="18" t="str">
        <f>IF(ISERROR(VLOOKUP(C110,维表!$A$2:$B$94,2,FALSE)),"",VLOOKUP(C110,维表!$A$2:$B$94,2,FALSE))</f>
        <v/>
      </c>
      <c r="E110" s="17"/>
      <c r="F110" s="18" t="str">
        <f>IF(ISERROR(VLOOKUP(E110,维表!$C$2:$D$96,2,FALSE)),"",VLOOKUP(E110,维表!$C$2:$D$96,2,FALSE))</f>
        <v/>
      </c>
      <c r="G110" s="17"/>
      <c r="H110" s="19"/>
      <c r="I110" s="19"/>
      <c r="J110" s="17"/>
      <c r="K110" s="17"/>
      <c r="L110" s="22"/>
      <c r="M110" s="22"/>
      <c r="N110" s="22"/>
      <c r="O110" s="22"/>
      <c r="P110" s="23">
        <f t="shared" si="3"/>
        <v>0</v>
      </c>
      <c r="Q110" s="17"/>
      <c r="R110" s="17"/>
      <c r="S110" s="17"/>
      <c r="T110" s="22"/>
      <c r="U110" s="22"/>
      <c r="V110" s="22"/>
      <c r="W110" s="22"/>
      <c r="X110" s="23">
        <f t="shared" si="2"/>
        <v>0</v>
      </c>
      <c r="Y110" s="17"/>
    </row>
    <row r="111" ht="12.75" customHeight="1" spans="1:25">
      <c r="A111" s="17"/>
      <c r="B111" s="17"/>
      <c r="C111" s="17"/>
      <c r="D111" s="18" t="str">
        <f>IF(ISERROR(VLOOKUP(C111,维表!$A$2:$B$94,2,FALSE)),"",VLOOKUP(C111,维表!$A$2:$B$94,2,FALSE))</f>
        <v/>
      </c>
      <c r="E111" s="17"/>
      <c r="F111" s="18" t="str">
        <f>IF(ISERROR(VLOOKUP(E111,维表!$C$2:$D$96,2,FALSE)),"",VLOOKUP(E111,维表!$C$2:$D$96,2,FALSE))</f>
        <v/>
      </c>
      <c r="G111" s="17"/>
      <c r="H111" s="19"/>
      <c r="I111" s="19"/>
      <c r="J111" s="17"/>
      <c r="K111" s="17"/>
      <c r="L111" s="22"/>
      <c r="M111" s="22"/>
      <c r="N111" s="22"/>
      <c r="O111" s="22"/>
      <c r="P111" s="23">
        <f t="shared" si="3"/>
        <v>0</v>
      </c>
      <c r="Q111" s="17"/>
      <c r="R111" s="17"/>
      <c r="S111" s="17"/>
      <c r="T111" s="22"/>
      <c r="U111" s="22"/>
      <c r="V111" s="22"/>
      <c r="W111" s="22"/>
      <c r="X111" s="23">
        <f t="shared" si="2"/>
        <v>0</v>
      </c>
      <c r="Y111" s="17"/>
    </row>
    <row r="112" ht="12.75" customHeight="1" spans="1:25">
      <c r="A112" s="17"/>
      <c r="B112" s="17"/>
      <c r="C112" s="17"/>
      <c r="D112" s="18" t="str">
        <f>IF(ISERROR(VLOOKUP(C112,维表!$A$2:$B$94,2,FALSE)),"",VLOOKUP(C112,维表!$A$2:$B$94,2,FALSE))</f>
        <v/>
      </c>
      <c r="E112" s="17"/>
      <c r="F112" s="18" t="str">
        <f>IF(ISERROR(VLOOKUP(E112,维表!$C$2:$D$96,2,FALSE)),"",VLOOKUP(E112,维表!$C$2:$D$96,2,FALSE))</f>
        <v/>
      </c>
      <c r="G112" s="17"/>
      <c r="H112" s="19"/>
      <c r="I112" s="19"/>
      <c r="J112" s="17"/>
      <c r="K112" s="17"/>
      <c r="L112" s="22"/>
      <c r="M112" s="22"/>
      <c r="N112" s="22"/>
      <c r="O112" s="22"/>
      <c r="P112" s="23">
        <f t="shared" si="3"/>
        <v>0</v>
      </c>
      <c r="Q112" s="17"/>
      <c r="R112" s="17"/>
      <c r="S112" s="17"/>
      <c r="T112" s="22"/>
      <c r="U112" s="22"/>
      <c r="V112" s="22"/>
      <c r="W112" s="22"/>
      <c r="X112" s="23">
        <f t="shared" si="2"/>
        <v>0</v>
      </c>
      <c r="Y112" s="17"/>
    </row>
    <row r="113" ht="12.75" customHeight="1" spans="1:25">
      <c r="A113" s="17"/>
      <c r="B113" s="17"/>
      <c r="C113" s="17"/>
      <c r="D113" s="18" t="str">
        <f>IF(ISERROR(VLOOKUP(C113,维表!$A$2:$B$94,2,FALSE)),"",VLOOKUP(C113,维表!$A$2:$B$94,2,FALSE))</f>
        <v/>
      </c>
      <c r="E113" s="17"/>
      <c r="F113" s="18" t="str">
        <f>IF(ISERROR(VLOOKUP(E113,维表!$C$2:$D$96,2,FALSE)),"",VLOOKUP(E113,维表!$C$2:$D$96,2,FALSE))</f>
        <v/>
      </c>
      <c r="G113" s="17"/>
      <c r="H113" s="19"/>
      <c r="I113" s="19"/>
      <c r="J113" s="17"/>
      <c r="K113" s="17"/>
      <c r="L113" s="22"/>
      <c r="M113" s="22"/>
      <c r="N113" s="22"/>
      <c r="O113" s="22"/>
      <c r="P113" s="23">
        <f t="shared" si="3"/>
        <v>0</v>
      </c>
      <c r="Q113" s="17"/>
      <c r="R113" s="17"/>
      <c r="S113" s="17"/>
      <c r="T113" s="22"/>
      <c r="U113" s="22"/>
      <c r="V113" s="22"/>
      <c r="W113" s="22"/>
      <c r="X113" s="23">
        <f t="shared" si="2"/>
        <v>0</v>
      </c>
      <c r="Y113" s="17"/>
    </row>
    <row r="114" ht="12.75" customHeight="1" spans="1:25">
      <c r="A114" s="17"/>
      <c r="B114" s="17"/>
      <c r="C114" s="17"/>
      <c r="D114" s="18" t="str">
        <f>IF(ISERROR(VLOOKUP(C114,维表!$A$2:$B$94,2,FALSE)),"",VLOOKUP(C114,维表!$A$2:$B$94,2,FALSE))</f>
        <v/>
      </c>
      <c r="E114" s="17"/>
      <c r="F114" s="18" t="str">
        <f>IF(ISERROR(VLOOKUP(E114,维表!$C$2:$D$96,2,FALSE)),"",VLOOKUP(E114,维表!$C$2:$D$96,2,FALSE))</f>
        <v/>
      </c>
      <c r="G114" s="17"/>
      <c r="H114" s="19"/>
      <c r="I114" s="19"/>
      <c r="J114" s="17"/>
      <c r="K114" s="17"/>
      <c r="L114" s="22"/>
      <c r="M114" s="22"/>
      <c r="N114" s="22"/>
      <c r="O114" s="22"/>
      <c r="P114" s="23">
        <f t="shared" si="3"/>
        <v>0</v>
      </c>
      <c r="Q114" s="17"/>
      <c r="R114" s="17"/>
      <c r="S114" s="17"/>
      <c r="T114" s="22"/>
      <c r="U114" s="22"/>
      <c r="V114" s="22"/>
      <c r="W114" s="22"/>
      <c r="X114" s="23">
        <f t="shared" si="2"/>
        <v>0</v>
      </c>
      <c r="Y114" s="17"/>
    </row>
    <row r="115" ht="12.75" customHeight="1" spans="1:25">
      <c r="A115" s="17"/>
      <c r="B115" s="17"/>
      <c r="C115" s="17"/>
      <c r="D115" s="18" t="str">
        <f>IF(ISERROR(VLOOKUP(C115,维表!$A$2:$B$94,2,FALSE)),"",VLOOKUP(C115,维表!$A$2:$B$94,2,FALSE))</f>
        <v/>
      </c>
      <c r="E115" s="17"/>
      <c r="F115" s="18" t="str">
        <f>IF(ISERROR(VLOOKUP(E115,维表!$C$2:$D$96,2,FALSE)),"",VLOOKUP(E115,维表!$C$2:$D$96,2,FALSE))</f>
        <v/>
      </c>
      <c r="G115" s="17"/>
      <c r="H115" s="19"/>
      <c r="I115" s="19"/>
      <c r="J115" s="17"/>
      <c r="K115" s="17"/>
      <c r="L115" s="22"/>
      <c r="M115" s="22"/>
      <c r="N115" s="22"/>
      <c r="O115" s="22"/>
      <c r="P115" s="23">
        <f t="shared" si="3"/>
        <v>0</v>
      </c>
      <c r="Q115" s="17"/>
      <c r="R115" s="17"/>
      <c r="S115" s="17"/>
      <c r="T115" s="22"/>
      <c r="U115" s="22"/>
      <c r="V115" s="22"/>
      <c r="W115" s="22"/>
      <c r="X115" s="23">
        <f t="shared" si="2"/>
        <v>0</v>
      </c>
      <c r="Y115" s="17"/>
    </row>
    <row r="116" ht="12.75" customHeight="1" spans="1:25">
      <c r="A116" s="17"/>
      <c r="B116" s="17"/>
      <c r="C116" s="17"/>
      <c r="D116" s="18" t="str">
        <f>IF(ISERROR(VLOOKUP(C116,维表!$A$2:$B$94,2,FALSE)),"",VLOOKUP(C116,维表!$A$2:$B$94,2,FALSE))</f>
        <v/>
      </c>
      <c r="E116" s="17"/>
      <c r="F116" s="18" t="str">
        <f>IF(ISERROR(VLOOKUP(E116,维表!$C$2:$D$96,2,FALSE)),"",VLOOKUP(E116,维表!$C$2:$D$96,2,FALSE))</f>
        <v/>
      </c>
      <c r="G116" s="17"/>
      <c r="H116" s="19"/>
      <c r="I116" s="19"/>
      <c r="J116" s="17"/>
      <c r="K116" s="17"/>
      <c r="L116" s="22"/>
      <c r="M116" s="22"/>
      <c r="N116" s="22"/>
      <c r="O116" s="22"/>
      <c r="P116" s="23">
        <f t="shared" si="3"/>
        <v>0</v>
      </c>
      <c r="Q116" s="17"/>
      <c r="R116" s="17"/>
      <c r="S116" s="17"/>
      <c r="T116" s="22"/>
      <c r="U116" s="22"/>
      <c r="V116" s="22"/>
      <c r="W116" s="22"/>
      <c r="X116" s="23">
        <f t="shared" si="2"/>
        <v>0</v>
      </c>
      <c r="Y116" s="17"/>
    </row>
    <row r="117" ht="12.75" customHeight="1" spans="1:25">
      <c r="A117" s="17"/>
      <c r="B117" s="17"/>
      <c r="C117" s="17"/>
      <c r="D117" s="18" t="str">
        <f>IF(ISERROR(VLOOKUP(C117,维表!$A$2:$B$94,2,FALSE)),"",VLOOKUP(C117,维表!$A$2:$B$94,2,FALSE))</f>
        <v/>
      </c>
      <c r="E117" s="17"/>
      <c r="F117" s="18" t="str">
        <f>IF(ISERROR(VLOOKUP(E117,维表!$C$2:$D$96,2,FALSE)),"",VLOOKUP(E117,维表!$C$2:$D$96,2,FALSE))</f>
        <v/>
      </c>
      <c r="G117" s="17"/>
      <c r="H117" s="19"/>
      <c r="I117" s="19"/>
      <c r="J117" s="17"/>
      <c r="K117" s="17"/>
      <c r="L117" s="22"/>
      <c r="M117" s="22"/>
      <c r="N117" s="22"/>
      <c r="O117" s="22"/>
      <c r="P117" s="23">
        <f t="shared" si="3"/>
        <v>0</v>
      </c>
      <c r="Q117" s="17"/>
      <c r="R117" s="17"/>
      <c r="S117" s="17"/>
      <c r="T117" s="22"/>
      <c r="U117" s="22"/>
      <c r="V117" s="22"/>
      <c r="W117" s="22"/>
      <c r="X117" s="23">
        <f t="shared" si="2"/>
        <v>0</v>
      </c>
      <c r="Y117" s="17"/>
    </row>
    <row r="118" ht="12.75" customHeight="1" spans="1:25">
      <c r="A118" s="17"/>
      <c r="B118" s="17"/>
      <c r="C118" s="17"/>
      <c r="D118" s="18" t="str">
        <f>IF(ISERROR(VLOOKUP(C118,维表!$A$2:$B$94,2,FALSE)),"",VLOOKUP(C118,维表!$A$2:$B$94,2,FALSE))</f>
        <v/>
      </c>
      <c r="E118" s="17"/>
      <c r="F118" s="18" t="str">
        <f>IF(ISERROR(VLOOKUP(E118,维表!$C$2:$D$96,2,FALSE)),"",VLOOKUP(E118,维表!$C$2:$D$96,2,FALSE))</f>
        <v/>
      </c>
      <c r="G118" s="17"/>
      <c r="H118" s="19"/>
      <c r="I118" s="19"/>
      <c r="J118" s="17"/>
      <c r="K118" s="17"/>
      <c r="L118" s="22"/>
      <c r="M118" s="22"/>
      <c r="N118" s="22"/>
      <c r="O118" s="22"/>
      <c r="P118" s="23">
        <f t="shared" si="3"/>
        <v>0</v>
      </c>
      <c r="Q118" s="17"/>
      <c r="R118" s="17"/>
      <c r="S118" s="17"/>
      <c r="T118" s="22"/>
      <c r="U118" s="22"/>
      <c r="V118" s="22"/>
      <c r="W118" s="22"/>
      <c r="X118" s="23">
        <f t="shared" si="2"/>
        <v>0</v>
      </c>
      <c r="Y118" s="17"/>
    </row>
    <row r="119" ht="12.75" customHeight="1" spans="1:25">
      <c r="A119" s="17"/>
      <c r="B119" s="17"/>
      <c r="C119" s="17"/>
      <c r="D119" s="18" t="str">
        <f>IF(ISERROR(VLOOKUP(C119,维表!$A$2:$B$94,2,FALSE)),"",VLOOKUP(C119,维表!$A$2:$B$94,2,FALSE))</f>
        <v/>
      </c>
      <c r="E119" s="17"/>
      <c r="F119" s="18" t="str">
        <f>IF(ISERROR(VLOOKUP(E119,维表!$C$2:$D$96,2,FALSE)),"",VLOOKUP(E119,维表!$C$2:$D$96,2,FALSE))</f>
        <v/>
      </c>
      <c r="G119" s="17"/>
      <c r="H119" s="19"/>
      <c r="I119" s="19"/>
      <c r="J119" s="17"/>
      <c r="K119" s="17"/>
      <c r="L119" s="22"/>
      <c r="M119" s="22"/>
      <c r="N119" s="22"/>
      <c r="O119" s="22"/>
      <c r="P119" s="23">
        <f t="shared" si="3"/>
        <v>0</v>
      </c>
      <c r="Q119" s="17"/>
      <c r="R119" s="17"/>
      <c r="S119" s="17"/>
      <c r="T119" s="22"/>
      <c r="U119" s="22"/>
      <c r="V119" s="22"/>
      <c r="W119" s="22"/>
      <c r="X119" s="23">
        <f t="shared" si="2"/>
        <v>0</v>
      </c>
      <c r="Y119" s="17"/>
    </row>
    <row r="120" ht="12.75" customHeight="1" spans="1:25">
      <c r="A120" s="17"/>
      <c r="B120" s="17"/>
      <c r="C120" s="17"/>
      <c r="D120" s="18" t="str">
        <f>IF(ISERROR(VLOOKUP(C120,维表!$A$2:$B$94,2,FALSE)),"",VLOOKUP(C120,维表!$A$2:$B$94,2,FALSE))</f>
        <v/>
      </c>
      <c r="E120" s="17"/>
      <c r="F120" s="18" t="str">
        <f>IF(ISERROR(VLOOKUP(E120,维表!$C$2:$D$96,2,FALSE)),"",VLOOKUP(E120,维表!$C$2:$D$96,2,FALSE))</f>
        <v/>
      </c>
      <c r="G120" s="17"/>
      <c r="H120" s="19"/>
      <c r="I120" s="19"/>
      <c r="J120" s="17"/>
      <c r="K120" s="17"/>
      <c r="L120" s="22"/>
      <c r="M120" s="22"/>
      <c r="N120" s="22"/>
      <c r="O120" s="22"/>
      <c r="P120" s="23">
        <f t="shared" si="3"/>
        <v>0</v>
      </c>
      <c r="Q120" s="17"/>
      <c r="R120" s="17"/>
      <c r="S120" s="17"/>
      <c r="T120" s="22"/>
      <c r="U120" s="22"/>
      <c r="V120" s="22"/>
      <c r="W120" s="22"/>
      <c r="X120" s="23">
        <f t="shared" si="2"/>
        <v>0</v>
      </c>
      <c r="Y120" s="17"/>
    </row>
    <row r="121" ht="12.75" customHeight="1" spans="1:25">
      <c r="A121" s="17"/>
      <c r="B121" s="17"/>
      <c r="C121" s="17"/>
      <c r="D121" s="18" t="str">
        <f>IF(ISERROR(VLOOKUP(C121,维表!$A$2:$B$94,2,FALSE)),"",VLOOKUP(C121,维表!$A$2:$B$94,2,FALSE))</f>
        <v/>
      </c>
      <c r="E121" s="17"/>
      <c r="F121" s="18" t="str">
        <f>IF(ISERROR(VLOOKUP(E121,维表!$C$2:$D$96,2,FALSE)),"",VLOOKUP(E121,维表!$C$2:$D$96,2,FALSE))</f>
        <v/>
      </c>
      <c r="G121" s="17"/>
      <c r="H121" s="19"/>
      <c r="I121" s="19"/>
      <c r="J121" s="17"/>
      <c r="K121" s="17"/>
      <c r="L121" s="22"/>
      <c r="M121" s="22"/>
      <c r="N121" s="22"/>
      <c r="O121" s="22"/>
      <c r="P121" s="23">
        <f t="shared" si="3"/>
        <v>0</v>
      </c>
      <c r="Q121" s="17"/>
      <c r="R121" s="17"/>
      <c r="S121" s="17"/>
      <c r="T121" s="22"/>
      <c r="U121" s="22"/>
      <c r="V121" s="22"/>
      <c r="W121" s="22"/>
      <c r="X121" s="23">
        <f t="shared" si="2"/>
        <v>0</v>
      </c>
      <c r="Y121" s="17"/>
    </row>
    <row r="122" ht="12.75" customHeight="1" spans="1:25">
      <c r="A122" s="17"/>
      <c r="B122" s="17"/>
      <c r="C122" s="17"/>
      <c r="D122" s="18" t="str">
        <f>IF(ISERROR(VLOOKUP(C122,维表!$A$2:$B$94,2,FALSE)),"",VLOOKUP(C122,维表!$A$2:$B$94,2,FALSE))</f>
        <v/>
      </c>
      <c r="E122" s="17"/>
      <c r="F122" s="18" t="str">
        <f>IF(ISERROR(VLOOKUP(E122,维表!$C$2:$D$96,2,FALSE)),"",VLOOKUP(E122,维表!$C$2:$D$96,2,FALSE))</f>
        <v/>
      </c>
      <c r="G122" s="17"/>
      <c r="H122" s="19"/>
      <c r="I122" s="19"/>
      <c r="J122" s="17"/>
      <c r="K122" s="17"/>
      <c r="L122" s="22"/>
      <c r="M122" s="22"/>
      <c r="N122" s="22"/>
      <c r="O122" s="22"/>
      <c r="P122" s="23">
        <f t="shared" si="3"/>
        <v>0</v>
      </c>
      <c r="Q122" s="17"/>
      <c r="R122" s="17"/>
      <c r="S122" s="17"/>
      <c r="T122" s="22"/>
      <c r="U122" s="22"/>
      <c r="V122" s="22"/>
      <c r="W122" s="22"/>
      <c r="X122" s="23">
        <f t="shared" si="2"/>
        <v>0</v>
      </c>
      <c r="Y122" s="17"/>
    </row>
    <row r="123" ht="12.75" customHeight="1" spans="1:25">
      <c r="A123" s="17"/>
      <c r="B123" s="17"/>
      <c r="C123" s="17"/>
      <c r="D123" s="18" t="str">
        <f>IF(ISERROR(VLOOKUP(C123,维表!$A$2:$B$94,2,FALSE)),"",VLOOKUP(C123,维表!$A$2:$B$94,2,FALSE))</f>
        <v/>
      </c>
      <c r="E123" s="17"/>
      <c r="F123" s="18" t="str">
        <f>IF(ISERROR(VLOOKUP(E123,维表!$C$2:$D$96,2,FALSE)),"",VLOOKUP(E123,维表!$C$2:$D$96,2,FALSE))</f>
        <v/>
      </c>
      <c r="G123" s="17"/>
      <c r="H123" s="19"/>
      <c r="I123" s="19"/>
      <c r="J123" s="17"/>
      <c r="K123" s="17"/>
      <c r="L123" s="22"/>
      <c r="M123" s="22"/>
      <c r="N123" s="22"/>
      <c r="O123" s="22"/>
      <c r="P123" s="23">
        <f t="shared" si="3"/>
        <v>0</v>
      </c>
      <c r="Q123" s="17"/>
      <c r="R123" s="17"/>
      <c r="S123" s="17"/>
      <c r="T123" s="22"/>
      <c r="U123" s="22"/>
      <c r="V123" s="22"/>
      <c r="W123" s="22"/>
      <c r="X123" s="23">
        <f t="shared" si="2"/>
        <v>0</v>
      </c>
      <c r="Y123" s="17"/>
    </row>
    <row r="124" ht="12.75" customHeight="1" spans="1:25">
      <c r="A124" s="17"/>
      <c r="B124" s="17"/>
      <c r="C124" s="17"/>
      <c r="D124" s="18" t="str">
        <f>IF(ISERROR(VLOOKUP(C124,维表!$A$2:$B$94,2,FALSE)),"",VLOOKUP(C124,维表!$A$2:$B$94,2,FALSE))</f>
        <v/>
      </c>
      <c r="E124" s="17"/>
      <c r="F124" s="18" t="str">
        <f>IF(ISERROR(VLOOKUP(E124,维表!$C$2:$D$96,2,FALSE)),"",VLOOKUP(E124,维表!$C$2:$D$96,2,FALSE))</f>
        <v/>
      </c>
      <c r="G124" s="17"/>
      <c r="H124" s="19"/>
      <c r="I124" s="19"/>
      <c r="J124" s="17"/>
      <c r="K124" s="17"/>
      <c r="L124" s="22"/>
      <c r="M124" s="22"/>
      <c r="N124" s="22"/>
      <c r="O124" s="22"/>
      <c r="P124" s="23">
        <f t="shared" si="3"/>
        <v>0</v>
      </c>
      <c r="Q124" s="17"/>
      <c r="R124" s="17"/>
      <c r="S124" s="17"/>
      <c r="T124" s="22"/>
      <c r="U124" s="22"/>
      <c r="V124" s="22"/>
      <c r="W124" s="22"/>
      <c r="X124" s="23">
        <f t="shared" si="2"/>
        <v>0</v>
      </c>
      <c r="Y124" s="17"/>
    </row>
    <row r="125" ht="12.75" customHeight="1" spans="1:25">
      <c r="A125" s="17"/>
      <c r="B125" s="17"/>
      <c r="C125" s="17"/>
      <c r="D125" s="18" t="str">
        <f>IF(ISERROR(VLOOKUP(C125,维表!$A$2:$B$94,2,FALSE)),"",VLOOKUP(C125,维表!$A$2:$B$94,2,FALSE))</f>
        <v/>
      </c>
      <c r="E125" s="17"/>
      <c r="F125" s="18" t="str">
        <f>IF(ISERROR(VLOOKUP(E125,维表!$C$2:$D$96,2,FALSE)),"",VLOOKUP(E125,维表!$C$2:$D$96,2,FALSE))</f>
        <v/>
      </c>
      <c r="G125" s="17"/>
      <c r="H125" s="19"/>
      <c r="I125" s="19"/>
      <c r="J125" s="17"/>
      <c r="K125" s="17"/>
      <c r="L125" s="22"/>
      <c r="M125" s="22"/>
      <c r="N125" s="22"/>
      <c r="O125" s="22"/>
      <c r="P125" s="23">
        <f t="shared" si="3"/>
        <v>0</v>
      </c>
      <c r="Q125" s="17"/>
      <c r="R125" s="17"/>
      <c r="S125" s="17"/>
      <c r="T125" s="22"/>
      <c r="U125" s="22"/>
      <c r="V125" s="22"/>
      <c r="W125" s="22"/>
      <c r="X125" s="23">
        <f t="shared" si="2"/>
        <v>0</v>
      </c>
      <c r="Y125" s="17"/>
    </row>
    <row r="126" ht="12.75" customHeight="1" spans="1:25">
      <c r="A126" s="17"/>
      <c r="B126" s="17"/>
      <c r="C126" s="17"/>
      <c r="D126" s="18" t="str">
        <f>IF(ISERROR(VLOOKUP(C126,维表!$A$2:$B$94,2,FALSE)),"",VLOOKUP(C126,维表!$A$2:$B$94,2,FALSE))</f>
        <v/>
      </c>
      <c r="E126" s="17"/>
      <c r="F126" s="18" t="str">
        <f>IF(ISERROR(VLOOKUP(E126,维表!$C$2:$D$96,2,FALSE)),"",VLOOKUP(E126,维表!$C$2:$D$96,2,FALSE))</f>
        <v/>
      </c>
      <c r="G126" s="17"/>
      <c r="H126" s="19"/>
      <c r="I126" s="19"/>
      <c r="J126" s="17"/>
      <c r="K126" s="17"/>
      <c r="L126" s="22"/>
      <c r="M126" s="22"/>
      <c r="N126" s="22"/>
      <c r="O126" s="22"/>
      <c r="P126" s="23">
        <f t="shared" si="3"/>
        <v>0</v>
      </c>
      <c r="Q126" s="17"/>
      <c r="R126" s="17"/>
      <c r="S126" s="17"/>
      <c r="T126" s="22"/>
      <c r="U126" s="22"/>
      <c r="V126" s="22"/>
      <c r="W126" s="22"/>
      <c r="X126" s="23">
        <f t="shared" si="2"/>
        <v>0</v>
      </c>
      <c r="Y126" s="17"/>
    </row>
    <row r="127" ht="12.75" customHeight="1" spans="1:25">
      <c r="A127" s="17"/>
      <c r="B127" s="17"/>
      <c r="C127" s="17"/>
      <c r="D127" s="18" t="str">
        <f>IF(ISERROR(VLOOKUP(C127,维表!$A$2:$B$94,2,FALSE)),"",VLOOKUP(C127,维表!$A$2:$B$94,2,FALSE))</f>
        <v/>
      </c>
      <c r="E127" s="17"/>
      <c r="F127" s="18" t="str">
        <f>IF(ISERROR(VLOOKUP(E127,维表!$C$2:$D$96,2,FALSE)),"",VLOOKUP(E127,维表!$C$2:$D$96,2,FALSE))</f>
        <v/>
      </c>
      <c r="G127" s="17"/>
      <c r="H127" s="19"/>
      <c r="I127" s="19"/>
      <c r="J127" s="17"/>
      <c r="K127" s="17"/>
      <c r="L127" s="22"/>
      <c r="M127" s="22"/>
      <c r="N127" s="22"/>
      <c r="O127" s="22"/>
      <c r="P127" s="23">
        <f t="shared" si="3"/>
        <v>0</v>
      </c>
      <c r="Q127" s="17"/>
      <c r="R127" s="17"/>
      <c r="S127" s="17"/>
      <c r="T127" s="22"/>
      <c r="U127" s="22"/>
      <c r="V127" s="22"/>
      <c r="W127" s="22"/>
      <c r="X127" s="23">
        <f t="shared" si="2"/>
        <v>0</v>
      </c>
      <c r="Y127" s="17"/>
    </row>
    <row r="128" ht="12.75" customHeight="1" spans="1:25">
      <c r="A128" s="17"/>
      <c r="B128" s="17"/>
      <c r="C128" s="17"/>
      <c r="D128" s="18" t="str">
        <f>IF(ISERROR(VLOOKUP(C128,维表!$A$2:$B$94,2,FALSE)),"",VLOOKUP(C128,维表!$A$2:$B$94,2,FALSE))</f>
        <v/>
      </c>
      <c r="E128" s="17"/>
      <c r="F128" s="18" t="str">
        <f>IF(ISERROR(VLOOKUP(E128,维表!$C$2:$D$96,2,FALSE)),"",VLOOKUP(E128,维表!$C$2:$D$96,2,FALSE))</f>
        <v/>
      </c>
      <c r="G128" s="17"/>
      <c r="H128" s="19"/>
      <c r="I128" s="19"/>
      <c r="J128" s="17"/>
      <c r="K128" s="17"/>
      <c r="L128" s="22"/>
      <c r="M128" s="22"/>
      <c r="N128" s="22"/>
      <c r="O128" s="22"/>
      <c r="P128" s="23">
        <f t="shared" si="3"/>
        <v>0</v>
      </c>
      <c r="Q128" s="17"/>
      <c r="R128" s="17"/>
      <c r="S128" s="17"/>
      <c r="T128" s="22"/>
      <c r="U128" s="22"/>
      <c r="V128" s="22"/>
      <c r="W128" s="22"/>
      <c r="X128" s="23">
        <f t="shared" si="2"/>
        <v>0</v>
      </c>
      <c r="Y128" s="17"/>
    </row>
    <row r="129" ht="12.75" customHeight="1" spans="1:25">
      <c r="A129" s="17"/>
      <c r="B129" s="17"/>
      <c r="C129" s="17"/>
      <c r="D129" s="18" t="str">
        <f>IF(ISERROR(VLOOKUP(C129,维表!$A$2:$B$94,2,FALSE)),"",VLOOKUP(C129,维表!$A$2:$B$94,2,FALSE))</f>
        <v/>
      </c>
      <c r="E129" s="17"/>
      <c r="F129" s="18" t="str">
        <f>IF(ISERROR(VLOOKUP(E129,维表!$C$2:$D$96,2,FALSE)),"",VLOOKUP(E129,维表!$C$2:$D$96,2,FALSE))</f>
        <v/>
      </c>
      <c r="G129" s="17"/>
      <c r="H129" s="19"/>
      <c r="I129" s="19"/>
      <c r="J129" s="17"/>
      <c r="K129" s="17"/>
      <c r="L129" s="22"/>
      <c r="M129" s="22"/>
      <c r="N129" s="22"/>
      <c r="O129" s="22"/>
      <c r="P129" s="23">
        <f t="shared" si="3"/>
        <v>0</v>
      </c>
      <c r="Q129" s="17"/>
      <c r="R129" s="17"/>
      <c r="S129" s="17"/>
      <c r="T129" s="22"/>
      <c r="U129" s="22"/>
      <c r="V129" s="22"/>
      <c r="W129" s="22"/>
      <c r="X129" s="23">
        <f t="shared" ref="X129:X168" si="4">SUM(T129:W129)</f>
        <v>0</v>
      </c>
      <c r="Y129" s="17"/>
    </row>
    <row r="130" ht="12.75" customHeight="1" spans="1:25">
      <c r="A130" s="17"/>
      <c r="B130" s="17"/>
      <c r="C130" s="17"/>
      <c r="D130" s="18" t="str">
        <f>IF(ISERROR(VLOOKUP(C130,维表!$A$2:$B$94,2,FALSE)),"",VLOOKUP(C130,维表!$A$2:$B$94,2,FALSE))</f>
        <v/>
      </c>
      <c r="E130" s="17"/>
      <c r="F130" s="18" t="str">
        <f>IF(ISERROR(VLOOKUP(E130,维表!$C$2:$D$96,2,FALSE)),"",VLOOKUP(E130,维表!$C$2:$D$96,2,FALSE))</f>
        <v/>
      </c>
      <c r="G130" s="17"/>
      <c r="H130" s="19"/>
      <c r="I130" s="19"/>
      <c r="J130" s="17"/>
      <c r="K130" s="17"/>
      <c r="L130" s="22"/>
      <c r="M130" s="22"/>
      <c r="N130" s="22"/>
      <c r="O130" s="22"/>
      <c r="P130" s="23">
        <f t="shared" si="3"/>
        <v>0</v>
      </c>
      <c r="Q130" s="17"/>
      <c r="R130" s="17"/>
      <c r="S130" s="17"/>
      <c r="T130" s="22"/>
      <c r="U130" s="22"/>
      <c r="V130" s="22"/>
      <c r="W130" s="22"/>
      <c r="X130" s="23">
        <f t="shared" si="4"/>
        <v>0</v>
      </c>
      <c r="Y130" s="17"/>
    </row>
    <row r="131" ht="12.75" customHeight="1" spans="1:25">
      <c r="A131" s="17"/>
      <c r="B131" s="17"/>
      <c r="C131" s="17"/>
      <c r="D131" s="18" t="str">
        <f>IF(ISERROR(VLOOKUP(C131,维表!$A$2:$B$94,2,FALSE)),"",VLOOKUP(C131,维表!$A$2:$B$94,2,FALSE))</f>
        <v/>
      </c>
      <c r="E131" s="17"/>
      <c r="F131" s="18" t="str">
        <f>IF(ISERROR(VLOOKUP(E131,维表!$C$2:$D$96,2,FALSE)),"",VLOOKUP(E131,维表!$C$2:$D$96,2,FALSE))</f>
        <v/>
      </c>
      <c r="G131" s="17"/>
      <c r="H131" s="19"/>
      <c r="I131" s="19"/>
      <c r="J131" s="17"/>
      <c r="K131" s="17"/>
      <c r="L131" s="22"/>
      <c r="M131" s="22"/>
      <c r="N131" s="22"/>
      <c r="O131" s="22"/>
      <c r="P131" s="23">
        <f t="shared" si="3"/>
        <v>0</v>
      </c>
      <c r="Q131" s="17"/>
      <c r="R131" s="17"/>
      <c r="S131" s="17"/>
      <c r="T131" s="22"/>
      <c r="U131" s="22"/>
      <c r="V131" s="22"/>
      <c r="W131" s="22"/>
      <c r="X131" s="23">
        <f t="shared" si="4"/>
        <v>0</v>
      </c>
      <c r="Y131" s="17"/>
    </row>
    <row r="132" ht="12.75" customHeight="1" spans="1:25">
      <c r="A132" s="17"/>
      <c r="B132" s="17"/>
      <c r="C132" s="17"/>
      <c r="D132" s="18" t="str">
        <f>IF(ISERROR(VLOOKUP(C132,维表!$A$2:$B$94,2,FALSE)),"",VLOOKUP(C132,维表!$A$2:$B$94,2,FALSE))</f>
        <v/>
      </c>
      <c r="E132" s="17"/>
      <c r="F132" s="18" t="str">
        <f>IF(ISERROR(VLOOKUP(E132,维表!$C$2:$D$96,2,FALSE)),"",VLOOKUP(E132,维表!$C$2:$D$96,2,FALSE))</f>
        <v/>
      </c>
      <c r="G132" s="17"/>
      <c r="H132" s="19"/>
      <c r="I132" s="19"/>
      <c r="J132" s="17"/>
      <c r="K132" s="17"/>
      <c r="L132" s="22"/>
      <c r="M132" s="22"/>
      <c r="N132" s="22"/>
      <c r="O132" s="22"/>
      <c r="P132" s="23">
        <f t="shared" ref="P132:P168" si="5">SUM(L132:O132)</f>
        <v>0</v>
      </c>
      <c r="Q132" s="17"/>
      <c r="R132" s="17"/>
      <c r="S132" s="17"/>
      <c r="T132" s="22"/>
      <c r="U132" s="22"/>
      <c r="V132" s="22"/>
      <c r="W132" s="22"/>
      <c r="X132" s="23">
        <f t="shared" si="4"/>
        <v>0</v>
      </c>
      <c r="Y132" s="17"/>
    </row>
    <row r="133" ht="12.75" customHeight="1" spans="1:25">
      <c r="A133" s="17"/>
      <c r="B133" s="17"/>
      <c r="C133" s="17"/>
      <c r="D133" s="18" t="str">
        <f>IF(ISERROR(VLOOKUP(C133,维表!$A$2:$B$94,2,FALSE)),"",VLOOKUP(C133,维表!$A$2:$B$94,2,FALSE))</f>
        <v/>
      </c>
      <c r="E133" s="17"/>
      <c r="F133" s="18" t="str">
        <f>IF(ISERROR(VLOOKUP(E133,维表!$C$2:$D$96,2,FALSE)),"",VLOOKUP(E133,维表!$C$2:$D$96,2,FALSE))</f>
        <v/>
      </c>
      <c r="G133" s="17"/>
      <c r="H133" s="19"/>
      <c r="I133" s="19"/>
      <c r="J133" s="17"/>
      <c r="K133" s="17"/>
      <c r="L133" s="22"/>
      <c r="M133" s="22"/>
      <c r="N133" s="22"/>
      <c r="O133" s="22"/>
      <c r="P133" s="23">
        <f t="shared" si="5"/>
        <v>0</v>
      </c>
      <c r="Q133" s="17"/>
      <c r="R133" s="17"/>
      <c r="S133" s="17"/>
      <c r="T133" s="22"/>
      <c r="U133" s="22"/>
      <c r="V133" s="22"/>
      <c r="W133" s="22"/>
      <c r="X133" s="23">
        <f t="shared" si="4"/>
        <v>0</v>
      </c>
      <c r="Y133" s="17"/>
    </row>
    <row r="134" ht="12.75" customHeight="1" spans="1:25">
      <c r="A134" s="17"/>
      <c r="B134" s="17"/>
      <c r="C134" s="17"/>
      <c r="D134" s="18" t="str">
        <f>IF(ISERROR(VLOOKUP(C134,维表!$A$2:$B$94,2,FALSE)),"",VLOOKUP(C134,维表!$A$2:$B$94,2,FALSE))</f>
        <v/>
      </c>
      <c r="E134" s="17"/>
      <c r="F134" s="18" t="str">
        <f>IF(ISERROR(VLOOKUP(E134,维表!$C$2:$D$96,2,FALSE)),"",VLOOKUP(E134,维表!$C$2:$D$96,2,FALSE))</f>
        <v/>
      </c>
      <c r="G134" s="17"/>
      <c r="H134" s="19"/>
      <c r="I134" s="19"/>
      <c r="J134" s="17"/>
      <c r="K134" s="17"/>
      <c r="L134" s="22"/>
      <c r="M134" s="22"/>
      <c r="N134" s="22"/>
      <c r="O134" s="22"/>
      <c r="P134" s="23">
        <f t="shared" si="5"/>
        <v>0</v>
      </c>
      <c r="Q134" s="17"/>
      <c r="R134" s="17"/>
      <c r="S134" s="17"/>
      <c r="T134" s="22"/>
      <c r="U134" s="22"/>
      <c r="V134" s="22"/>
      <c r="W134" s="22"/>
      <c r="X134" s="23">
        <f t="shared" si="4"/>
        <v>0</v>
      </c>
      <c r="Y134" s="17"/>
    </row>
    <row r="135" ht="12.75" customHeight="1" spans="1:25">
      <c r="A135" s="17"/>
      <c r="B135" s="17"/>
      <c r="C135" s="17"/>
      <c r="D135" s="18" t="str">
        <f>IF(ISERROR(VLOOKUP(C135,维表!$A$2:$B$94,2,FALSE)),"",VLOOKUP(C135,维表!$A$2:$B$94,2,FALSE))</f>
        <v/>
      </c>
      <c r="E135" s="17"/>
      <c r="F135" s="18" t="str">
        <f>IF(ISERROR(VLOOKUP(E135,维表!$C$2:$D$96,2,FALSE)),"",VLOOKUP(E135,维表!$C$2:$D$96,2,FALSE))</f>
        <v/>
      </c>
      <c r="G135" s="17"/>
      <c r="H135" s="19"/>
      <c r="I135" s="19"/>
      <c r="J135" s="17"/>
      <c r="K135" s="17"/>
      <c r="L135" s="22"/>
      <c r="M135" s="22"/>
      <c r="N135" s="22"/>
      <c r="O135" s="22"/>
      <c r="P135" s="23">
        <f t="shared" si="5"/>
        <v>0</v>
      </c>
      <c r="Q135" s="17"/>
      <c r="R135" s="17"/>
      <c r="S135" s="17"/>
      <c r="T135" s="22"/>
      <c r="U135" s="22"/>
      <c r="V135" s="22"/>
      <c r="W135" s="22"/>
      <c r="X135" s="23">
        <f t="shared" si="4"/>
        <v>0</v>
      </c>
      <c r="Y135" s="17"/>
    </row>
    <row r="136" ht="12.75" customHeight="1" spans="1:25">
      <c r="A136" s="17"/>
      <c r="B136" s="17"/>
      <c r="C136" s="17"/>
      <c r="D136" s="18" t="str">
        <f>IF(ISERROR(VLOOKUP(C136,维表!$A$2:$B$94,2,FALSE)),"",VLOOKUP(C136,维表!$A$2:$B$94,2,FALSE))</f>
        <v/>
      </c>
      <c r="E136" s="17"/>
      <c r="F136" s="18" t="str">
        <f>IF(ISERROR(VLOOKUP(E136,维表!$C$2:$D$96,2,FALSE)),"",VLOOKUP(E136,维表!$C$2:$D$96,2,FALSE))</f>
        <v/>
      </c>
      <c r="G136" s="17"/>
      <c r="H136" s="19"/>
      <c r="I136" s="19"/>
      <c r="J136" s="17"/>
      <c r="K136" s="17"/>
      <c r="L136" s="22"/>
      <c r="M136" s="22"/>
      <c r="N136" s="22"/>
      <c r="O136" s="22"/>
      <c r="P136" s="23">
        <f t="shared" si="5"/>
        <v>0</v>
      </c>
      <c r="Q136" s="17"/>
      <c r="R136" s="17"/>
      <c r="S136" s="17"/>
      <c r="T136" s="22"/>
      <c r="U136" s="22"/>
      <c r="V136" s="22"/>
      <c r="W136" s="22"/>
      <c r="X136" s="23">
        <f t="shared" si="4"/>
        <v>0</v>
      </c>
      <c r="Y136" s="17"/>
    </row>
    <row r="137" ht="12.75" customHeight="1" spans="1:25">
      <c r="A137" s="17"/>
      <c r="B137" s="17"/>
      <c r="C137" s="17"/>
      <c r="D137" s="18" t="str">
        <f>IF(ISERROR(VLOOKUP(C137,维表!$A$2:$B$94,2,FALSE)),"",VLOOKUP(C137,维表!$A$2:$B$94,2,FALSE))</f>
        <v/>
      </c>
      <c r="E137" s="17"/>
      <c r="F137" s="18" t="str">
        <f>IF(ISERROR(VLOOKUP(E137,维表!$C$2:$D$96,2,FALSE)),"",VLOOKUP(E137,维表!$C$2:$D$96,2,FALSE))</f>
        <v/>
      </c>
      <c r="G137" s="17"/>
      <c r="H137" s="19"/>
      <c r="I137" s="19"/>
      <c r="J137" s="17"/>
      <c r="K137" s="17"/>
      <c r="L137" s="22"/>
      <c r="M137" s="22"/>
      <c r="N137" s="22"/>
      <c r="O137" s="22"/>
      <c r="P137" s="23">
        <f t="shared" si="5"/>
        <v>0</v>
      </c>
      <c r="Q137" s="17"/>
      <c r="R137" s="17"/>
      <c r="S137" s="17"/>
      <c r="T137" s="22"/>
      <c r="U137" s="22"/>
      <c r="V137" s="22"/>
      <c r="W137" s="22"/>
      <c r="X137" s="23">
        <f t="shared" si="4"/>
        <v>0</v>
      </c>
      <c r="Y137" s="17"/>
    </row>
    <row r="138" ht="12.75" customHeight="1" spans="1:25">
      <c r="A138" s="17"/>
      <c r="B138" s="17"/>
      <c r="C138" s="17"/>
      <c r="D138" s="18" t="str">
        <f>IF(ISERROR(VLOOKUP(C138,维表!$A$2:$B$94,2,FALSE)),"",VLOOKUP(C138,维表!$A$2:$B$94,2,FALSE))</f>
        <v/>
      </c>
      <c r="E138" s="17"/>
      <c r="F138" s="18" t="str">
        <f>IF(ISERROR(VLOOKUP(E138,维表!$C$2:$D$96,2,FALSE)),"",VLOOKUP(E138,维表!$C$2:$D$96,2,FALSE))</f>
        <v/>
      </c>
      <c r="G138" s="17"/>
      <c r="H138" s="19"/>
      <c r="I138" s="19"/>
      <c r="J138" s="17"/>
      <c r="K138" s="17"/>
      <c r="L138" s="22"/>
      <c r="M138" s="22"/>
      <c r="N138" s="22"/>
      <c r="O138" s="22"/>
      <c r="P138" s="23">
        <f t="shared" si="5"/>
        <v>0</v>
      </c>
      <c r="Q138" s="17"/>
      <c r="R138" s="17"/>
      <c r="S138" s="17"/>
      <c r="T138" s="22"/>
      <c r="U138" s="22"/>
      <c r="V138" s="22"/>
      <c r="W138" s="22"/>
      <c r="X138" s="23">
        <f t="shared" si="4"/>
        <v>0</v>
      </c>
      <c r="Y138" s="17"/>
    </row>
    <row r="139" ht="12.75" customHeight="1" spans="1:25">
      <c r="A139" s="17"/>
      <c r="B139" s="17"/>
      <c r="C139" s="17"/>
      <c r="D139" s="18" t="str">
        <f>IF(ISERROR(VLOOKUP(C139,维表!$A$2:$B$94,2,FALSE)),"",VLOOKUP(C139,维表!$A$2:$B$94,2,FALSE))</f>
        <v/>
      </c>
      <c r="E139" s="17"/>
      <c r="F139" s="18" t="str">
        <f>IF(ISERROR(VLOOKUP(E139,维表!$C$2:$D$96,2,FALSE)),"",VLOOKUP(E139,维表!$C$2:$D$96,2,FALSE))</f>
        <v/>
      </c>
      <c r="G139" s="17"/>
      <c r="H139" s="19"/>
      <c r="I139" s="19"/>
      <c r="J139" s="17"/>
      <c r="K139" s="17"/>
      <c r="L139" s="22"/>
      <c r="M139" s="22"/>
      <c r="N139" s="22"/>
      <c r="O139" s="22"/>
      <c r="P139" s="23">
        <f t="shared" si="5"/>
        <v>0</v>
      </c>
      <c r="Q139" s="17"/>
      <c r="R139" s="17"/>
      <c r="S139" s="17"/>
      <c r="T139" s="22"/>
      <c r="U139" s="22"/>
      <c r="V139" s="22"/>
      <c r="W139" s="22"/>
      <c r="X139" s="23">
        <f t="shared" si="4"/>
        <v>0</v>
      </c>
      <c r="Y139" s="17"/>
    </row>
    <row r="140" ht="12.75" customHeight="1" spans="1:25">
      <c r="A140" s="17"/>
      <c r="B140" s="17"/>
      <c r="C140" s="17"/>
      <c r="D140" s="18" t="str">
        <f>IF(ISERROR(VLOOKUP(C140,维表!$A$2:$B$94,2,FALSE)),"",VLOOKUP(C140,维表!$A$2:$B$94,2,FALSE))</f>
        <v/>
      </c>
      <c r="E140" s="17"/>
      <c r="F140" s="18" t="str">
        <f>IF(ISERROR(VLOOKUP(E140,维表!$C$2:$D$96,2,FALSE)),"",VLOOKUP(E140,维表!$C$2:$D$96,2,FALSE))</f>
        <v/>
      </c>
      <c r="G140" s="17"/>
      <c r="H140" s="19"/>
      <c r="I140" s="19"/>
      <c r="J140" s="17"/>
      <c r="K140" s="17"/>
      <c r="L140" s="22"/>
      <c r="M140" s="22"/>
      <c r="N140" s="22"/>
      <c r="O140" s="22"/>
      <c r="P140" s="23">
        <f t="shared" si="5"/>
        <v>0</v>
      </c>
      <c r="Q140" s="17"/>
      <c r="R140" s="17"/>
      <c r="S140" s="17"/>
      <c r="T140" s="22"/>
      <c r="U140" s="22"/>
      <c r="V140" s="22"/>
      <c r="W140" s="22"/>
      <c r="X140" s="23">
        <f t="shared" si="4"/>
        <v>0</v>
      </c>
      <c r="Y140" s="17"/>
    </row>
    <row r="141" ht="12.75" customHeight="1" spans="1:25">
      <c r="A141" s="17"/>
      <c r="B141" s="17"/>
      <c r="C141" s="17"/>
      <c r="D141" s="18" t="str">
        <f>IF(ISERROR(VLOOKUP(C141,维表!$A$2:$B$94,2,FALSE)),"",VLOOKUP(C141,维表!$A$2:$B$94,2,FALSE))</f>
        <v/>
      </c>
      <c r="E141" s="17"/>
      <c r="F141" s="18" t="str">
        <f>IF(ISERROR(VLOOKUP(E141,维表!$C$2:$D$96,2,FALSE)),"",VLOOKUP(E141,维表!$C$2:$D$96,2,FALSE))</f>
        <v/>
      </c>
      <c r="G141" s="17"/>
      <c r="H141" s="19"/>
      <c r="I141" s="19"/>
      <c r="J141" s="17"/>
      <c r="K141" s="17"/>
      <c r="L141" s="22"/>
      <c r="M141" s="22"/>
      <c r="N141" s="22"/>
      <c r="O141" s="22"/>
      <c r="P141" s="23">
        <f t="shared" si="5"/>
        <v>0</v>
      </c>
      <c r="Q141" s="17"/>
      <c r="R141" s="17"/>
      <c r="S141" s="17"/>
      <c r="T141" s="22"/>
      <c r="U141" s="22"/>
      <c r="V141" s="22"/>
      <c r="W141" s="22"/>
      <c r="X141" s="23">
        <f t="shared" si="4"/>
        <v>0</v>
      </c>
      <c r="Y141" s="17"/>
    </row>
    <row r="142" ht="12.75" customHeight="1" spans="1:25">
      <c r="A142" s="17"/>
      <c r="B142" s="17"/>
      <c r="C142" s="17"/>
      <c r="D142" s="18" t="str">
        <f>IF(ISERROR(VLOOKUP(C142,维表!$A$2:$B$94,2,FALSE)),"",VLOOKUP(C142,维表!$A$2:$B$94,2,FALSE))</f>
        <v/>
      </c>
      <c r="E142" s="17"/>
      <c r="F142" s="18" t="str">
        <f>IF(ISERROR(VLOOKUP(E142,维表!$C$2:$D$96,2,FALSE)),"",VLOOKUP(E142,维表!$C$2:$D$96,2,FALSE))</f>
        <v/>
      </c>
      <c r="G142" s="17"/>
      <c r="H142" s="19"/>
      <c r="I142" s="19"/>
      <c r="J142" s="17"/>
      <c r="K142" s="17"/>
      <c r="L142" s="22"/>
      <c r="M142" s="22"/>
      <c r="N142" s="22"/>
      <c r="O142" s="22"/>
      <c r="P142" s="23">
        <f t="shared" si="5"/>
        <v>0</v>
      </c>
      <c r="Q142" s="17"/>
      <c r="R142" s="17"/>
      <c r="S142" s="17"/>
      <c r="T142" s="22"/>
      <c r="U142" s="22"/>
      <c r="V142" s="22"/>
      <c r="W142" s="22"/>
      <c r="X142" s="23">
        <f t="shared" si="4"/>
        <v>0</v>
      </c>
      <c r="Y142" s="17"/>
    </row>
    <row r="143" ht="12.75" customHeight="1" spans="1:25">
      <c r="A143" s="17"/>
      <c r="B143" s="17"/>
      <c r="C143" s="17"/>
      <c r="D143" s="18" t="str">
        <f>IF(ISERROR(VLOOKUP(C143,维表!$A$2:$B$94,2,FALSE)),"",VLOOKUP(C143,维表!$A$2:$B$94,2,FALSE))</f>
        <v/>
      </c>
      <c r="E143" s="17"/>
      <c r="F143" s="18" t="str">
        <f>IF(ISERROR(VLOOKUP(E143,维表!$C$2:$D$96,2,FALSE)),"",VLOOKUP(E143,维表!$C$2:$D$96,2,FALSE))</f>
        <v/>
      </c>
      <c r="G143" s="17"/>
      <c r="H143" s="19"/>
      <c r="I143" s="19"/>
      <c r="J143" s="17"/>
      <c r="K143" s="17"/>
      <c r="L143" s="22"/>
      <c r="M143" s="22"/>
      <c r="N143" s="22"/>
      <c r="O143" s="22"/>
      <c r="P143" s="23">
        <f t="shared" si="5"/>
        <v>0</v>
      </c>
      <c r="Q143" s="17"/>
      <c r="R143" s="17"/>
      <c r="S143" s="17"/>
      <c r="T143" s="22"/>
      <c r="U143" s="22"/>
      <c r="V143" s="22"/>
      <c r="W143" s="22"/>
      <c r="X143" s="23">
        <f t="shared" si="4"/>
        <v>0</v>
      </c>
      <c r="Y143" s="17"/>
    </row>
    <row r="144" ht="12.75" customHeight="1" spans="1:25">
      <c r="A144" s="17"/>
      <c r="B144" s="17"/>
      <c r="C144" s="17"/>
      <c r="D144" s="18" t="str">
        <f>IF(ISERROR(VLOOKUP(C144,维表!$A$2:$B$94,2,FALSE)),"",VLOOKUP(C144,维表!$A$2:$B$94,2,FALSE))</f>
        <v/>
      </c>
      <c r="E144" s="17"/>
      <c r="F144" s="18" t="str">
        <f>IF(ISERROR(VLOOKUP(E144,维表!$C$2:$D$96,2,FALSE)),"",VLOOKUP(E144,维表!$C$2:$D$96,2,FALSE))</f>
        <v/>
      </c>
      <c r="G144" s="17"/>
      <c r="H144" s="19"/>
      <c r="I144" s="19"/>
      <c r="J144" s="17"/>
      <c r="K144" s="17"/>
      <c r="L144" s="22"/>
      <c r="M144" s="22"/>
      <c r="N144" s="22"/>
      <c r="O144" s="22"/>
      <c r="P144" s="23">
        <f t="shared" si="5"/>
        <v>0</v>
      </c>
      <c r="Q144" s="17"/>
      <c r="R144" s="17"/>
      <c r="S144" s="17"/>
      <c r="T144" s="22"/>
      <c r="U144" s="22"/>
      <c r="V144" s="22"/>
      <c r="W144" s="22"/>
      <c r="X144" s="23">
        <f t="shared" si="4"/>
        <v>0</v>
      </c>
      <c r="Y144" s="17"/>
    </row>
    <row r="145" ht="12.75" customHeight="1" spans="1:25">
      <c r="A145" s="17"/>
      <c r="B145" s="17"/>
      <c r="C145" s="17"/>
      <c r="D145" s="18" t="str">
        <f>IF(ISERROR(VLOOKUP(C145,维表!$A$2:$B$94,2,FALSE)),"",VLOOKUP(C145,维表!$A$2:$B$94,2,FALSE))</f>
        <v/>
      </c>
      <c r="E145" s="17"/>
      <c r="F145" s="18" t="str">
        <f>IF(ISERROR(VLOOKUP(E145,维表!$C$2:$D$96,2,FALSE)),"",VLOOKUP(E145,维表!$C$2:$D$96,2,FALSE))</f>
        <v/>
      </c>
      <c r="G145" s="17"/>
      <c r="H145" s="19"/>
      <c r="I145" s="19"/>
      <c r="J145" s="17"/>
      <c r="K145" s="17"/>
      <c r="L145" s="22"/>
      <c r="M145" s="22"/>
      <c r="N145" s="22"/>
      <c r="O145" s="22"/>
      <c r="P145" s="23">
        <f t="shared" si="5"/>
        <v>0</v>
      </c>
      <c r="Q145" s="17"/>
      <c r="R145" s="17"/>
      <c r="S145" s="17"/>
      <c r="T145" s="22"/>
      <c r="U145" s="22"/>
      <c r="V145" s="22"/>
      <c r="W145" s="22"/>
      <c r="X145" s="23">
        <f t="shared" si="4"/>
        <v>0</v>
      </c>
      <c r="Y145" s="17"/>
    </row>
    <row r="146" ht="12.75" customHeight="1" spans="1:25">
      <c r="A146" s="17"/>
      <c r="B146" s="17"/>
      <c r="C146" s="17"/>
      <c r="D146" s="18" t="str">
        <f>IF(ISERROR(VLOOKUP(C146,维表!$A$2:$B$94,2,FALSE)),"",VLOOKUP(C146,维表!$A$2:$B$94,2,FALSE))</f>
        <v/>
      </c>
      <c r="E146" s="17"/>
      <c r="F146" s="18" t="str">
        <f>IF(ISERROR(VLOOKUP(E146,维表!$C$2:$D$96,2,FALSE)),"",VLOOKUP(E146,维表!$C$2:$D$96,2,FALSE))</f>
        <v/>
      </c>
      <c r="G146" s="17"/>
      <c r="H146" s="19"/>
      <c r="I146" s="19"/>
      <c r="J146" s="17"/>
      <c r="K146" s="17"/>
      <c r="L146" s="22"/>
      <c r="M146" s="22"/>
      <c r="N146" s="22"/>
      <c r="O146" s="22"/>
      <c r="P146" s="23">
        <f t="shared" si="5"/>
        <v>0</v>
      </c>
      <c r="Q146" s="17"/>
      <c r="R146" s="17"/>
      <c r="S146" s="17"/>
      <c r="T146" s="22"/>
      <c r="U146" s="22"/>
      <c r="V146" s="22"/>
      <c r="W146" s="22"/>
      <c r="X146" s="23">
        <f t="shared" si="4"/>
        <v>0</v>
      </c>
      <c r="Y146" s="17"/>
    </row>
    <row r="147" ht="12.75" customHeight="1" spans="1:25">
      <c r="A147" s="17"/>
      <c r="B147" s="17"/>
      <c r="C147" s="17"/>
      <c r="D147" s="18" t="str">
        <f>IF(ISERROR(VLOOKUP(C147,维表!$A$2:$B$94,2,FALSE)),"",VLOOKUP(C147,维表!$A$2:$B$94,2,FALSE))</f>
        <v/>
      </c>
      <c r="E147" s="17"/>
      <c r="F147" s="18" t="str">
        <f>IF(ISERROR(VLOOKUP(E147,维表!$C$2:$D$96,2,FALSE)),"",VLOOKUP(E147,维表!$C$2:$D$96,2,FALSE))</f>
        <v/>
      </c>
      <c r="G147" s="17"/>
      <c r="H147" s="19"/>
      <c r="I147" s="19"/>
      <c r="J147" s="17"/>
      <c r="K147" s="17"/>
      <c r="L147" s="22"/>
      <c r="M147" s="22"/>
      <c r="N147" s="22"/>
      <c r="O147" s="22"/>
      <c r="P147" s="23">
        <f t="shared" si="5"/>
        <v>0</v>
      </c>
      <c r="Q147" s="17"/>
      <c r="R147" s="17"/>
      <c r="S147" s="17"/>
      <c r="T147" s="22"/>
      <c r="U147" s="22"/>
      <c r="V147" s="22"/>
      <c r="W147" s="22"/>
      <c r="X147" s="23">
        <f t="shared" si="4"/>
        <v>0</v>
      </c>
      <c r="Y147" s="17"/>
    </row>
    <row r="148" ht="12.75" customHeight="1" spans="1:25">
      <c r="A148" s="17"/>
      <c r="B148" s="17"/>
      <c r="C148" s="17"/>
      <c r="D148" s="18" t="str">
        <f>IF(ISERROR(VLOOKUP(C148,维表!$A$2:$B$94,2,FALSE)),"",VLOOKUP(C148,维表!$A$2:$B$94,2,FALSE))</f>
        <v/>
      </c>
      <c r="E148" s="17"/>
      <c r="F148" s="18" t="str">
        <f>IF(ISERROR(VLOOKUP(E148,维表!$C$2:$D$96,2,FALSE)),"",VLOOKUP(E148,维表!$C$2:$D$96,2,FALSE))</f>
        <v/>
      </c>
      <c r="G148" s="17"/>
      <c r="H148" s="19"/>
      <c r="I148" s="19"/>
      <c r="J148" s="17"/>
      <c r="K148" s="17"/>
      <c r="L148" s="22"/>
      <c r="M148" s="22"/>
      <c r="N148" s="22"/>
      <c r="O148" s="22"/>
      <c r="P148" s="23">
        <f t="shared" si="5"/>
        <v>0</v>
      </c>
      <c r="Q148" s="17"/>
      <c r="R148" s="17"/>
      <c r="S148" s="17"/>
      <c r="T148" s="22"/>
      <c r="U148" s="22"/>
      <c r="V148" s="22"/>
      <c r="W148" s="22"/>
      <c r="X148" s="23">
        <f t="shared" si="4"/>
        <v>0</v>
      </c>
      <c r="Y148" s="17"/>
    </row>
    <row r="149" ht="12.75" customHeight="1" spans="1:25">
      <c r="A149" s="17"/>
      <c r="B149" s="17"/>
      <c r="C149" s="17"/>
      <c r="D149" s="18" t="str">
        <f>IF(ISERROR(VLOOKUP(C149,维表!$A$2:$B$94,2,FALSE)),"",VLOOKUP(C149,维表!$A$2:$B$94,2,FALSE))</f>
        <v/>
      </c>
      <c r="E149" s="17"/>
      <c r="F149" s="18" t="str">
        <f>IF(ISERROR(VLOOKUP(E149,维表!$C$2:$D$96,2,FALSE)),"",VLOOKUP(E149,维表!$C$2:$D$96,2,FALSE))</f>
        <v/>
      </c>
      <c r="G149" s="17"/>
      <c r="H149" s="19"/>
      <c r="I149" s="19"/>
      <c r="J149" s="17"/>
      <c r="K149" s="17"/>
      <c r="L149" s="22"/>
      <c r="M149" s="22"/>
      <c r="N149" s="22"/>
      <c r="O149" s="22"/>
      <c r="P149" s="23">
        <f t="shared" si="5"/>
        <v>0</v>
      </c>
      <c r="Q149" s="17"/>
      <c r="R149" s="17"/>
      <c r="S149" s="17"/>
      <c r="T149" s="22"/>
      <c r="U149" s="22"/>
      <c r="V149" s="22"/>
      <c r="W149" s="22"/>
      <c r="X149" s="23">
        <f t="shared" si="4"/>
        <v>0</v>
      </c>
      <c r="Y149" s="17"/>
    </row>
    <row r="150" ht="12.75" customHeight="1" spans="1:25">
      <c r="A150" s="17"/>
      <c r="B150" s="17"/>
      <c r="C150" s="17"/>
      <c r="D150" s="18" t="str">
        <f>IF(ISERROR(VLOOKUP(C150,维表!$A$2:$B$94,2,FALSE)),"",VLOOKUP(C150,维表!$A$2:$B$94,2,FALSE))</f>
        <v/>
      </c>
      <c r="E150" s="17"/>
      <c r="F150" s="18" t="str">
        <f>IF(ISERROR(VLOOKUP(E150,维表!$C$2:$D$96,2,FALSE)),"",VLOOKUP(E150,维表!$C$2:$D$96,2,FALSE))</f>
        <v/>
      </c>
      <c r="G150" s="17"/>
      <c r="H150" s="19"/>
      <c r="I150" s="19"/>
      <c r="J150" s="17"/>
      <c r="K150" s="17"/>
      <c r="L150" s="22"/>
      <c r="M150" s="22"/>
      <c r="N150" s="22"/>
      <c r="O150" s="22"/>
      <c r="P150" s="23">
        <f t="shared" si="5"/>
        <v>0</v>
      </c>
      <c r="Q150" s="17"/>
      <c r="R150" s="17"/>
      <c r="S150" s="17"/>
      <c r="T150" s="22"/>
      <c r="U150" s="22"/>
      <c r="V150" s="22"/>
      <c r="W150" s="22"/>
      <c r="X150" s="23">
        <f t="shared" si="4"/>
        <v>0</v>
      </c>
      <c r="Y150" s="17"/>
    </row>
    <row r="151" ht="12.75" customHeight="1" spans="1:25">
      <c r="A151" s="17"/>
      <c r="B151" s="17"/>
      <c r="C151" s="17"/>
      <c r="D151" s="18" t="str">
        <f>IF(ISERROR(VLOOKUP(C151,维表!$A$2:$B$94,2,FALSE)),"",VLOOKUP(C151,维表!$A$2:$B$94,2,FALSE))</f>
        <v/>
      </c>
      <c r="E151" s="17"/>
      <c r="F151" s="18" t="str">
        <f>IF(ISERROR(VLOOKUP(E151,维表!$C$2:$D$96,2,FALSE)),"",VLOOKUP(E151,维表!$C$2:$D$96,2,FALSE))</f>
        <v/>
      </c>
      <c r="G151" s="17"/>
      <c r="H151" s="19"/>
      <c r="I151" s="19"/>
      <c r="J151" s="17"/>
      <c r="K151" s="17"/>
      <c r="L151" s="22"/>
      <c r="M151" s="22"/>
      <c r="N151" s="22"/>
      <c r="O151" s="22"/>
      <c r="P151" s="23">
        <f t="shared" si="5"/>
        <v>0</v>
      </c>
      <c r="Q151" s="17"/>
      <c r="R151" s="17"/>
      <c r="S151" s="17"/>
      <c r="T151" s="22"/>
      <c r="U151" s="22"/>
      <c r="V151" s="22"/>
      <c r="W151" s="22"/>
      <c r="X151" s="23">
        <f t="shared" si="4"/>
        <v>0</v>
      </c>
      <c r="Y151" s="17"/>
    </row>
    <row r="152" ht="12.75" customHeight="1" spans="1:25">
      <c r="A152" s="17"/>
      <c r="B152" s="17"/>
      <c r="C152" s="17"/>
      <c r="D152" s="18" t="str">
        <f>IF(ISERROR(VLOOKUP(C152,维表!$A$2:$B$94,2,FALSE)),"",VLOOKUP(C152,维表!$A$2:$B$94,2,FALSE))</f>
        <v/>
      </c>
      <c r="E152" s="17"/>
      <c r="F152" s="18" t="str">
        <f>IF(ISERROR(VLOOKUP(E152,维表!$C$2:$D$96,2,FALSE)),"",VLOOKUP(E152,维表!$C$2:$D$96,2,FALSE))</f>
        <v/>
      </c>
      <c r="G152" s="17"/>
      <c r="H152" s="19"/>
      <c r="I152" s="19"/>
      <c r="J152" s="17"/>
      <c r="K152" s="17"/>
      <c r="L152" s="22"/>
      <c r="M152" s="22"/>
      <c r="N152" s="22"/>
      <c r="O152" s="22"/>
      <c r="P152" s="23">
        <f t="shared" si="5"/>
        <v>0</v>
      </c>
      <c r="Q152" s="17"/>
      <c r="R152" s="17"/>
      <c r="S152" s="17"/>
      <c r="T152" s="22"/>
      <c r="U152" s="22"/>
      <c r="V152" s="22"/>
      <c r="W152" s="22"/>
      <c r="X152" s="23">
        <f t="shared" si="4"/>
        <v>0</v>
      </c>
      <c r="Y152" s="17"/>
    </row>
    <row r="153" ht="12.75" customHeight="1" spans="1:25">
      <c r="A153" s="17"/>
      <c r="B153" s="17"/>
      <c r="C153" s="17"/>
      <c r="D153" s="18" t="str">
        <f>IF(ISERROR(VLOOKUP(C153,维表!$A$2:$B$94,2,FALSE)),"",VLOOKUP(C153,维表!$A$2:$B$94,2,FALSE))</f>
        <v/>
      </c>
      <c r="E153" s="17"/>
      <c r="F153" s="18" t="str">
        <f>IF(ISERROR(VLOOKUP(E153,维表!$C$2:$D$96,2,FALSE)),"",VLOOKUP(E153,维表!$C$2:$D$96,2,FALSE))</f>
        <v/>
      </c>
      <c r="G153" s="17"/>
      <c r="H153" s="19"/>
      <c r="I153" s="19"/>
      <c r="J153" s="17"/>
      <c r="K153" s="17"/>
      <c r="L153" s="22"/>
      <c r="M153" s="22"/>
      <c r="N153" s="22"/>
      <c r="O153" s="22"/>
      <c r="P153" s="23">
        <f t="shared" si="5"/>
        <v>0</v>
      </c>
      <c r="Q153" s="17"/>
      <c r="R153" s="17"/>
      <c r="S153" s="17"/>
      <c r="T153" s="22"/>
      <c r="U153" s="22"/>
      <c r="V153" s="22"/>
      <c r="W153" s="22"/>
      <c r="X153" s="23">
        <f t="shared" si="4"/>
        <v>0</v>
      </c>
      <c r="Y153" s="17"/>
    </row>
    <row r="154" ht="12.75" customHeight="1" spans="1:25">
      <c r="A154" s="17"/>
      <c r="B154" s="17"/>
      <c r="C154" s="17"/>
      <c r="D154" s="18" t="str">
        <f>IF(ISERROR(VLOOKUP(C154,维表!$A$2:$B$94,2,FALSE)),"",VLOOKUP(C154,维表!$A$2:$B$94,2,FALSE))</f>
        <v/>
      </c>
      <c r="E154" s="17"/>
      <c r="F154" s="18" t="str">
        <f>IF(ISERROR(VLOOKUP(E154,维表!$C$2:$D$96,2,FALSE)),"",VLOOKUP(E154,维表!$C$2:$D$96,2,FALSE))</f>
        <v/>
      </c>
      <c r="G154" s="17"/>
      <c r="H154" s="19"/>
      <c r="I154" s="19"/>
      <c r="J154" s="17"/>
      <c r="K154" s="17"/>
      <c r="L154" s="22"/>
      <c r="M154" s="22"/>
      <c r="N154" s="22"/>
      <c r="O154" s="22"/>
      <c r="P154" s="23">
        <f t="shared" si="5"/>
        <v>0</v>
      </c>
      <c r="Q154" s="17"/>
      <c r="R154" s="17"/>
      <c r="S154" s="17"/>
      <c r="T154" s="22"/>
      <c r="U154" s="22"/>
      <c r="V154" s="22"/>
      <c r="W154" s="22"/>
      <c r="X154" s="23">
        <f t="shared" si="4"/>
        <v>0</v>
      </c>
      <c r="Y154" s="17"/>
    </row>
    <row r="155" ht="12.75" customHeight="1" spans="1:25">
      <c r="A155" s="17"/>
      <c r="B155" s="17"/>
      <c r="C155" s="17"/>
      <c r="D155" s="18" t="str">
        <f>IF(ISERROR(VLOOKUP(C155,维表!$A$2:$B$94,2,FALSE)),"",VLOOKUP(C155,维表!$A$2:$B$94,2,FALSE))</f>
        <v/>
      </c>
      <c r="E155" s="17"/>
      <c r="F155" s="18" t="str">
        <f>IF(ISERROR(VLOOKUP(E155,维表!$C$2:$D$96,2,FALSE)),"",VLOOKUP(E155,维表!$C$2:$D$96,2,FALSE))</f>
        <v/>
      </c>
      <c r="G155" s="17"/>
      <c r="H155" s="19"/>
      <c r="I155" s="19"/>
      <c r="J155" s="17"/>
      <c r="K155" s="17"/>
      <c r="L155" s="22"/>
      <c r="M155" s="22"/>
      <c r="N155" s="22"/>
      <c r="O155" s="22"/>
      <c r="P155" s="23">
        <f t="shared" si="5"/>
        <v>0</v>
      </c>
      <c r="Q155" s="17"/>
      <c r="R155" s="17"/>
      <c r="S155" s="17"/>
      <c r="T155" s="22"/>
      <c r="U155" s="22"/>
      <c r="V155" s="22"/>
      <c r="W155" s="22"/>
      <c r="X155" s="23">
        <f t="shared" si="4"/>
        <v>0</v>
      </c>
      <c r="Y155" s="17"/>
    </row>
    <row r="156" ht="12.75" customHeight="1" spans="1:25">
      <c r="A156" s="17"/>
      <c r="B156" s="17"/>
      <c r="C156" s="17"/>
      <c r="D156" s="18" t="str">
        <f>IF(ISERROR(VLOOKUP(C156,维表!$A$2:$B$94,2,FALSE)),"",VLOOKUP(C156,维表!$A$2:$B$94,2,FALSE))</f>
        <v/>
      </c>
      <c r="E156" s="17"/>
      <c r="F156" s="18" t="str">
        <f>IF(ISERROR(VLOOKUP(E156,维表!$C$2:$D$96,2,FALSE)),"",VLOOKUP(E156,维表!$C$2:$D$96,2,FALSE))</f>
        <v/>
      </c>
      <c r="G156" s="17"/>
      <c r="H156" s="19"/>
      <c r="I156" s="19"/>
      <c r="J156" s="17"/>
      <c r="K156" s="17"/>
      <c r="L156" s="22"/>
      <c r="M156" s="22"/>
      <c r="N156" s="22"/>
      <c r="O156" s="22"/>
      <c r="P156" s="23">
        <f t="shared" si="5"/>
        <v>0</v>
      </c>
      <c r="Q156" s="17"/>
      <c r="R156" s="17"/>
      <c r="S156" s="17"/>
      <c r="T156" s="22"/>
      <c r="U156" s="22"/>
      <c r="V156" s="22"/>
      <c r="W156" s="22"/>
      <c r="X156" s="23">
        <f t="shared" si="4"/>
        <v>0</v>
      </c>
      <c r="Y156" s="17"/>
    </row>
    <row r="157" ht="12.75" customHeight="1" spans="1:25">
      <c r="A157" s="17"/>
      <c r="B157" s="17"/>
      <c r="C157" s="17"/>
      <c r="D157" s="18" t="str">
        <f>IF(ISERROR(VLOOKUP(C157,维表!$A$2:$B$94,2,FALSE)),"",VLOOKUP(C157,维表!$A$2:$B$94,2,FALSE))</f>
        <v/>
      </c>
      <c r="E157" s="17"/>
      <c r="F157" s="18" t="str">
        <f>IF(ISERROR(VLOOKUP(E157,维表!$C$2:$D$96,2,FALSE)),"",VLOOKUP(E157,维表!$C$2:$D$96,2,FALSE))</f>
        <v/>
      </c>
      <c r="G157" s="17"/>
      <c r="H157" s="19"/>
      <c r="I157" s="19"/>
      <c r="J157" s="17"/>
      <c r="K157" s="17"/>
      <c r="L157" s="22"/>
      <c r="M157" s="22"/>
      <c r="N157" s="22"/>
      <c r="O157" s="22"/>
      <c r="P157" s="23">
        <f t="shared" si="5"/>
        <v>0</v>
      </c>
      <c r="Q157" s="17"/>
      <c r="R157" s="17"/>
      <c r="S157" s="17"/>
      <c r="T157" s="22"/>
      <c r="U157" s="22"/>
      <c r="V157" s="22"/>
      <c r="W157" s="22"/>
      <c r="X157" s="23">
        <f t="shared" si="4"/>
        <v>0</v>
      </c>
      <c r="Y157" s="17"/>
    </row>
    <row r="158" ht="12.75" customHeight="1" spans="1:25">
      <c r="A158" s="17"/>
      <c r="B158" s="17"/>
      <c r="C158" s="17"/>
      <c r="D158" s="18" t="str">
        <f>IF(ISERROR(VLOOKUP(C158,维表!$A$2:$B$94,2,FALSE)),"",VLOOKUP(C158,维表!$A$2:$B$94,2,FALSE))</f>
        <v/>
      </c>
      <c r="E158" s="17"/>
      <c r="F158" s="18" t="str">
        <f>IF(ISERROR(VLOOKUP(E158,维表!$C$2:$D$96,2,FALSE)),"",VLOOKUP(E158,维表!$C$2:$D$96,2,FALSE))</f>
        <v/>
      </c>
      <c r="G158" s="17"/>
      <c r="H158" s="19"/>
      <c r="I158" s="19"/>
      <c r="J158" s="17"/>
      <c r="K158" s="17"/>
      <c r="L158" s="22"/>
      <c r="M158" s="22"/>
      <c r="N158" s="22"/>
      <c r="O158" s="22"/>
      <c r="P158" s="23">
        <f t="shared" si="5"/>
        <v>0</v>
      </c>
      <c r="Q158" s="17"/>
      <c r="R158" s="17"/>
      <c r="S158" s="17"/>
      <c r="T158" s="22"/>
      <c r="U158" s="22"/>
      <c r="V158" s="22"/>
      <c r="W158" s="22"/>
      <c r="X158" s="23">
        <f t="shared" si="4"/>
        <v>0</v>
      </c>
      <c r="Y158" s="17"/>
    </row>
    <row r="159" ht="12.75" customHeight="1" spans="1:25">
      <c r="A159" s="17"/>
      <c r="B159" s="17"/>
      <c r="C159" s="17"/>
      <c r="D159" s="18" t="str">
        <f>IF(ISERROR(VLOOKUP(C159,维表!$A$2:$B$94,2,FALSE)),"",VLOOKUP(C159,维表!$A$2:$B$94,2,FALSE))</f>
        <v/>
      </c>
      <c r="E159" s="17"/>
      <c r="F159" s="18" t="str">
        <f>IF(ISERROR(VLOOKUP(E159,维表!$C$2:$D$96,2,FALSE)),"",VLOOKUP(E159,维表!$C$2:$D$96,2,FALSE))</f>
        <v/>
      </c>
      <c r="G159" s="17"/>
      <c r="H159" s="19"/>
      <c r="I159" s="19"/>
      <c r="J159" s="17"/>
      <c r="K159" s="17"/>
      <c r="L159" s="22"/>
      <c r="M159" s="22"/>
      <c r="N159" s="22"/>
      <c r="O159" s="22"/>
      <c r="P159" s="23">
        <f t="shared" si="5"/>
        <v>0</v>
      </c>
      <c r="Q159" s="17"/>
      <c r="R159" s="17"/>
      <c r="S159" s="17"/>
      <c r="T159" s="22"/>
      <c r="U159" s="22"/>
      <c r="V159" s="22"/>
      <c r="W159" s="22"/>
      <c r="X159" s="23">
        <f t="shared" si="4"/>
        <v>0</v>
      </c>
      <c r="Y159" s="17"/>
    </row>
    <row r="160" ht="12.75" customHeight="1" spans="1:25">
      <c r="A160" s="17"/>
      <c r="B160" s="17"/>
      <c r="C160" s="17"/>
      <c r="D160" s="18" t="str">
        <f>IF(ISERROR(VLOOKUP(C160,维表!$A$2:$B$94,2,FALSE)),"",VLOOKUP(C160,维表!$A$2:$B$94,2,FALSE))</f>
        <v/>
      </c>
      <c r="E160" s="17"/>
      <c r="F160" s="18" t="str">
        <f>IF(ISERROR(VLOOKUP(E160,维表!$C$2:$D$96,2,FALSE)),"",VLOOKUP(E160,维表!$C$2:$D$96,2,FALSE))</f>
        <v/>
      </c>
      <c r="G160" s="17"/>
      <c r="H160" s="19"/>
      <c r="I160" s="19"/>
      <c r="J160" s="17"/>
      <c r="K160" s="17"/>
      <c r="L160" s="22"/>
      <c r="M160" s="22"/>
      <c r="N160" s="22"/>
      <c r="O160" s="22"/>
      <c r="P160" s="23">
        <f t="shared" si="5"/>
        <v>0</v>
      </c>
      <c r="Q160" s="17"/>
      <c r="R160" s="17"/>
      <c r="S160" s="17"/>
      <c r="T160" s="22"/>
      <c r="U160" s="22"/>
      <c r="V160" s="22"/>
      <c r="W160" s="22"/>
      <c r="X160" s="23">
        <f t="shared" si="4"/>
        <v>0</v>
      </c>
      <c r="Y160" s="17"/>
    </row>
    <row r="161" ht="12.75" customHeight="1" spans="1:25">
      <c r="A161" s="17"/>
      <c r="B161" s="17"/>
      <c r="C161" s="17"/>
      <c r="D161" s="18" t="str">
        <f>IF(ISERROR(VLOOKUP(C161,维表!$A$2:$B$94,2,FALSE)),"",VLOOKUP(C161,维表!$A$2:$B$94,2,FALSE))</f>
        <v/>
      </c>
      <c r="E161" s="17"/>
      <c r="F161" s="18" t="str">
        <f>IF(ISERROR(VLOOKUP(E161,维表!$C$2:$D$96,2,FALSE)),"",VLOOKUP(E161,维表!$C$2:$D$96,2,FALSE))</f>
        <v/>
      </c>
      <c r="G161" s="17"/>
      <c r="H161" s="19"/>
      <c r="I161" s="19"/>
      <c r="J161" s="17"/>
      <c r="K161" s="17"/>
      <c r="L161" s="22"/>
      <c r="M161" s="22"/>
      <c r="N161" s="22"/>
      <c r="O161" s="22"/>
      <c r="P161" s="23">
        <f t="shared" si="5"/>
        <v>0</v>
      </c>
      <c r="Q161" s="17"/>
      <c r="R161" s="17"/>
      <c r="S161" s="17"/>
      <c r="T161" s="22"/>
      <c r="U161" s="22"/>
      <c r="V161" s="22"/>
      <c r="W161" s="22"/>
      <c r="X161" s="23">
        <f t="shared" si="4"/>
        <v>0</v>
      </c>
      <c r="Y161" s="17"/>
    </row>
    <row r="162" ht="12.75" customHeight="1" spans="1:25">
      <c r="A162" s="17"/>
      <c r="B162" s="17"/>
      <c r="C162" s="17"/>
      <c r="D162" s="18" t="str">
        <f>IF(ISERROR(VLOOKUP(C162,维表!$A$2:$B$94,2,FALSE)),"",VLOOKUP(C162,维表!$A$2:$B$94,2,FALSE))</f>
        <v/>
      </c>
      <c r="E162" s="17"/>
      <c r="F162" s="18" t="str">
        <f>IF(ISERROR(VLOOKUP(E162,维表!$C$2:$D$96,2,FALSE)),"",VLOOKUP(E162,维表!$C$2:$D$96,2,FALSE))</f>
        <v/>
      </c>
      <c r="G162" s="17"/>
      <c r="H162" s="19"/>
      <c r="I162" s="19"/>
      <c r="J162" s="17"/>
      <c r="K162" s="17"/>
      <c r="L162" s="22"/>
      <c r="M162" s="22"/>
      <c r="N162" s="22"/>
      <c r="O162" s="22"/>
      <c r="P162" s="23">
        <f t="shared" si="5"/>
        <v>0</v>
      </c>
      <c r="Q162" s="17"/>
      <c r="R162" s="17"/>
      <c r="S162" s="17"/>
      <c r="T162" s="22"/>
      <c r="U162" s="22"/>
      <c r="V162" s="22"/>
      <c r="W162" s="22"/>
      <c r="X162" s="23">
        <f t="shared" si="4"/>
        <v>0</v>
      </c>
      <c r="Y162" s="17"/>
    </row>
    <row r="163" ht="12.75" customHeight="1" spans="1:25">
      <c r="A163" s="17"/>
      <c r="B163" s="17"/>
      <c r="C163" s="17"/>
      <c r="D163" s="18" t="str">
        <f>IF(ISERROR(VLOOKUP(C163,维表!$A$2:$B$94,2,FALSE)),"",VLOOKUP(C163,维表!$A$2:$B$94,2,FALSE))</f>
        <v/>
      </c>
      <c r="E163" s="17"/>
      <c r="F163" s="18" t="str">
        <f>IF(ISERROR(VLOOKUP(E163,维表!$C$2:$D$96,2,FALSE)),"",VLOOKUP(E163,维表!$C$2:$D$96,2,FALSE))</f>
        <v/>
      </c>
      <c r="G163" s="17"/>
      <c r="H163" s="19"/>
      <c r="I163" s="19"/>
      <c r="J163" s="17"/>
      <c r="K163" s="17"/>
      <c r="L163" s="22"/>
      <c r="M163" s="22"/>
      <c r="N163" s="22"/>
      <c r="O163" s="22"/>
      <c r="P163" s="23">
        <f t="shared" si="5"/>
        <v>0</v>
      </c>
      <c r="Q163" s="17"/>
      <c r="R163" s="17"/>
      <c r="S163" s="17"/>
      <c r="T163" s="22"/>
      <c r="U163" s="22"/>
      <c r="V163" s="22"/>
      <c r="W163" s="22"/>
      <c r="X163" s="23">
        <f t="shared" si="4"/>
        <v>0</v>
      </c>
      <c r="Y163" s="17"/>
    </row>
    <row r="164" ht="12.75" customHeight="1" spans="1:25">
      <c r="A164" s="17"/>
      <c r="B164" s="17"/>
      <c r="C164" s="17"/>
      <c r="D164" s="18" t="str">
        <f>IF(ISERROR(VLOOKUP(C164,维表!$A$2:$B$94,2,FALSE)),"",VLOOKUP(C164,维表!$A$2:$B$94,2,FALSE))</f>
        <v/>
      </c>
      <c r="E164" s="17"/>
      <c r="F164" s="18" t="str">
        <f>IF(ISERROR(VLOOKUP(E164,维表!$C$2:$D$96,2,FALSE)),"",VLOOKUP(E164,维表!$C$2:$D$96,2,FALSE))</f>
        <v/>
      </c>
      <c r="G164" s="17"/>
      <c r="H164" s="19"/>
      <c r="I164" s="19"/>
      <c r="J164" s="17"/>
      <c r="K164" s="17"/>
      <c r="L164" s="22"/>
      <c r="M164" s="22"/>
      <c r="N164" s="22"/>
      <c r="O164" s="22"/>
      <c r="P164" s="23">
        <f t="shared" si="5"/>
        <v>0</v>
      </c>
      <c r="Q164" s="17"/>
      <c r="R164" s="17"/>
      <c r="S164" s="17"/>
      <c r="T164" s="22"/>
      <c r="U164" s="22"/>
      <c r="V164" s="22"/>
      <c r="W164" s="22"/>
      <c r="X164" s="23">
        <f t="shared" si="4"/>
        <v>0</v>
      </c>
      <c r="Y164" s="17"/>
    </row>
    <row r="165" ht="12.75" customHeight="1" spans="1:25">
      <c r="A165" s="17"/>
      <c r="B165" s="17"/>
      <c r="C165" s="17"/>
      <c r="D165" s="18" t="str">
        <f>IF(ISERROR(VLOOKUP(C165,维表!$A$2:$B$94,2,FALSE)),"",VLOOKUP(C165,维表!$A$2:$B$94,2,FALSE))</f>
        <v/>
      </c>
      <c r="E165" s="17"/>
      <c r="F165" s="18" t="str">
        <f>IF(ISERROR(VLOOKUP(E165,维表!$C$2:$D$96,2,FALSE)),"",VLOOKUP(E165,维表!$C$2:$D$96,2,FALSE))</f>
        <v/>
      </c>
      <c r="G165" s="17"/>
      <c r="H165" s="19"/>
      <c r="I165" s="19"/>
      <c r="J165" s="17"/>
      <c r="K165" s="17"/>
      <c r="L165" s="22"/>
      <c r="M165" s="22"/>
      <c r="N165" s="22"/>
      <c r="O165" s="22"/>
      <c r="P165" s="23">
        <f t="shared" si="5"/>
        <v>0</v>
      </c>
      <c r="Q165" s="17"/>
      <c r="R165" s="17"/>
      <c r="S165" s="17"/>
      <c r="T165" s="22"/>
      <c r="U165" s="22"/>
      <c r="V165" s="22"/>
      <c r="W165" s="22"/>
      <c r="X165" s="23">
        <f t="shared" si="4"/>
        <v>0</v>
      </c>
      <c r="Y165" s="17"/>
    </row>
    <row r="166" ht="12.75" customHeight="1" spans="1:25">
      <c r="A166" s="17"/>
      <c r="B166" s="17"/>
      <c r="C166" s="17"/>
      <c r="D166" s="18" t="str">
        <f>IF(ISERROR(VLOOKUP(C166,维表!$A$2:$B$94,2,FALSE)),"",VLOOKUP(C166,维表!$A$2:$B$94,2,FALSE))</f>
        <v/>
      </c>
      <c r="E166" s="17"/>
      <c r="F166" s="18" t="str">
        <f>IF(ISERROR(VLOOKUP(E166,维表!$C$2:$D$96,2,FALSE)),"",VLOOKUP(E166,维表!$C$2:$D$96,2,FALSE))</f>
        <v/>
      </c>
      <c r="G166" s="17"/>
      <c r="H166" s="19"/>
      <c r="I166" s="19"/>
      <c r="J166" s="17"/>
      <c r="K166" s="17"/>
      <c r="L166" s="22"/>
      <c r="M166" s="22"/>
      <c r="N166" s="22"/>
      <c r="O166" s="22"/>
      <c r="P166" s="23">
        <f t="shared" si="5"/>
        <v>0</v>
      </c>
      <c r="Q166" s="17"/>
      <c r="R166" s="17"/>
      <c r="S166" s="17"/>
      <c r="T166" s="22"/>
      <c r="U166" s="22"/>
      <c r="V166" s="22"/>
      <c r="W166" s="22"/>
      <c r="X166" s="23">
        <f t="shared" si="4"/>
        <v>0</v>
      </c>
      <c r="Y166" s="17"/>
    </row>
    <row r="167" ht="12.75" customHeight="1" spans="1:25">
      <c r="A167" s="17"/>
      <c r="B167" s="17"/>
      <c r="C167" s="17"/>
      <c r="D167" s="18" t="str">
        <f>IF(ISERROR(VLOOKUP(C167,维表!$A$2:$B$94,2,FALSE)),"",VLOOKUP(C167,维表!$A$2:$B$94,2,FALSE))</f>
        <v/>
      </c>
      <c r="E167" s="17"/>
      <c r="F167" s="18" t="str">
        <f>IF(ISERROR(VLOOKUP(E167,维表!$C$2:$D$96,2,FALSE)),"",VLOOKUP(E167,维表!$C$2:$D$96,2,FALSE))</f>
        <v/>
      </c>
      <c r="G167" s="17"/>
      <c r="H167" s="19"/>
      <c r="I167" s="19"/>
      <c r="J167" s="17"/>
      <c r="K167" s="17"/>
      <c r="L167" s="22"/>
      <c r="M167" s="22"/>
      <c r="N167" s="22"/>
      <c r="O167" s="22"/>
      <c r="P167" s="23">
        <f t="shared" si="5"/>
        <v>0</v>
      </c>
      <c r="Q167" s="17"/>
      <c r="R167" s="17"/>
      <c r="S167" s="17"/>
      <c r="T167" s="22"/>
      <c r="U167" s="22"/>
      <c r="V167" s="22"/>
      <c r="W167" s="22"/>
      <c r="X167" s="23">
        <f t="shared" si="4"/>
        <v>0</v>
      </c>
      <c r="Y167" s="17"/>
    </row>
    <row r="168" ht="12.75" customHeight="1" spans="1:25">
      <c r="A168" s="17"/>
      <c r="B168" s="17"/>
      <c r="C168" s="17"/>
      <c r="D168" s="18" t="str">
        <f>IF(ISERROR(VLOOKUP(C168,维表!$A$2:$B$94,2,FALSE)),"",VLOOKUP(C168,维表!$A$2:$B$94,2,FALSE))</f>
        <v/>
      </c>
      <c r="E168" s="17"/>
      <c r="F168" s="18" t="str">
        <f>IF(ISERROR(VLOOKUP(E168,维表!$C$2:$D$96,2,FALSE)),"",VLOOKUP(E168,维表!$C$2:$D$96,2,FALSE))</f>
        <v/>
      </c>
      <c r="G168" s="17"/>
      <c r="H168" s="19"/>
      <c r="I168" s="19"/>
      <c r="J168" s="17"/>
      <c r="K168" s="17"/>
      <c r="L168" s="22"/>
      <c r="M168" s="22"/>
      <c r="N168" s="22"/>
      <c r="O168" s="22"/>
      <c r="P168" s="23">
        <f t="shared" si="5"/>
        <v>0</v>
      </c>
      <c r="Q168" s="17"/>
      <c r="R168" s="17"/>
      <c r="S168" s="17"/>
      <c r="T168" s="22"/>
      <c r="U168" s="22"/>
      <c r="V168" s="22"/>
      <c r="W168" s="22"/>
      <c r="X168" s="23">
        <f t="shared" si="4"/>
        <v>0</v>
      </c>
      <c r="Y168" s="17"/>
    </row>
  </sheetData>
  <sheetProtection password="F393" sheet="true" scenarios="true" objects="true" selectLockedCells="true" selectUnlockedCells="true"/>
  <protectedRanges>
    <protectedRange sqref="C4:C7 C8:C13 C14:C25 C26:C49 C50:C73 C74:C97 C98:C121 C122:C145 C146:C168" name="区域2"/>
    <protectedRange sqref="E4:E7 E8:E13 E14:E25 E26:E49 E50:E73 E74:E97 E98:E121 E122:E145 E146:E168" name="区域3"/>
    <protectedRange sqref="G4:G7 J4:J7 Q2:W2 Q3:W3 G8:G13 J8:J13 G14:G25 J14:J25 G26:G49 J26:J49 G50:G73 J50:J73 G74:G97 J74:J97 G98:G121 J98:J121 G122:G145 J122:J145 G146:G168 J146:J168 Q26:W28 Q14:W25 Q8:W13 Q4:W7 Q29:W29 Q30:W49 Q50:W55 Q56:W73 Q74:W81 Q82:W97 Q98:W107 Q108:W121 Q122:W133 Q134:W145 Q146:W159 Q160:W168" name="区域1_1"/>
    <protectedRange sqref="Y4:Y7 Y2 Y3 Y8:Y13 Y14:Y25 Y26:Y49 Y50:Y73 Y74:Y97 Y98:Y121 Y122:Y145 Y146:Y168" name="区域4"/>
    <protectedRange sqref="H4:I7 H8:I13 H14:I25 H26:I49 H50:I73 H74:I97 H98:I121 H122:I145 H146:I168" name="区域1"/>
    <protectedRange sqref="L4:O7 L8:O13 L14:O25 L26:O49 L50:O73 L74:O97 L98:O121 L122:O145 L146:O168" name="区域1_1_1"/>
    <protectedRange sqref="G3:O3" name="区域1_2"/>
  </protectedRanges>
  <mergeCells count="2">
    <mergeCell ref="Q1:Y1"/>
    <mergeCell ref="A6:Y169"/>
  </mergeCells>
  <dataValidations count="7">
    <dataValidation type="date" operator="greaterThan" allowBlank="1" showInputMessage="1" showErrorMessage="1" error="请输入正确的日期格式如：2015-01-01" sqref="H3">
      <formula1>32874</formula1>
    </dataValidation>
    <dataValidation type="date" operator="greaterThan" allowBlank="1" showInputMessage="1" showErrorMessage="1" error="请输入正确的日期格式如：2015-12-31" sqref="I3">
      <formula1>36526</formula1>
    </dataValidation>
    <dataValidation type="custom" allowBlank="1" showInputMessage="1" showErrorMessage="1" sqref="T3:W3 L4:O4 T4:W4 L5:O5 T5:W5 L6:O7 T6:W7 L8:O9 T8:W9 L14:O15 T14:W15 L20:O21 T20:W21 L26:O27 T26:W27 L32:O33 T32:W33 L38:O39 T38:W39 L44:O45 T44:W45 L50:O51 T50:W51 L56:O57 T56:W57 L62:O63 T62:W63 L68:O69 T68:W69 L74:O75 T74:W75 L80:O81 T80:W81 L86:O87 T86:W87 L92:O93 T92:W93 L98:O99 T98:W99 L104:O105 T104:W105 L110:O111 T110:W111 L116:O117 T116:W117 L122:O123 T122:W123 L128:O129 T128:W129 L134:O135 T134:W135 L140:O141 T140:W141 L146:O147 T146:W147 L152:O153 T152:W153 L158:O159 T158:W159 L164:O165 T164:W165 L16:O19 T16:W19 L28:O31 T28:W31 L40:O43 T40:W43 L52:O55 T52:W55 L64:O67 T64:W67 L76:O79 T76:W79 L88:O91 T88:W91 L100:O103 T100:W103 L112:O115 T112:W115 L124:O127 T124:W127 L136:O139 T136:W139 L148:O151 T148:W151 L160:O163 T160:W163 L10:O13 T10:W13 L22:O25 T22:W25 L34:O37 T34:W37 L46:O49 T46:W49 L58:O61 T58:W61 L70:O73 T70:W73 L82:O85 T82:W85 L94:O97 T94:W97 L106:O109 T106:W109 L118:O121 T118:W121 L130:O133 T130:W133 L142:O145 T142:W145 L154:O157 T154:W157 L166:O168 T166:W168">
      <formula1>ISNUMBER(-L3)</formula1>
    </dataValidation>
    <dataValidation type="list" allowBlank="1" showInputMessage="1" showErrorMessage="1" sqref="C4 C5 C6:C7 C8:C13 C14:C19 C20:C25 C26:C31 C32:C37 C38:C43 C44:C49 C50:C55 C56:C61 C62:C67 C68:C73 C74:C79 C80:C85 C86:C91 C92:C97 C98:C103 C104:C109 C110:C115 C116:C121 C122:C127 C128:C133 C134:C139 C140:C145 C146:C151 C152:C157 C158:C163 C164:C168">
      <formula1>预算类别</formula1>
    </dataValidation>
    <dataValidation type="list" allowBlank="1" showInputMessage="1" showErrorMessage="1" sqref="E4 E5 E6:E7 E8:E9 E10:E13 E14:E15 E16:E19 E20:E21 E22:E25 E26:E27 E28:E31 E32:E33 E34:E37 E38:E39 E40:E43 E44:E45 E46:E49 E50:E51 E52:E55 E56:E57 E58:E61 E62:E63 E64:E67 E68:E69 E70:E73 E74:E75 E76:E79 E80:E81 E82:E85 E86:E87 E88:E91 E92:E93 E94:E97 E98:E99 E100:E103 E104:E105 E106:E109 E110:E111 E112:E115 E116:E117 E118:E121 E122:E123 E124:E127 E128:E129 E130:E133 E134:E135 E136:E139 E140:E141 E142:E145 E146:E147 E148:E151 E152:E153 E154:E157 E158:E159 E160:E163 E164:E165 E166:E168">
      <formula1>INDIRECT(C4)</formula1>
    </dataValidation>
    <dataValidation type="date" operator="greaterThan" allowBlank="1" showInputMessage="1" showErrorMessage="1" error="请输入正确的日期格式如：2014-01-01" sqref="H4 H5 H6:H7 H8:H13 H14:H19 H20:H25 H26:H31 H32:H37 H38:H43 H44:H49 H50:H55 H56:H61 H62:H67 H68:H73 H74:H79 H80:H85 H86:H91 H92:H97 H98:H103 H104:H109 H110:H115 H116:H121 H122:H127 H128:H133 H134:H139 H140:H145 H146:H151 H152:H157 H158:H163 H164:H168">
      <formula1>36526</formula1>
    </dataValidation>
    <dataValidation type="date" operator="greaterThan" allowBlank="1" showInputMessage="1" showErrorMessage="1" error="请输入正确的日期格式如：2014-12-31" sqref="I4 I5 I6:I7 I8:I13 I14:I19 I20:I25 I26:I31 I32:I37 I38:I43 I44:I49 I50:I55 I56:I61 I62:I67 I68:I73 I74:I79 I80:I85 I86:I91 I92:I97 I98:I103 I104:I109 I110:I115 I116:I121 I122:I127 I128:I133 I134:I139 I140:I145 I146:I151 I152:I157 I158:I163 I164:I168">
      <formula1>36526</formula1>
    </dataValidation>
  </dataValidations>
  <pageMargins left="0.75" right="0.75" top="1" bottom="1" header="0.51" footer="0.51"/>
  <pageSetup paperSize="9" orientation="landscape"/>
  <headerFooter alignWithMargins="0"/>
  <ignoredErrors>
    <ignoredError sqref="H3:I3" listDataValidation="1"/>
  </ignoredErrors>
  <pictur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topLeftCell="B1" workbookViewId="0">
      <selection activeCell="F21" sqref="F21"/>
    </sheetView>
  </sheetViews>
  <sheetFormatPr defaultColWidth="9" defaultRowHeight="15.3" outlineLevelCol="2"/>
  <cols>
    <col min="2" max="2" customWidth="true" width="14.7" collapsed="false"/>
    <col min="3" max="3" customWidth="true" width="49.7" collapsed="false"/>
  </cols>
  <sheetData>
    <row r="1" ht="24.9" customHeight="1" spans="1:3">
      <c r="A1" s="5"/>
      <c r="B1" s="5"/>
      <c r="C1" s="5"/>
    </row>
    <row r="2" spans="1:3">
      <c r="A2" s="5"/>
      <c r="B2" s="1" t="s">
        <v>2</v>
      </c>
      <c r="C2" s="1" t="s">
        <v>4</v>
      </c>
    </row>
    <row r="3" spans="1:3">
      <c r="A3" s="5"/>
      <c r="B3" s="6" t="s">
        <v>37</v>
      </c>
      <c r="C3" s="7" t="s">
        <v>38</v>
      </c>
    </row>
    <row r="4" spans="1:3">
      <c r="A4" s="5"/>
      <c r="B4" s="6"/>
      <c r="C4" s="7" t="s">
        <v>39</v>
      </c>
    </row>
    <row r="5" spans="1:3">
      <c r="A5" s="5"/>
      <c r="B5" s="6"/>
      <c r="C5" s="7" t="s">
        <v>40</v>
      </c>
    </row>
    <row r="6" spans="1:3">
      <c r="A6" s="5"/>
      <c r="B6" s="6"/>
      <c r="C6" s="8" t="s">
        <v>41</v>
      </c>
    </row>
    <row r="7" spans="1:3">
      <c r="A7" s="5"/>
      <c r="B7" s="7" t="s">
        <v>42</v>
      </c>
      <c r="C7" s="7" t="s">
        <v>43</v>
      </c>
    </row>
    <row r="8" spans="1:3">
      <c r="A8" s="5"/>
      <c r="B8" s="7"/>
      <c r="C8" s="7" t="s">
        <v>44</v>
      </c>
    </row>
    <row r="9" spans="1:3">
      <c r="A9" s="5"/>
      <c r="B9" s="7"/>
      <c r="C9" s="7" t="s">
        <v>45</v>
      </c>
    </row>
    <row r="10" spans="1:3">
      <c r="A10" s="5"/>
      <c r="B10" s="7"/>
      <c r="C10" s="7" t="s">
        <v>46</v>
      </c>
    </row>
    <row r="11" spans="1:3">
      <c r="A11" s="5"/>
      <c r="B11" s="7" t="s">
        <v>47</v>
      </c>
      <c r="C11" s="7" t="s">
        <v>48</v>
      </c>
    </row>
    <row r="12" spans="1:3">
      <c r="A12" s="5"/>
      <c r="B12" s="7"/>
      <c r="C12" s="7" t="s">
        <v>49</v>
      </c>
    </row>
    <row r="13" spans="1:3">
      <c r="A13" s="5"/>
      <c r="B13" s="7"/>
      <c r="C13" s="7" t="s">
        <v>50</v>
      </c>
    </row>
    <row r="14" spans="1:3">
      <c r="A14" s="5"/>
      <c r="B14" s="9" t="s">
        <v>51</v>
      </c>
      <c r="C14" s="7" t="s">
        <v>52</v>
      </c>
    </row>
    <row r="15" spans="1:3">
      <c r="A15" s="5"/>
      <c r="B15" s="9"/>
      <c r="C15" s="7" t="s">
        <v>53</v>
      </c>
    </row>
    <row r="16" spans="1:3">
      <c r="A16" s="5"/>
      <c r="B16" s="9"/>
      <c r="C16" s="7" t="s">
        <v>54</v>
      </c>
    </row>
    <row r="17" spans="1:3">
      <c r="A17" s="5"/>
      <c r="B17" s="9"/>
      <c r="C17" s="7" t="s">
        <v>55</v>
      </c>
    </row>
    <row r="18" spans="1:3">
      <c r="A18" s="5"/>
      <c r="B18" s="9"/>
      <c r="C18" s="7" t="s">
        <v>56</v>
      </c>
    </row>
    <row r="19" spans="1:3">
      <c r="A19" s="5"/>
      <c r="B19" s="9"/>
      <c r="C19" s="7" t="s">
        <v>57</v>
      </c>
    </row>
    <row r="20" spans="1:3">
      <c r="A20" s="5"/>
      <c r="B20" s="9"/>
      <c r="C20" s="7" t="s">
        <v>58</v>
      </c>
    </row>
    <row r="21" spans="1:3">
      <c r="A21" s="5"/>
      <c r="B21" s="9" t="s">
        <v>59</v>
      </c>
      <c r="C21" s="7" t="s">
        <v>60</v>
      </c>
    </row>
    <row r="22" spans="1:3">
      <c r="A22" s="5"/>
      <c r="B22" s="9"/>
      <c r="C22" s="7" t="s">
        <v>61</v>
      </c>
    </row>
    <row r="23" spans="1:3">
      <c r="A23" s="5"/>
      <c r="B23" s="9"/>
      <c r="C23" s="7" t="s">
        <v>62</v>
      </c>
    </row>
    <row r="24" spans="1:3">
      <c r="A24" s="5"/>
      <c r="B24" s="9"/>
      <c r="C24" s="7" t="s">
        <v>63</v>
      </c>
    </row>
    <row r="25" spans="1:3">
      <c r="A25" s="5"/>
      <c r="B25" s="9"/>
      <c r="C25" s="7" t="s">
        <v>64</v>
      </c>
    </row>
    <row r="26" spans="1:3">
      <c r="A26" s="5"/>
      <c r="B26" s="9"/>
      <c r="C26" s="7" t="s">
        <v>65</v>
      </c>
    </row>
    <row r="27" spans="1:3">
      <c r="A27" s="5"/>
      <c r="B27" s="9"/>
      <c r="C27" s="7" t="s">
        <v>66</v>
      </c>
    </row>
    <row r="28" spans="1:3">
      <c r="A28" s="5"/>
      <c r="B28" s="7" t="s">
        <v>67</v>
      </c>
      <c r="C28" s="7" t="s">
        <v>68</v>
      </c>
    </row>
    <row r="29" spans="1:3">
      <c r="A29" s="5"/>
      <c r="B29" s="7"/>
      <c r="C29" s="7" t="s">
        <v>69</v>
      </c>
    </row>
    <row r="30" spans="1:3">
      <c r="A30" s="5"/>
      <c r="B30" s="7"/>
      <c r="C30" s="7" t="s">
        <v>70</v>
      </c>
    </row>
    <row r="31" spans="1:3">
      <c r="A31" s="5"/>
      <c r="B31" s="7"/>
      <c r="C31" s="7" t="s">
        <v>71</v>
      </c>
    </row>
    <row r="32" spans="1:3">
      <c r="A32" s="5"/>
      <c r="B32" s="7"/>
      <c r="C32" s="7" t="s">
        <v>72</v>
      </c>
    </row>
    <row r="33" spans="1:3">
      <c r="A33" s="5"/>
      <c r="B33" s="7"/>
      <c r="C33" s="7" t="s">
        <v>73</v>
      </c>
    </row>
    <row r="34" spans="1:3">
      <c r="A34" s="5"/>
      <c r="B34" s="7"/>
      <c r="C34" s="7" t="s">
        <v>74</v>
      </c>
    </row>
    <row r="35" spans="1:3">
      <c r="A35" s="5"/>
      <c r="B35" s="7" t="s">
        <v>75</v>
      </c>
      <c r="C35" s="27" t="s">
        <v>76</v>
      </c>
    </row>
    <row r="36" spans="1:3">
      <c r="A36" s="5"/>
      <c r="B36" s="7" t="s">
        <v>77</v>
      </c>
      <c r="C36" s="27" t="s">
        <v>78</v>
      </c>
    </row>
  </sheetData>
  <mergeCells count="8">
    <mergeCell ref="B1:C1"/>
    <mergeCell ref="A1:A36"/>
    <mergeCell ref="B3:B6"/>
    <mergeCell ref="B7:B10"/>
    <mergeCell ref="B11:B13"/>
    <mergeCell ref="B14:B20"/>
    <mergeCell ref="B21:B27"/>
    <mergeCell ref="B28:B34"/>
  </mergeCells>
  <pageMargins left="0.75" right="0.75" top="1" bottom="1" header="0.51" footer="0.5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topLeftCell="A5" workbookViewId="0">
      <selection activeCell="C26" sqref="C26"/>
    </sheetView>
  </sheetViews>
  <sheetFormatPr defaultColWidth="9" defaultRowHeight="15.3" outlineLevelCol="5"/>
  <cols>
    <col min="1" max="1" width="15.0" collapsed="false"/>
    <col min="2" max="2" customWidth="true" width="6.7" collapsed="false"/>
    <col min="3" max="3" customWidth="true" width="23.9" collapsed="false"/>
    <col min="4" max="4" customWidth="true" width="9.5" collapsed="false"/>
    <col min="5" max="5" width="27.6" collapsed="false"/>
    <col min="6" max="6" customWidth="true" width="22.0" collapsed="false"/>
    <col min="7" max="7" customWidth="true" width="7.2" collapsed="false"/>
  </cols>
  <sheetData>
    <row r="1" ht="25.8" spans="1:4">
      <c r="A1" s="1" t="s">
        <v>2</v>
      </c>
      <c r="B1" s="1" t="s">
        <v>3</v>
      </c>
      <c r="C1" s="1" t="s">
        <v>37</v>
      </c>
      <c r="D1" s="1" t="s">
        <v>79</v>
      </c>
    </row>
    <row r="2" spans="1:4">
      <c r="A2" s="2" t="s">
        <v>37</v>
      </c>
      <c r="B2" s="3">
        <v>10</v>
      </c>
      <c r="C2" s="2" t="s">
        <v>38</v>
      </c>
      <c r="D2" s="2" t="s">
        <v>80</v>
      </c>
    </row>
    <row r="3" spans="1:4">
      <c r="A3" s="3" t="s">
        <v>42</v>
      </c>
      <c r="B3" s="3">
        <v>20</v>
      </c>
      <c r="C3" s="2" t="s">
        <v>39</v>
      </c>
      <c r="D3" s="2" t="s">
        <v>81</v>
      </c>
    </row>
    <row r="4" spans="1:4">
      <c r="A4" s="3" t="s">
        <v>47</v>
      </c>
      <c r="B4" s="3">
        <v>30</v>
      </c>
      <c r="C4" s="2" t="s">
        <v>40</v>
      </c>
      <c r="D4" s="2" t="s">
        <v>82</v>
      </c>
    </row>
    <row r="5" spans="1:4">
      <c r="A5" s="3" t="s">
        <v>83</v>
      </c>
      <c r="B5" s="3">
        <v>40</v>
      </c>
      <c r="C5" s="4" t="s">
        <v>41</v>
      </c>
      <c r="D5" s="2" t="s">
        <v>84</v>
      </c>
    </row>
    <row r="6" spans="1:6">
      <c r="A6" s="2" t="s">
        <v>85</v>
      </c>
      <c r="B6" s="3">
        <v>50</v>
      </c>
      <c r="C6" s="2" t="s">
        <v>43</v>
      </c>
      <c r="D6" s="2" t="s">
        <v>86</v>
      </c>
      <c r="E6" s="1" t="s">
        <v>87</v>
      </c>
      <c r="F6" s="1" t="s">
        <v>42</v>
      </c>
    </row>
    <row r="7" spans="1:4">
      <c r="A7" s="2" t="s">
        <v>67</v>
      </c>
      <c r="B7" s="3">
        <v>60</v>
      </c>
      <c r="C7" s="2" t="s">
        <v>44</v>
      </c>
      <c r="D7" s="2" t="s">
        <v>88</v>
      </c>
    </row>
    <row r="8" spans="1:4">
      <c r="A8" s="2" t="s">
        <v>75</v>
      </c>
      <c r="B8" s="3">
        <v>70</v>
      </c>
      <c r="C8" s="2" t="s">
        <v>45</v>
      </c>
      <c r="D8" s="2" t="s">
        <v>89</v>
      </c>
    </row>
    <row r="9" spans="1:4">
      <c r="A9" s="2" t="s">
        <v>77</v>
      </c>
      <c r="B9" s="3">
        <v>80</v>
      </c>
      <c r="C9" s="2" t="s">
        <v>46</v>
      </c>
      <c r="D9" s="2" t="s">
        <v>90</v>
      </c>
    </row>
    <row r="10" spans="3:6">
      <c r="C10" s="2" t="s">
        <v>48</v>
      </c>
      <c r="D10" s="2" t="s">
        <v>91</v>
      </c>
      <c r="E10" s="1" t="s">
        <v>92</v>
      </c>
      <c r="F10" s="1" t="s">
        <v>47</v>
      </c>
    </row>
    <row r="11" spans="2:4">
      <c r="B11" t="s">
        <v>93</v>
      </c>
      <c r="C11" s="2" t="s">
        <v>49</v>
      </c>
      <c r="D11" s="2" t="s">
        <v>94</v>
      </c>
    </row>
    <row r="12" spans="3:4">
      <c r="C12" s="2" t="s">
        <v>50</v>
      </c>
      <c r="D12" s="2" t="s">
        <v>95</v>
      </c>
    </row>
    <row r="13" ht="25.8" spans="3:6">
      <c r="C13" s="2" t="s">
        <v>52</v>
      </c>
      <c r="D13" s="2" t="s">
        <v>96</v>
      </c>
      <c r="E13" s="1" t="s">
        <v>97</v>
      </c>
      <c r="F13" s="1" t="s">
        <v>51</v>
      </c>
    </row>
    <row r="14" spans="3:4">
      <c r="C14" s="2" t="s">
        <v>53</v>
      </c>
      <c r="D14" s="2" t="s">
        <v>98</v>
      </c>
    </row>
    <row r="15" spans="3:4">
      <c r="C15" s="2" t="s">
        <v>54</v>
      </c>
      <c r="D15" s="2" t="s">
        <v>99</v>
      </c>
    </row>
    <row r="16" spans="3:4">
      <c r="C16" s="2" t="s">
        <v>55</v>
      </c>
      <c r="D16" s="2" t="s">
        <v>100</v>
      </c>
    </row>
    <row r="17" spans="3:4">
      <c r="C17" s="2" t="s">
        <v>56</v>
      </c>
      <c r="D17" s="2" t="s">
        <v>101</v>
      </c>
    </row>
    <row r="18" spans="3:4">
      <c r="C18" s="2" t="s">
        <v>57</v>
      </c>
      <c r="D18" s="2" t="s">
        <v>102</v>
      </c>
    </row>
    <row r="19" spans="3:4">
      <c r="C19" s="2" t="s">
        <v>58</v>
      </c>
      <c r="D19" s="2" t="s">
        <v>103</v>
      </c>
    </row>
    <row r="20" ht="25.8" spans="3:6">
      <c r="C20" s="2" t="s">
        <v>60</v>
      </c>
      <c r="D20" s="2" t="s">
        <v>104</v>
      </c>
      <c r="E20" s="1" t="s">
        <v>105</v>
      </c>
      <c r="F20" s="1" t="s">
        <v>59</v>
      </c>
    </row>
    <row r="21" spans="3:4">
      <c r="C21" s="2" t="s">
        <v>61</v>
      </c>
      <c r="D21" s="2" t="s">
        <v>106</v>
      </c>
    </row>
    <row r="22" spans="3:4">
      <c r="C22" s="2" t="s">
        <v>62</v>
      </c>
      <c r="D22" s="2" t="s">
        <v>107</v>
      </c>
    </row>
    <row r="23" spans="3:4">
      <c r="C23" s="2" t="s">
        <v>63</v>
      </c>
      <c r="D23" s="2" t="s">
        <v>108</v>
      </c>
    </row>
    <row r="24" spans="3:4">
      <c r="C24" s="2" t="s">
        <v>64</v>
      </c>
      <c r="D24" s="2" t="s">
        <v>109</v>
      </c>
    </row>
    <row r="25" spans="3:6">
      <c r="C25" s="2" t="s">
        <v>65</v>
      </c>
      <c r="D25" s="2" t="s">
        <v>110</v>
      </c>
      <c r="E25" s="1" t="s">
        <v>111</v>
      </c>
      <c r="F25" s="1" t="s">
        <v>67</v>
      </c>
    </row>
    <row r="26" spans="3:4">
      <c r="C26" s="2" t="s">
        <v>66</v>
      </c>
      <c r="D26" s="2" t="s">
        <v>112</v>
      </c>
    </row>
    <row r="27" spans="3:4">
      <c r="C27" s="2" t="s">
        <v>68</v>
      </c>
      <c r="D27" s="2" t="s">
        <v>113</v>
      </c>
    </row>
    <row r="28" spans="3:4">
      <c r="C28" s="2" t="s">
        <v>69</v>
      </c>
      <c r="D28" s="2" t="s">
        <v>114</v>
      </c>
    </row>
    <row r="29" spans="3:4">
      <c r="C29" s="2" t="s">
        <v>70</v>
      </c>
      <c r="D29" s="2" t="s">
        <v>115</v>
      </c>
    </row>
    <row r="30" spans="3:4">
      <c r="C30" s="2" t="s">
        <v>71</v>
      </c>
      <c r="D30" s="2" t="s">
        <v>116</v>
      </c>
    </row>
    <row r="31" spans="3:4">
      <c r="C31" s="2" t="s">
        <v>72</v>
      </c>
      <c r="D31" s="2" t="s">
        <v>117</v>
      </c>
    </row>
    <row r="32" spans="3:6">
      <c r="C32" s="2" t="s">
        <v>73</v>
      </c>
      <c r="D32" s="2" t="s">
        <v>118</v>
      </c>
      <c r="E32" s="1" t="s">
        <v>119</v>
      </c>
      <c r="F32" s="1" t="s">
        <v>75</v>
      </c>
    </row>
    <row r="33" spans="3:6">
      <c r="C33" s="2" t="s">
        <v>74</v>
      </c>
      <c r="D33" s="2" t="s">
        <v>120</v>
      </c>
      <c r="E33" s="1" t="s">
        <v>121</v>
      </c>
      <c r="F33" s="1" t="s">
        <v>77</v>
      </c>
    </row>
    <row r="34" spans="3:4">
      <c r="C34" s="28" t="s">
        <v>76</v>
      </c>
      <c r="D34" s="2" t="s">
        <v>122</v>
      </c>
    </row>
    <row r="35" spans="3:4">
      <c r="C35" s="28" t="s">
        <v>78</v>
      </c>
      <c r="D35" s="2" t="s">
        <v>123</v>
      </c>
    </row>
  </sheetData>
  <pageMargins left="0.7" right="0.7" top="0.75" bottom="0.75" header="0.3" footer="0.3"/>
  <pageSetup paperSize="9" orientation="portrait"/>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8"?>
<allowEditUser xmlns="https://web.wps.cn/et/2018/main" xmlns:s="http://schemas.openxmlformats.org/spreadsheetml/2006/main" hasInvisiblePropRange="0">
  <rangeList sheetStid="2" master="">
    <arrUserId title="区域1_2" rangeCreator="" othersAccessPermission="edit"/>
  </rangeList>
  <rangeList sheetStid="3" master="">
    <arrUserId title="区域2" rangeCreator="" othersAccessPermission="edit"/>
    <arrUserId title="区域3" rangeCreator="" othersAccessPermission="edit"/>
    <arrUserId title="区域1_1" rangeCreator="" othersAccessPermission="edit"/>
    <arrUserId title="区域4" rangeCreator="" othersAccessPermission="edit"/>
    <arrUserId title="区域1" rangeCreator="" othersAccessPermission="edit"/>
    <arrUserId title="区域1_1_1" rangeCreator="" othersAccessPermission="edit"/>
    <arrUserId title="区域1_2" rangeCreator="" othersAccessPermission="edit"/>
  </rangeList>
  <rangeList sheetStid="6" master=""/>
  <rangeList sheetStid="5"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2023年信息化预算</vt:lpstr>
      <vt:lpstr>2022年信息化预算执行情况</vt:lpstr>
      <vt:lpstr>预算科目分类</vt:lpstr>
      <vt:lpstr>维表</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2012-06-06T01:30:00Z</dcterms:created>
  <dc:creator>Administrator</dc:creator>
  <cp:lastModifiedBy>value</cp:lastModifiedBy>
  <cp:lastPrinted>2014-10-23T09:27:00Z</cp:lastPrinted>
  <dcterms:modified xsi:type="dcterms:W3CDTF">2024-05-10T03:34:31Z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2052-12.1.0.16910</vt:lpwstr>
  </property>
  <property fmtid="{D5CDD505-2E9C-101B-9397-08002B2CF9AE}" pid="3" name="ICV">
    <vt:lpwstr>9D64B8507C054CFC91B5CDE77673DED9_13</vt:lpwstr>
  </property>
</Properties>
</file>