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Austria/Data_revised/"/>
    </mc:Choice>
  </mc:AlternateContent>
  <xr:revisionPtr revIDLastSave="39" documentId="8_{F9ADDD55-D13B-564D-A57E-D206CAD25EC8}" xr6:coauthVersionLast="47" xr6:coauthVersionMax="47" xr10:uidLastSave="{B52026D6-C82A-7448-B613-5EF8122DAAAD}"/>
  <bookViews>
    <workbookView xWindow="1140" yWindow="700" windowWidth="27240" windowHeight="15940" xr2:uid="{DA6408BE-50A5-1448-A390-19C10DBB4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4" i="1"/>
  <c r="C5" i="1"/>
  <c r="C6" i="1"/>
  <c r="C7" i="1"/>
  <c r="C8" i="1"/>
  <c r="C9" i="1"/>
  <c r="C10" i="1"/>
  <c r="C11" i="1"/>
  <c r="C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3" i="1"/>
  <c r="I118" i="1" l="1"/>
  <c r="I67" i="1"/>
  <c r="I27" i="1"/>
  <c r="I45" i="1"/>
  <c r="I113" i="1"/>
  <c r="I82" i="1"/>
  <c r="I39" i="1"/>
  <c r="I30" i="1"/>
  <c r="I154" i="1"/>
  <c r="I149" i="1"/>
  <c r="I103" i="1"/>
  <c r="I155" i="1"/>
  <c r="I138" i="1"/>
  <c r="I108" i="1"/>
  <c r="I100" i="1"/>
  <c r="I90" i="1"/>
  <c r="I83" i="1"/>
  <c r="I73" i="1"/>
  <c r="I65" i="1"/>
  <c r="I35" i="1"/>
  <c r="I28" i="1"/>
  <c r="K84" i="1"/>
  <c r="L84" i="1" s="1"/>
  <c r="M84" i="1" s="1"/>
  <c r="E120" i="1"/>
  <c r="K97" i="1"/>
  <c r="L97" i="1" s="1"/>
  <c r="K65" i="1"/>
  <c r="L65" i="1" s="1"/>
  <c r="M65" i="1" s="1"/>
  <c r="K33" i="1"/>
  <c r="L33" i="1" s="1"/>
  <c r="M33" i="1" s="1"/>
  <c r="K17" i="1"/>
  <c r="L17" i="1" s="1"/>
  <c r="E152" i="1"/>
  <c r="E88" i="1"/>
  <c r="E56" i="1"/>
  <c r="E24" i="1"/>
  <c r="E23" i="1"/>
  <c r="E151" i="1"/>
  <c r="E119" i="1"/>
  <c r="E111" i="1"/>
  <c r="E55" i="1"/>
  <c r="E9" i="1"/>
  <c r="K164" i="1"/>
  <c r="L164" i="1" s="1"/>
  <c r="M164" i="1" s="1"/>
  <c r="K148" i="1"/>
  <c r="L148" i="1" s="1"/>
  <c r="M148" i="1" s="1"/>
  <c r="K100" i="1"/>
  <c r="L100" i="1" s="1"/>
  <c r="M100" i="1" s="1"/>
  <c r="K36" i="1"/>
  <c r="L36" i="1" s="1"/>
  <c r="M36" i="1" s="1"/>
  <c r="K20" i="1"/>
  <c r="L20" i="1" s="1"/>
  <c r="I63" i="1"/>
  <c r="I166" i="1"/>
  <c r="I158" i="1"/>
  <c r="I150" i="1"/>
  <c r="I142" i="1"/>
  <c r="I134" i="1"/>
  <c r="I126" i="1"/>
  <c r="I110" i="1"/>
  <c r="I102" i="1"/>
  <c r="I94" i="1"/>
  <c r="I86" i="1"/>
  <c r="I78" i="1"/>
  <c r="I70" i="1"/>
  <c r="I62" i="1"/>
  <c r="I54" i="1"/>
  <c r="I46" i="1"/>
  <c r="I38" i="1"/>
  <c r="I22" i="1"/>
  <c r="I14" i="1"/>
  <c r="I76" i="1"/>
  <c r="I137" i="1"/>
  <c r="I165" i="1"/>
  <c r="I157" i="1"/>
  <c r="I135" i="1"/>
  <c r="I131" i="1"/>
  <c r="I117" i="1"/>
  <c r="I99" i="1"/>
  <c r="I85" i="1"/>
  <c r="I77" i="1"/>
  <c r="I69" i="1"/>
  <c r="I61" i="1"/>
  <c r="I53" i="1"/>
  <c r="I44" i="1"/>
  <c r="I37" i="1"/>
  <c r="I26" i="1"/>
  <c r="I21" i="1"/>
  <c r="I13" i="1"/>
  <c r="I140" i="1"/>
  <c r="I121" i="1"/>
  <c r="I105" i="1"/>
  <c r="I97" i="1"/>
  <c r="I89" i="1"/>
  <c r="I57" i="1"/>
  <c r="I41" i="1"/>
  <c r="I33" i="1"/>
  <c r="I25" i="1"/>
  <c r="M97" i="1"/>
  <c r="I47" i="1"/>
  <c r="I31" i="1"/>
  <c r="I23" i="1"/>
  <c r="I15" i="1"/>
  <c r="K145" i="1"/>
  <c r="L145" i="1" s="1"/>
  <c r="M145" i="1" s="1"/>
  <c r="K113" i="1"/>
  <c r="L113" i="1" s="1"/>
  <c r="M113" i="1" s="1"/>
  <c r="K81" i="1"/>
  <c r="L81" i="1" s="1"/>
  <c r="K49" i="1"/>
  <c r="L49" i="1" s="1"/>
  <c r="M49" i="1" s="1"/>
  <c r="E87" i="1"/>
  <c r="E167" i="1"/>
  <c r="K161" i="1"/>
  <c r="L161" i="1" s="1"/>
  <c r="M161" i="1" s="1"/>
  <c r="K129" i="1"/>
  <c r="L129" i="1" s="1"/>
  <c r="M129" i="1" s="1"/>
  <c r="E168" i="1"/>
  <c r="E159" i="1"/>
  <c r="K160" i="1"/>
  <c r="L160" i="1" s="1"/>
  <c r="M160" i="1" s="1"/>
  <c r="E136" i="1"/>
  <c r="E127" i="1"/>
  <c r="E121" i="1"/>
  <c r="E104" i="1"/>
  <c r="E95" i="1"/>
  <c r="E89" i="1"/>
  <c r="E79" i="1"/>
  <c r="E71" i="1"/>
  <c r="E63" i="1"/>
  <c r="E57" i="1"/>
  <c r="E39" i="1"/>
  <c r="E31" i="1"/>
  <c r="E25" i="1"/>
  <c r="E165" i="1"/>
  <c r="E157" i="1"/>
  <c r="E149" i="1"/>
  <c r="K156" i="1"/>
  <c r="L156" i="1" s="1"/>
  <c r="M156" i="1" s="1"/>
  <c r="E141" i="1"/>
  <c r="E133" i="1"/>
  <c r="E125" i="1"/>
  <c r="E117" i="1"/>
  <c r="K124" i="1"/>
  <c r="L124" i="1" s="1"/>
  <c r="M124" i="1" s="1"/>
  <c r="E109" i="1"/>
  <c r="E107" i="1"/>
  <c r="E101" i="1"/>
  <c r="E99" i="1"/>
  <c r="E93" i="1"/>
  <c r="E91" i="1"/>
  <c r="E85" i="1"/>
  <c r="K92" i="1"/>
  <c r="L92" i="1" s="1"/>
  <c r="M92" i="1" s="1"/>
  <c r="E83" i="1"/>
  <c r="E77" i="1"/>
  <c r="E75" i="1"/>
  <c r="E69" i="1"/>
  <c r="E67" i="1"/>
  <c r="E61" i="1"/>
  <c r="E59" i="1"/>
  <c r="E53" i="1"/>
  <c r="K60" i="1"/>
  <c r="L60" i="1" s="1"/>
  <c r="M60" i="1" s="1"/>
  <c r="E51" i="1"/>
  <c r="E45" i="1"/>
  <c r="E43" i="1"/>
  <c r="E37" i="1"/>
  <c r="E35" i="1"/>
  <c r="E29" i="1"/>
  <c r="E27" i="1"/>
  <c r="E21" i="1"/>
  <c r="K28" i="1"/>
  <c r="L28" i="1" s="1"/>
  <c r="M28" i="1" s="1"/>
  <c r="E19" i="1"/>
  <c r="E13" i="1"/>
  <c r="E11" i="1"/>
  <c r="K112" i="1"/>
  <c r="L112" i="1" s="1"/>
  <c r="M112" i="1" s="1"/>
  <c r="K48" i="1"/>
  <c r="L48" i="1" s="1"/>
  <c r="M48" i="1" s="1"/>
  <c r="E155" i="1"/>
  <c r="E139" i="1"/>
  <c r="E123" i="1"/>
  <c r="E153" i="1"/>
  <c r="I153" i="1"/>
  <c r="I81" i="1"/>
  <c r="K108" i="1"/>
  <c r="L108" i="1" s="1"/>
  <c r="M108" i="1" s="1"/>
  <c r="K44" i="1"/>
  <c r="L44" i="1" s="1"/>
  <c r="M44" i="1" s="1"/>
  <c r="M81" i="1"/>
  <c r="K168" i="1"/>
  <c r="L168" i="1" s="1"/>
  <c r="M168" i="1" s="1"/>
  <c r="E161" i="1"/>
  <c r="K152" i="1"/>
  <c r="L152" i="1" s="1"/>
  <c r="M152" i="1" s="1"/>
  <c r="E145" i="1"/>
  <c r="K128" i="1"/>
  <c r="L128" i="1" s="1"/>
  <c r="M128" i="1" s="1"/>
  <c r="K120" i="1"/>
  <c r="L120" i="1" s="1"/>
  <c r="M120" i="1" s="1"/>
  <c r="E113" i="1"/>
  <c r="K104" i="1"/>
  <c r="L104" i="1" s="1"/>
  <c r="M104" i="1" s="1"/>
  <c r="E97" i="1"/>
  <c r="K96" i="1"/>
  <c r="L96" i="1" s="1"/>
  <c r="M96" i="1" s="1"/>
  <c r="K72" i="1"/>
  <c r="L72" i="1" s="1"/>
  <c r="M72" i="1" s="1"/>
  <c r="E64" i="1"/>
  <c r="E65" i="1"/>
  <c r="K64" i="1"/>
  <c r="L64" i="1" s="1"/>
  <c r="M64" i="1" s="1"/>
  <c r="N65" i="1" s="1"/>
  <c r="K56" i="1"/>
  <c r="L56" i="1" s="1"/>
  <c r="M56" i="1" s="1"/>
  <c r="E48" i="1"/>
  <c r="E49" i="1"/>
  <c r="K40" i="1"/>
  <c r="L40" i="1" s="1"/>
  <c r="M40" i="1" s="1"/>
  <c r="E32" i="1"/>
  <c r="E33" i="1"/>
  <c r="K32" i="1"/>
  <c r="L32" i="1" s="1"/>
  <c r="M32" i="1" s="1"/>
  <c r="K24" i="1"/>
  <c r="L24" i="1" s="1"/>
  <c r="M24" i="1" s="1"/>
  <c r="E16" i="1"/>
  <c r="E17" i="1"/>
  <c r="E143" i="1"/>
  <c r="E47" i="1"/>
  <c r="E15" i="1"/>
  <c r="K144" i="1"/>
  <c r="L144" i="1" s="1"/>
  <c r="M144" i="1" s="1"/>
  <c r="K80" i="1"/>
  <c r="L80" i="1" s="1"/>
  <c r="M80" i="1" s="1"/>
  <c r="E137" i="1"/>
  <c r="E105" i="1"/>
  <c r="E73" i="1"/>
  <c r="E41" i="1"/>
  <c r="I167" i="1"/>
  <c r="I159" i="1"/>
  <c r="I151" i="1"/>
  <c r="I143" i="1"/>
  <c r="I111" i="1"/>
  <c r="I95" i="1"/>
  <c r="I87" i="1"/>
  <c r="I79" i="1"/>
  <c r="K140" i="1"/>
  <c r="L140" i="1" s="1"/>
  <c r="M140" i="1" s="1"/>
  <c r="K76" i="1"/>
  <c r="L76" i="1" s="1"/>
  <c r="M76" i="1" s="1"/>
  <c r="K136" i="1"/>
  <c r="L136" i="1" s="1"/>
  <c r="M136" i="1" s="1"/>
  <c r="E129" i="1"/>
  <c r="K88" i="1"/>
  <c r="L88" i="1" s="1"/>
  <c r="M88" i="1" s="1"/>
  <c r="E80" i="1"/>
  <c r="E81" i="1"/>
  <c r="K16" i="1"/>
  <c r="L16" i="1" s="1"/>
  <c r="K166" i="1"/>
  <c r="L166" i="1" s="1"/>
  <c r="M166" i="1" s="1"/>
  <c r="K158" i="1"/>
  <c r="L158" i="1" s="1"/>
  <c r="M158" i="1" s="1"/>
  <c r="K150" i="1"/>
  <c r="L150" i="1" s="1"/>
  <c r="M150" i="1" s="1"/>
  <c r="K142" i="1"/>
  <c r="L142" i="1" s="1"/>
  <c r="M142" i="1" s="1"/>
  <c r="K134" i="1"/>
  <c r="L134" i="1" s="1"/>
  <c r="M134" i="1" s="1"/>
  <c r="K126" i="1"/>
  <c r="L126" i="1" s="1"/>
  <c r="M126" i="1" s="1"/>
  <c r="K118" i="1"/>
  <c r="L118" i="1" s="1"/>
  <c r="M118" i="1" s="1"/>
  <c r="K110" i="1"/>
  <c r="L110" i="1" s="1"/>
  <c r="M110" i="1" s="1"/>
  <c r="K102" i="1"/>
  <c r="L102" i="1" s="1"/>
  <c r="M102" i="1" s="1"/>
  <c r="K94" i="1"/>
  <c r="L94" i="1" s="1"/>
  <c r="M94" i="1" s="1"/>
  <c r="E72" i="1"/>
  <c r="E40" i="1"/>
  <c r="I58" i="1"/>
  <c r="K132" i="1"/>
  <c r="L132" i="1" s="1"/>
  <c r="M132" i="1" s="1"/>
  <c r="K68" i="1"/>
  <c r="L68" i="1" s="1"/>
  <c r="M68" i="1" s="1"/>
  <c r="E166" i="1"/>
  <c r="K165" i="1"/>
  <c r="L165" i="1" s="1"/>
  <c r="M165" i="1" s="1"/>
  <c r="E158" i="1"/>
  <c r="K157" i="1"/>
  <c r="L157" i="1" s="1"/>
  <c r="M157" i="1" s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135" i="1"/>
  <c r="E103" i="1"/>
  <c r="I141" i="1"/>
  <c r="I133" i="1"/>
  <c r="I125" i="1"/>
  <c r="I109" i="1"/>
  <c r="I101" i="1"/>
  <c r="I93" i="1"/>
  <c r="I29" i="1"/>
  <c r="I122" i="1"/>
  <c r="I49" i="1"/>
  <c r="I11" i="1"/>
  <c r="K116" i="1"/>
  <c r="L116" i="1" s="1"/>
  <c r="M116" i="1" s="1"/>
  <c r="K52" i="1"/>
  <c r="L52" i="1" s="1"/>
  <c r="M52" i="1" s="1"/>
  <c r="K167" i="1"/>
  <c r="L167" i="1" s="1"/>
  <c r="M167" i="1" s="1"/>
  <c r="K159" i="1"/>
  <c r="L159" i="1" s="1"/>
  <c r="M159" i="1" s="1"/>
  <c r="K151" i="1"/>
  <c r="L151" i="1" s="1"/>
  <c r="M151" i="1" s="1"/>
  <c r="K143" i="1"/>
  <c r="L143" i="1" s="1"/>
  <c r="M143" i="1" s="1"/>
  <c r="K135" i="1"/>
  <c r="L135" i="1" s="1"/>
  <c r="M135" i="1" s="1"/>
  <c r="K127" i="1"/>
  <c r="L127" i="1" s="1"/>
  <c r="M127" i="1" s="1"/>
  <c r="K119" i="1"/>
  <c r="L119" i="1" s="1"/>
  <c r="M119" i="1" s="1"/>
  <c r="K111" i="1"/>
  <c r="L111" i="1" s="1"/>
  <c r="M111" i="1" s="1"/>
  <c r="K103" i="1"/>
  <c r="L103" i="1" s="1"/>
  <c r="M103" i="1" s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119" i="1"/>
  <c r="E164" i="1"/>
  <c r="K163" i="1"/>
  <c r="L163" i="1" s="1"/>
  <c r="M163" i="1" s="1"/>
  <c r="E156" i="1"/>
  <c r="K155" i="1"/>
  <c r="L155" i="1" s="1"/>
  <c r="M155" i="1" s="1"/>
  <c r="E148" i="1"/>
  <c r="K147" i="1"/>
  <c r="L147" i="1" s="1"/>
  <c r="M147" i="1" s="1"/>
  <c r="E140" i="1"/>
  <c r="K139" i="1"/>
  <c r="L139" i="1" s="1"/>
  <c r="M139" i="1" s="1"/>
  <c r="E132" i="1"/>
  <c r="K131" i="1"/>
  <c r="L131" i="1" s="1"/>
  <c r="M131" i="1" s="1"/>
  <c r="E124" i="1"/>
  <c r="K123" i="1"/>
  <c r="L123" i="1" s="1"/>
  <c r="M123" i="1" s="1"/>
  <c r="E116" i="1"/>
  <c r="E163" i="1"/>
  <c r="E147" i="1"/>
  <c r="E131" i="1"/>
  <c r="E115" i="1"/>
  <c r="I9" i="1"/>
  <c r="I164" i="1"/>
  <c r="I156" i="1"/>
  <c r="I148" i="1"/>
  <c r="I132" i="1"/>
  <c r="I124" i="1"/>
  <c r="I116" i="1"/>
  <c r="I84" i="1"/>
  <c r="I68" i="1"/>
  <c r="I60" i="1"/>
  <c r="I52" i="1"/>
  <c r="I20" i="1"/>
  <c r="I12" i="1"/>
  <c r="I163" i="1"/>
  <c r="I147" i="1"/>
  <c r="I129" i="1"/>
  <c r="I92" i="1"/>
  <c r="I74" i="1"/>
  <c r="I55" i="1"/>
  <c r="I19" i="1"/>
  <c r="K162" i="1"/>
  <c r="L162" i="1" s="1"/>
  <c r="K154" i="1"/>
  <c r="L154" i="1" s="1"/>
  <c r="M154" i="1" s="1"/>
  <c r="K146" i="1"/>
  <c r="L146" i="1" s="1"/>
  <c r="K138" i="1"/>
  <c r="L138" i="1" s="1"/>
  <c r="K130" i="1"/>
  <c r="L130" i="1" s="1"/>
  <c r="M130" i="1" s="1"/>
  <c r="K122" i="1"/>
  <c r="L122" i="1" s="1"/>
  <c r="M122" i="1" s="1"/>
  <c r="K114" i="1"/>
  <c r="L114" i="1" s="1"/>
  <c r="M114" i="1" s="1"/>
  <c r="K106" i="1"/>
  <c r="L106" i="1" s="1"/>
  <c r="K98" i="1"/>
  <c r="L98" i="1" s="1"/>
  <c r="M98" i="1" s="1"/>
  <c r="K90" i="1"/>
  <c r="L90" i="1" s="1"/>
  <c r="M90" i="1" s="1"/>
  <c r="K82" i="1"/>
  <c r="L82" i="1" s="1"/>
  <c r="M82" i="1" s="1"/>
  <c r="K74" i="1"/>
  <c r="L74" i="1" s="1"/>
  <c r="M74" i="1" s="1"/>
  <c r="K66" i="1"/>
  <c r="L66" i="1" s="1"/>
  <c r="M66" i="1" s="1"/>
  <c r="K58" i="1"/>
  <c r="L58" i="1" s="1"/>
  <c r="M58" i="1" s="1"/>
  <c r="K50" i="1"/>
  <c r="L50" i="1" s="1"/>
  <c r="M50" i="1" s="1"/>
  <c r="K42" i="1"/>
  <c r="L42" i="1" s="1"/>
  <c r="M42" i="1" s="1"/>
  <c r="K34" i="1"/>
  <c r="L34" i="1" s="1"/>
  <c r="M34" i="1" s="1"/>
  <c r="K26" i="1"/>
  <c r="L26" i="1" s="1"/>
  <c r="M26" i="1" s="1"/>
  <c r="K18" i="1"/>
  <c r="L18" i="1" s="1"/>
  <c r="I139" i="1"/>
  <c r="I123" i="1"/>
  <c r="I115" i="1"/>
  <c r="I107" i="1"/>
  <c r="I75" i="1"/>
  <c r="I59" i="1"/>
  <c r="I51" i="1"/>
  <c r="I43" i="1"/>
  <c r="I162" i="1"/>
  <c r="I146" i="1"/>
  <c r="I127" i="1"/>
  <c r="I91" i="1"/>
  <c r="I36" i="1"/>
  <c r="I18" i="1"/>
  <c r="M162" i="1"/>
  <c r="M146" i="1"/>
  <c r="M138" i="1"/>
  <c r="M106" i="1"/>
  <c r="E162" i="1"/>
  <c r="E154" i="1"/>
  <c r="K153" i="1"/>
  <c r="L153" i="1" s="1"/>
  <c r="M153" i="1" s="1"/>
  <c r="E146" i="1"/>
  <c r="E138" i="1"/>
  <c r="K137" i="1"/>
  <c r="L137" i="1" s="1"/>
  <c r="M137" i="1" s="1"/>
  <c r="E130" i="1"/>
  <c r="E122" i="1"/>
  <c r="K121" i="1"/>
  <c r="L121" i="1" s="1"/>
  <c r="M121" i="1" s="1"/>
  <c r="E114" i="1"/>
  <c r="E106" i="1"/>
  <c r="K105" i="1"/>
  <c r="L105" i="1" s="1"/>
  <c r="M105" i="1" s="1"/>
  <c r="E98" i="1"/>
  <c r="E90" i="1"/>
  <c r="K89" i="1"/>
  <c r="L89" i="1" s="1"/>
  <c r="M89" i="1" s="1"/>
  <c r="E82" i="1"/>
  <c r="E74" i="1"/>
  <c r="K73" i="1"/>
  <c r="L73" i="1" s="1"/>
  <c r="M73" i="1" s="1"/>
  <c r="E66" i="1"/>
  <c r="E58" i="1"/>
  <c r="K57" i="1"/>
  <c r="L57" i="1" s="1"/>
  <c r="M57" i="1" s="1"/>
  <c r="E50" i="1"/>
  <c r="E42" i="1"/>
  <c r="K41" i="1"/>
  <c r="L41" i="1" s="1"/>
  <c r="M41" i="1" s="1"/>
  <c r="E34" i="1"/>
  <c r="E26" i="1"/>
  <c r="K25" i="1"/>
  <c r="L25" i="1" s="1"/>
  <c r="M25" i="1" s="1"/>
  <c r="E18" i="1"/>
  <c r="E10" i="1"/>
  <c r="E160" i="1"/>
  <c r="E144" i="1"/>
  <c r="E128" i="1"/>
  <c r="E112" i="1"/>
  <c r="E96" i="1"/>
  <c r="I130" i="1"/>
  <c r="I114" i="1"/>
  <c r="I106" i="1"/>
  <c r="I98" i="1"/>
  <c r="I66" i="1"/>
  <c r="I50" i="1"/>
  <c r="I42" i="1"/>
  <c r="I34" i="1"/>
  <c r="I10" i="1"/>
  <c r="I161" i="1"/>
  <c r="I145" i="1"/>
  <c r="I71" i="1"/>
  <c r="I17" i="1"/>
  <c r="K115" i="1"/>
  <c r="L115" i="1" s="1"/>
  <c r="M115" i="1" s="1"/>
  <c r="K107" i="1"/>
  <c r="L107" i="1" s="1"/>
  <c r="M107" i="1" s="1"/>
  <c r="K99" i="1"/>
  <c r="L99" i="1" s="1"/>
  <c r="M99" i="1" s="1"/>
  <c r="K91" i="1"/>
  <c r="L91" i="1" s="1"/>
  <c r="M91" i="1" s="1"/>
  <c r="K83" i="1"/>
  <c r="L83" i="1" s="1"/>
  <c r="M83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K27" i="1"/>
  <c r="L27" i="1" s="1"/>
  <c r="M27" i="1" s="1"/>
  <c r="K19" i="1"/>
  <c r="L19" i="1" s="1"/>
  <c r="K95" i="1"/>
  <c r="L95" i="1" s="1"/>
  <c r="M95" i="1" s="1"/>
  <c r="K87" i="1"/>
  <c r="L87" i="1" s="1"/>
  <c r="M87" i="1" s="1"/>
  <c r="K79" i="1"/>
  <c r="L79" i="1" s="1"/>
  <c r="M79" i="1" s="1"/>
  <c r="K71" i="1"/>
  <c r="L71" i="1" s="1"/>
  <c r="M71" i="1" s="1"/>
  <c r="K63" i="1"/>
  <c r="L63" i="1" s="1"/>
  <c r="M63" i="1" s="1"/>
  <c r="K55" i="1"/>
  <c r="L55" i="1" s="1"/>
  <c r="M55" i="1" s="1"/>
  <c r="K47" i="1"/>
  <c r="L47" i="1" s="1"/>
  <c r="M47" i="1" s="1"/>
  <c r="K39" i="1"/>
  <c r="L39" i="1" s="1"/>
  <c r="M39" i="1" s="1"/>
  <c r="K31" i="1"/>
  <c r="L31" i="1" s="1"/>
  <c r="M31" i="1" s="1"/>
  <c r="K23" i="1"/>
  <c r="L23" i="1" s="1"/>
  <c r="M23" i="1" s="1"/>
  <c r="K86" i="1"/>
  <c r="L86" i="1" s="1"/>
  <c r="M86" i="1" s="1"/>
  <c r="K78" i="1"/>
  <c r="L78" i="1" s="1"/>
  <c r="M78" i="1" s="1"/>
  <c r="K70" i="1"/>
  <c r="L70" i="1" s="1"/>
  <c r="M70" i="1" s="1"/>
  <c r="K62" i="1"/>
  <c r="L62" i="1" s="1"/>
  <c r="M62" i="1" s="1"/>
  <c r="K54" i="1"/>
  <c r="L54" i="1" s="1"/>
  <c r="M54" i="1" s="1"/>
  <c r="K46" i="1"/>
  <c r="L46" i="1" s="1"/>
  <c r="M46" i="1" s="1"/>
  <c r="K38" i="1"/>
  <c r="L38" i="1" s="1"/>
  <c r="M38" i="1" s="1"/>
  <c r="K30" i="1"/>
  <c r="L30" i="1" s="1"/>
  <c r="M30" i="1" s="1"/>
  <c r="K22" i="1"/>
  <c r="L22" i="1" s="1"/>
  <c r="M22" i="1" s="1"/>
  <c r="K149" i="1"/>
  <c r="L149" i="1" s="1"/>
  <c r="M149" i="1" s="1"/>
  <c r="K141" i="1"/>
  <c r="L141" i="1" s="1"/>
  <c r="M141" i="1" s="1"/>
  <c r="K133" i="1"/>
  <c r="L133" i="1" s="1"/>
  <c r="M133" i="1" s="1"/>
  <c r="K125" i="1"/>
  <c r="L125" i="1" s="1"/>
  <c r="M125" i="1" s="1"/>
  <c r="K117" i="1"/>
  <c r="L117" i="1" s="1"/>
  <c r="M117" i="1" s="1"/>
  <c r="K109" i="1"/>
  <c r="L109" i="1" s="1"/>
  <c r="M109" i="1" s="1"/>
  <c r="K101" i="1"/>
  <c r="L101" i="1" s="1"/>
  <c r="M101" i="1" s="1"/>
  <c r="K93" i="1"/>
  <c r="L93" i="1" s="1"/>
  <c r="M93" i="1" s="1"/>
  <c r="K85" i="1"/>
  <c r="L85" i="1" s="1"/>
  <c r="M85" i="1" s="1"/>
  <c r="K77" i="1"/>
  <c r="L77" i="1" s="1"/>
  <c r="M77" i="1" s="1"/>
  <c r="K69" i="1"/>
  <c r="L69" i="1" s="1"/>
  <c r="M69" i="1" s="1"/>
  <c r="K61" i="1"/>
  <c r="L61" i="1" s="1"/>
  <c r="M61" i="1" s="1"/>
  <c r="K53" i="1"/>
  <c r="L53" i="1" s="1"/>
  <c r="M53" i="1" s="1"/>
  <c r="K45" i="1"/>
  <c r="L45" i="1" s="1"/>
  <c r="M45" i="1" s="1"/>
  <c r="K37" i="1"/>
  <c r="L37" i="1" s="1"/>
  <c r="M37" i="1" s="1"/>
  <c r="K29" i="1"/>
  <c r="L29" i="1" s="1"/>
  <c r="M29" i="1" s="1"/>
  <c r="K21" i="1"/>
  <c r="L21" i="1" s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N86" i="1" l="1"/>
  <c r="N66" i="1"/>
  <c r="N97" i="1"/>
  <c r="N89" i="1"/>
  <c r="N113" i="1"/>
  <c r="N123" i="1"/>
  <c r="N32" i="1"/>
  <c r="N153" i="1"/>
  <c r="N81" i="1"/>
  <c r="N37" i="1"/>
  <c r="N25" i="1"/>
  <c r="N98" i="1"/>
  <c r="N78" i="1"/>
  <c r="N121" i="1"/>
  <c r="N33" i="1"/>
  <c r="N166" i="1"/>
  <c r="N165" i="1"/>
  <c r="N129" i="1"/>
  <c r="N27" i="1"/>
  <c r="N91" i="1"/>
  <c r="N82" i="1"/>
  <c r="N161" i="1"/>
  <c r="N41" i="1"/>
  <c r="N94" i="1"/>
  <c r="N114" i="1"/>
  <c r="N142" i="1"/>
  <c r="N35" i="1"/>
  <c r="N69" i="1"/>
  <c r="N43" i="1"/>
  <c r="N29" i="1"/>
  <c r="N102" i="1"/>
  <c r="N137" i="1"/>
  <c r="N101" i="1"/>
  <c r="N158" i="1"/>
  <c r="N150" i="1"/>
  <c r="N70" i="1"/>
  <c r="N85" i="1"/>
  <c r="N107" i="1"/>
  <c r="N155" i="1"/>
  <c r="N52" i="1"/>
  <c r="N163" i="1"/>
  <c r="N60" i="1"/>
  <c r="N149" i="1"/>
  <c r="N77" i="1"/>
  <c r="N49" i="1"/>
  <c r="N93" i="1"/>
  <c r="N124" i="1"/>
  <c r="N57" i="1"/>
  <c r="N118" i="1"/>
  <c r="N46" i="1"/>
  <c r="N83" i="1"/>
  <c r="N105" i="1"/>
  <c r="N108" i="1"/>
  <c r="N71" i="1"/>
  <c r="N145" i="1"/>
  <c r="N53" i="1"/>
  <c r="N125" i="1"/>
  <c r="N61" i="1"/>
  <c r="N63" i="1"/>
  <c r="N64" i="1"/>
  <c r="N126" i="1"/>
  <c r="N62" i="1"/>
  <c r="N84" i="1"/>
  <c r="N110" i="1"/>
  <c r="N134" i="1"/>
  <c r="N54" i="1"/>
  <c r="N146" i="1"/>
  <c r="N36" i="1"/>
  <c r="N88" i="1"/>
  <c r="N72" i="1"/>
  <c r="N73" i="1"/>
  <c r="N162" i="1"/>
  <c r="N147" i="1"/>
  <c r="N99" i="1"/>
  <c r="N76" i="1"/>
  <c r="N38" i="1"/>
  <c r="N31" i="1"/>
  <c r="N23" i="1"/>
  <c r="N87" i="1"/>
  <c r="N34" i="1"/>
  <c r="N24" i="1"/>
  <c r="N39" i="1"/>
  <c r="N40" i="1"/>
  <c r="N50" i="1"/>
  <c r="N51" i="1"/>
  <c r="N47" i="1"/>
  <c r="N48" i="1"/>
  <c r="N79" i="1"/>
  <c r="N80" i="1"/>
  <c r="N90" i="1"/>
  <c r="N154" i="1"/>
  <c r="N136" i="1"/>
  <c r="N135" i="1"/>
  <c r="N140" i="1"/>
  <c r="N141" i="1"/>
  <c r="N67" i="1"/>
  <c r="N144" i="1"/>
  <c r="N143" i="1"/>
  <c r="N96" i="1"/>
  <c r="N95" i="1"/>
  <c r="N58" i="1"/>
  <c r="N59" i="1"/>
  <c r="N104" i="1"/>
  <c r="N103" i="1"/>
  <c r="N133" i="1"/>
  <c r="N132" i="1"/>
  <c r="N44" i="1"/>
  <c r="N45" i="1"/>
  <c r="N130" i="1"/>
  <c r="N131" i="1"/>
  <c r="N111" i="1"/>
  <c r="N112" i="1"/>
  <c r="N152" i="1"/>
  <c r="N151" i="1"/>
  <c r="N167" i="1"/>
  <c r="N168" i="1"/>
  <c r="N55" i="1"/>
  <c r="N56" i="1"/>
  <c r="N74" i="1"/>
  <c r="N75" i="1"/>
  <c r="N119" i="1"/>
  <c r="N120" i="1"/>
  <c r="N116" i="1"/>
  <c r="N117" i="1"/>
  <c r="N157" i="1"/>
  <c r="N156" i="1"/>
  <c r="N160" i="1"/>
  <c r="N159" i="1"/>
  <c r="N128" i="1"/>
  <c r="N127" i="1"/>
  <c r="N28" i="1"/>
  <c r="N122" i="1"/>
  <c r="N68" i="1"/>
  <c r="N109" i="1"/>
  <c r="N115" i="1"/>
  <c r="N42" i="1"/>
  <c r="N138" i="1"/>
  <c r="N92" i="1"/>
  <c r="N164" i="1"/>
  <c r="N26" i="1"/>
  <c r="N148" i="1"/>
  <c r="N139" i="1"/>
  <c r="N100" i="1"/>
  <c r="N30" i="1"/>
  <c r="N106" i="1"/>
  <c r="O38" i="1" l="1"/>
  <c r="O73" i="1"/>
  <c r="O78" i="1"/>
  <c r="O48" i="1"/>
  <c r="O83" i="1"/>
  <c r="O116" i="1"/>
  <c r="O77" i="1"/>
  <c r="O98" i="1"/>
  <c r="O110" i="1"/>
  <c r="O69" i="1"/>
  <c r="O140" i="1"/>
  <c r="O66" i="1"/>
  <c r="O59" i="1"/>
  <c r="O112" i="1"/>
  <c r="O164" i="1"/>
  <c r="O55" i="1"/>
  <c r="O41" i="1"/>
  <c r="O67" i="1"/>
  <c r="O72" i="1"/>
  <c r="O87" i="1"/>
  <c r="O113" i="1"/>
  <c r="O82" i="1"/>
  <c r="O132" i="1"/>
  <c r="O137" i="1"/>
  <c r="O68" i="1"/>
  <c r="O160" i="1"/>
  <c r="O145" i="1"/>
  <c r="O125" i="1"/>
  <c r="O131" i="1"/>
  <c r="O158" i="1"/>
  <c r="O89" i="1"/>
  <c r="O58" i="1"/>
  <c r="O163" i="1"/>
  <c r="O75" i="1"/>
  <c r="O84" i="1"/>
  <c r="O106" i="1"/>
  <c r="O33" i="1"/>
  <c r="O65" i="1"/>
  <c r="O37" i="1"/>
  <c r="O151" i="1"/>
  <c r="O162" i="1"/>
  <c r="O39" i="1"/>
  <c r="O88" i="1"/>
  <c r="O76" i="1"/>
  <c r="O36" i="1"/>
  <c r="O40" i="1"/>
  <c r="O90" i="1"/>
  <c r="O91" i="1"/>
  <c r="O86" i="1"/>
  <c r="O63" i="1"/>
  <c r="O81" i="1"/>
  <c r="O129" i="1"/>
  <c r="O128" i="1"/>
  <c r="O139" i="1"/>
  <c r="O57" i="1"/>
  <c r="O104" i="1"/>
  <c r="O122" i="1"/>
  <c r="O124" i="1"/>
  <c r="O142" i="1"/>
  <c r="O54" i="1"/>
  <c r="O70" i="1"/>
  <c r="O135" i="1"/>
  <c r="O152" i="1"/>
  <c r="O121" i="1"/>
  <c r="O120" i="1"/>
  <c r="O105" i="1"/>
  <c r="O126" i="1"/>
  <c r="O157" i="1"/>
  <c r="O136" i="1"/>
  <c r="O109" i="1"/>
  <c r="O52" i="1"/>
  <c r="O93" i="1"/>
  <c r="O153" i="1"/>
  <c r="O53" i="1"/>
  <c r="O103" i="1"/>
  <c r="O167" i="1"/>
  <c r="O156" i="1"/>
  <c r="O108" i="1"/>
  <c r="O144" i="1"/>
  <c r="O92" i="1"/>
  <c r="O118" i="1"/>
  <c r="O64" i="1"/>
  <c r="O95" i="1"/>
  <c r="O32" i="1"/>
  <c r="O133" i="1"/>
  <c r="O60" i="1"/>
  <c r="O51" i="1"/>
  <c r="O149" i="1"/>
  <c r="O147" i="1"/>
  <c r="O46" i="1"/>
  <c r="O168" i="1"/>
  <c r="O101" i="1"/>
  <c r="O99" i="1"/>
  <c r="O80" i="1"/>
  <c r="O102" i="1"/>
  <c r="O44" i="1"/>
  <c r="O56" i="1"/>
  <c r="O29" i="1"/>
  <c r="O119" i="1"/>
  <c r="O47" i="1"/>
  <c r="O49" i="1"/>
  <c r="O31" i="1"/>
  <c r="O127" i="1"/>
  <c r="O117" i="1"/>
  <c r="O159" i="1"/>
  <c r="O148" i="1"/>
  <c r="O71" i="1"/>
  <c r="O100" i="1"/>
  <c r="O130" i="1"/>
  <c r="O115" i="1"/>
  <c r="O134" i="1"/>
  <c r="O165" i="1"/>
  <c r="O62" i="1"/>
  <c r="O30" i="1"/>
  <c r="O155" i="1"/>
  <c r="O50" i="1"/>
  <c r="O150" i="1"/>
  <c r="O146" i="1"/>
  <c r="O85" i="1"/>
  <c r="O45" i="1"/>
  <c r="O79" i="1"/>
  <c r="O96" i="1"/>
  <c r="O107" i="1"/>
  <c r="O34" i="1"/>
  <c r="O97" i="1"/>
  <c r="O154" i="1"/>
  <c r="O43" i="1"/>
  <c r="O74" i="1"/>
  <c r="O42" i="1"/>
  <c r="O166" i="1"/>
  <c r="O123" i="1"/>
  <c r="O61" i="1"/>
  <c r="O111" i="1"/>
  <c r="O114" i="1"/>
  <c r="O138" i="1"/>
  <c r="O94" i="1"/>
  <c r="O143" i="1"/>
  <c r="O141" i="1"/>
  <c r="O35" i="1"/>
  <c r="O161" i="1"/>
</calcChain>
</file>

<file path=xl/sharedStrings.xml><?xml version="1.0" encoding="utf-8"?>
<sst xmlns="http://schemas.openxmlformats.org/spreadsheetml/2006/main" count="15" uniqueCount="15">
  <si>
    <t>Date</t>
  </si>
  <si>
    <t>total_cases</t>
  </si>
  <si>
    <t>New_total_cases</t>
  </si>
  <si>
    <t>Daily_cases</t>
  </si>
  <si>
    <t>Daily_cases_average</t>
  </si>
  <si>
    <t>total_deaths</t>
  </si>
  <si>
    <t>New_total_deaths</t>
  </si>
  <si>
    <t>Daily_deaths</t>
  </si>
  <si>
    <t>Total_population</t>
  </si>
  <si>
    <t>Infected</t>
  </si>
  <si>
    <t>Infected_average</t>
  </si>
  <si>
    <t>New_total_recovered</t>
  </si>
  <si>
    <t>Daily_recovered</t>
  </si>
  <si>
    <t>Daily_recovered_average</t>
  </si>
  <si>
    <t>Daily_deaths_average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</si>
</sst>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B24-8714-5748-8610-ED9C9A5C8649}">
  <dimension ref="A1:O202"/>
  <sheetViews>
    <sheetView tabSelected="1" topLeftCell="E1" workbookViewId="0">
      <pane ySplit="1" topLeftCell="A2" activePane="bottomLeft" state="frozen"/>
      <selection pane="bottomLeft" activeCell="L16" sqref="L16"/>
    </sheetView>
  </sheetViews>
  <sheetFormatPr baseColWidth="10" defaultRowHeight="16" x14ac:dyDescent="0.2"/>
  <cols>
    <col min="1" max="1" width="15.1640625" customWidth="1"/>
    <col min="2" max="2" width="14.6640625" customWidth="1"/>
    <col min="3" max="3" width="22.83203125" customWidth="1"/>
    <col min="4" max="4" width="16" customWidth="1"/>
    <col min="5" max="5" width="21.5" customWidth="1"/>
    <col min="6" max="6" width="19.6640625" customWidth="1"/>
    <col min="7" max="7" width="22" customWidth="1"/>
    <col min="8" max="8" width="17.5" customWidth="1"/>
    <col min="9" max="9" width="23" customWidth="1"/>
    <col min="10" max="10" width="16" customWidth="1"/>
    <col min="12" max="12" width="18.1640625" customWidth="1"/>
    <col min="13" max="13" width="20.6640625" customWidth="1"/>
    <col min="14" max="14" width="21.1640625" customWidth="1"/>
    <col min="15" max="15" width="2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44377</v>
      </c>
      <c r="B2">
        <v>645936</v>
      </c>
      <c r="C2">
        <v>0</v>
      </c>
      <c r="D2">
        <v>0</v>
      </c>
      <c r="E2">
        <v>0</v>
      </c>
      <c r="F2">
        <v>13070</v>
      </c>
      <c r="G2">
        <v>0</v>
      </c>
      <c r="H2">
        <v>0</v>
      </c>
      <c r="I2">
        <v>0</v>
      </c>
      <c r="J2">
        <v>8922082</v>
      </c>
    </row>
    <row r="3" spans="1:15" x14ac:dyDescent="0.2">
      <c r="A3" s="1">
        <v>44378</v>
      </c>
      <c r="B3">
        <v>646042</v>
      </c>
      <c r="C3">
        <f>B3-645936</f>
        <v>106</v>
      </c>
      <c r="D3">
        <f>B3-B2</f>
        <v>106</v>
      </c>
      <c r="E3">
        <v>0</v>
      </c>
      <c r="F3">
        <v>13075</v>
      </c>
      <c r="G3">
        <f>F3-13070</f>
        <v>5</v>
      </c>
      <c r="H3">
        <f>F3-F2</f>
        <v>5</v>
      </c>
      <c r="I3">
        <v>0</v>
      </c>
      <c r="J3">
        <v>8922082</v>
      </c>
    </row>
    <row r="4" spans="1:15" x14ac:dyDescent="0.2">
      <c r="A4" s="1">
        <v>44379</v>
      </c>
      <c r="B4">
        <v>646122</v>
      </c>
      <c r="C4">
        <f t="shared" ref="C4:C67" si="0">B4-645936</f>
        <v>186</v>
      </c>
      <c r="D4">
        <f t="shared" ref="D4:D67" si="1">B4-B3</f>
        <v>80</v>
      </c>
      <c r="E4">
        <v>0</v>
      </c>
      <c r="F4">
        <v>13078</v>
      </c>
      <c r="G4">
        <f t="shared" ref="G4:G67" si="2">F4-13070</f>
        <v>8</v>
      </c>
      <c r="H4">
        <f t="shared" ref="H4:H67" si="3">F4-F3</f>
        <v>3</v>
      </c>
      <c r="I4">
        <v>0</v>
      </c>
      <c r="J4">
        <v>8922082</v>
      </c>
    </row>
    <row r="5" spans="1:15" x14ac:dyDescent="0.2">
      <c r="A5" s="1">
        <v>44380</v>
      </c>
      <c r="B5">
        <v>646230</v>
      </c>
      <c r="C5">
        <f t="shared" si="0"/>
        <v>294</v>
      </c>
      <c r="D5">
        <f t="shared" si="1"/>
        <v>108</v>
      </c>
      <c r="E5">
        <v>0</v>
      </c>
      <c r="F5">
        <v>13079</v>
      </c>
      <c r="G5">
        <f t="shared" si="2"/>
        <v>9</v>
      </c>
      <c r="H5">
        <f t="shared" si="3"/>
        <v>1</v>
      </c>
      <c r="I5">
        <v>0</v>
      </c>
      <c r="J5">
        <v>8922082</v>
      </c>
    </row>
    <row r="6" spans="1:15" x14ac:dyDescent="0.2">
      <c r="A6" s="1">
        <v>44381</v>
      </c>
      <c r="B6">
        <v>646334</v>
      </c>
      <c r="C6">
        <f t="shared" si="0"/>
        <v>398</v>
      </c>
      <c r="D6">
        <f t="shared" si="1"/>
        <v>104</v>
      </c>
      <c r="E6">
        <v>0</v>
      </c>
      <c r="F6">
        <v>13085</v>
      </c>
      <c r="G6">
        <f t="shared" si="2"/>
        <v>15</v>
      </c>
      <c r="H6">
        <f t="shared" si="3"/>
        <v>6</v>
      </c>
      <c r="I6">
        <v>0</v>
      </c>
      <c r="J6">
        <v>8922082</v>
      </c>
    </row>
    <row r="7" spans="1:15" x14ac:dyDescent="0.2">
      <c r="A7" s="1">
        <v>44382</v>
      </c>
      <c r="B7">
        <v>646402</v>
      </c>
      <c r="C7">
        <f t="shared" si="0"/>
        <v>466</v>
      </c>
      <c r="D7">
        <f t="shared" si="1"/>
        <v>68</v>
      </c>
      <c r="E7">
        <v>0</v>
      </c>
      <c r="F7">
        <v>13089</v>
      </c>
      <c r="G7">
        <f t="shared" si="2"/>
        <v>19</v>
      </c>
      <c r="H7">
        <f t="shared" si="3"/>
        <v>4</v>
      </c>
      <c r="I7">
        <v>0</v>
      </c>
      <c r="J7">
        <v>8922082</v>
      </c>
    </row>
    <row r="8" spans="1:15" x14ac:dyDescent="0.2">
      <c r="A8" s="1">
        <v>44383</v>
      </c>
      <c r="B8">
        <v>646475</v>
      </c>
      <c r="C8">
        <f t="shared" si="0"/>
        <v>539</v>
      </c>
      <c r="D8">
        <f t="shared" si="1"/>
        <v>73</v>
      </c>
      <c r="E8">
        <v>0</v>
      </c>
      <c r="F8">
        <v>13091</v>
      </c>
      <c r="G8">
        <f t="shared" si="2"/>
        <v>21</v>
      </c>
      <c r="H8">
        <f t="shared" si="3"/>
        <v>2</v>
      </c>
      <c r="I8">
        <v>0</v>
      </c>
      <c r="J8">
        <v>8922082</v>
      </c>
    </row>
    <row r="9" spans="1:15" x14ac:dyDescent="0.2">
      <c r="A9" s="1">
        <v>44384</v>
      </c>
      <c r="B9">
        <v>646578</v>
      </c>
      <c r="C9">
        <f t="shared" si="0"/>
        <v>642</v>
      </c>
      <c r="D9">
        <f t="shared" si="1"/>
        <v>103</v>
      </c>
      <c r="E9">
        <f>SUM(D3:D9)/7</f>
        <v>91.714285714285708</v>
      </c>
      <c r="F9">
        <v>13091</v>
      </c>
      <c r="G9">
        <f t="shared" si="2"/>
        <v>21</v>
      </c>
      <c r="H9">
        <f t="shared" si="3"/>
        <v>0</v>
      </c>
      <c r="I9">
        <f>SUM(H3:H9)/7</f>
        <v>3</v>
      </c>
      <c r="J9">
        <v>8922082</v>
      </c>
    </row>
    <row r="10" spans="1:15" x14ac:dyDescent="0.2">
      <c r="A10" s="1">
        <v>44385</v>
      </c>
      <c r="B10">
        <v>646705</v>
      </c>
      <c r="C10">
        <f t="shared" si="0"/>
        <v>769</v>
      </c>
      <c r="D10">
        <f t="shared" si="1"/>
        <v>127</v>
      </c>
      <c r="E10">
        <f>SUM(D4:D10)/7</f>
        <v>94.714285714285708</v>
      </c>
      <c r="F10">
        <v>13094</v>
      </c>
      <c r="G10">
        <f t="shared" si="2"/>
        <v>24</v>
      </c>
      <c r="H10">
        <f t="shared" si="3"/>
        <v>3</v>
      </c>
      <c r="I10">
        <f t="shared" ref="I10:I73" si="4">SUM(H4:H10)/7</f>
        <v>2.7142857142857144</v>
      </c>
      <c r="J10">
        <v>8922082</v>
      </c>
    </row>
    <row r="11" spans="1:15" x14ac:dyDescent="0.2">
      <c r="A11" s="1">
        <v>44386</v>
      </c>
      <c r="B11">
        <v>646853</v>
      </c>
      <c r="C11">
        <f t="shared" si="0"/>
        <v>917</v>
      </c>
      <c r="D11">
        <f t="shared" si="1"/>
        <v>148</v>
      </c>
      <c r="E11">
        <f t="shared" ref="E11:E74" si="5">SUM(D5:D11)/7</f>
        <v>104.42857142857143</v>
      </c>
      <c r="F11">
        <v>13096</v>
      </c>
      <c r="G11">
        <f t="shared" si="2"/>
        <v>26</v>
      </c>
      <c r="H11">
        <f t="shared" si="3"/>
        <v>2</v>
      </c>
      <c r="I11">
        <f t="shared" si="4"/>
        <v>2.5714285714285716</v>
      </c>
      <c r="J11">
        <v>8922082</v>
      </c>
    </row>
    <row r="12" spans="1:15" x14ac:dyDescent="0.2">
      <c r="A12" s="1">
        <v>44387</v>
      </c>
      <c r="B12">
        <v>647052</v>
      </c>
      <c r="C12">
        <f t="shared" si="0"/>
        <v>1116</v>
      </c>
      <c r="D12">
        <f t="shared" si="1"/>
        <v>199</v>
      </c>
      <c r="E12">
        <f t="shared" si="5"/>
        <v>117.42857142857143</v>
      </c>
      <c r="F12">
        <v>13098</v>
      </c>
      <c r="G12">
        <f t="shared" si="2"/>
        <v>28</v>
      </c>
      <c r="H12">
        <f t="shared" si="3"/>
        <v>2</v>
      </c>
      <c r="I12">
        <f t="shared" si="4"/>
        <v>2.7142857142857144</v>
      </c>
      <c r="J12">
        <v>8922082</v>
      </c>
    </row>
    <row r="13" spans="1:15" x14ac:dyDescent="0.2">
      <c r="A13" s="1">
        <v>44388</v>
      </c>
      <c r="B13">
        <v>647230</v>
      </c>
      <c r="C13">
        <f t="shared" si="0"/>
        <v>1294</v>
      </c>
      <c r="D13">
        <f t="shared" si="1"/>
        <v>178</v>
      </c>
      <c r="E13">
        <f t="shared" si="5"/>
        <v>128</v>
      </c>
      <c r="F13">
        <v>13100</v>
      </c>
      <c r="G13">
        <f t="shared" si="2"/>
        <v>30</v>
      </c>
      <c r="H13">
        <f t="shared" si="3"/>
        <v>2</v>
      </c>
      <c r="I13">
        <f t="shared" si="4"/>
        <v>2.1428571428571428</v>
      </c>
      <c r="J13">
        <v>8922082</v>
      </c>
    </row>
    <row r="14" spans="1:15" x14ac:dyDescent="0.2">
      <c r="A14" s="1">
        <v>44389</v>
      </c>
      <c r="B14">
        <v>647384</v>
      </c>
      <c r="C14">
        <f t="shared" si="0"/>
        <v>1448</v>
      </c>
      <c r="D14">
        <f t="shared" si="1"/>
        <v>154</v>
      </c>
      <c r="E14">
        <f t="shared" si="5"/>
        <v>140.28571428571428</v>
      </c>
      <c r="F14">
        <v>13102</v>
      </c>
      <c r="G14">
        <f t="shared" si="2"/>
        <v>32</v>
      </c>
      <c r="H14">
        <f t="shared" si="3"/>
        <v>2</v>
      </c>
      <c r="I14">
        <f t="shared" si="4"/>
        <v>1.8571428571428572</v>
      </c>
      <c r="J14">
        <v>8922082</v>
      </c>
    </row>
    <row r="15" spans="1:15" x14ac:dyDescent="0.2">
      <c r="A15" s="1">
        <v>44390</v>
      </c>
      <c r="B15">
        <v>647568</v>
      </c>
      <c r="C15">
        <f t="shared" si="0"/>
        <v>1632</v>
      </c>
      <c r="D15">
        <f t="shared" si="1"/>
        <v>184</v>
      </c>
      <c r="E15">
        <f t="shared" si="5"/>
        <v>156.14285714285714</v>
      </c>
      <c r="F15">
        <v>13102</v>
      </c>
      <c r="G15">
        <f t="shared" si="2"/>
        <v>32</v>
      </c>
      <c r="H15">
        <f t="shared" si="3"/>
        <v>0</v>
      </c>
      <c r="I15">
        <f t="shared" si="4"/>
        <v>1.5714285714285714</v>
      </c>
      <c r="J15">
        <v>8922082</v>
      </c>
    </row>
    <row r="16" spans="1:15" x14ac:dyDescent="0.2">
      <c r="A16" s="1">
        <v>44391</v>
      </c>
      <c r="B16">
        <v>647813</v>
      </c>
      <c r="C16">
        <f t="shared" si="0"/>
        <v>1877</v>
      </c>
      <c r="D16">
        <f t="shared" si="1"/>
        <v>245</v>
      </c>
      <c r="E16">
        <f t="shared" si="5"/>
        <v>176.42857142857142</v>
      </c>
      <c r="F16">
        <v>13103</v>
      </c>
      <c r="G16">
        <f t="shared" si="2"/>
        <v>33</v>
      </c>
      <c r="H16">
        <f t="shared" si="3"/>
        <v>1</v>
      </c>
      <c r="I16">
        <f t="shared" si="4"/>
        <v>1.7142857142857142</v>
      </c>
      <c r="J16">
        <v>8922082</v>
      </c>
      <c r="K16">
        <f>SUM(D3:D16)</f>
        <v>1877</v>
      </c>
      <c r="L16">
        <f>K16</f>
        <v>1877</v>
      </c>
    </row>
    <row r="17" spans="1:15" x14ac:dyDescent="0.2">
      <c r="A17" s="1">
        <v>44392</v>
      </c>
      <c r="B17">
        <v>648086</v>
      </c>
      <c r="C17">
        <f t="shared" si="0"/>
        <v>2150</v>
      </c>
      <c r="D17">
        <f t="shared" si="1"/>
        <v>273</v>
      </c>
      <c r="E17">
        <f t="shared" si="5"/>
        <v>197.28571428571428</v>
      </c>
      <c r="F17">
        <v>13106</v>
      </c>
      <c r="G17">
        <f t="shared" si="2"/>
        <v>36</v>
      </c>
      <c r="H17">
        <f t="shared" si="3"/>
        <v>3</v>
      </c>
      <c r="I17">
        <f t="shared" si="4"/>
        <v>1.7142857142857142</v>
      </c>
      <c r="J17">
        <v>8922082</v>
      </c>
      <c r="K17">
        <f t="shared" ref="K17:K80" si="6">SUM(D4:D17)</f>
        <v>2044</v>
      </c>
      <c r="L17">
        <f t="shared" ref="L17:L80" si="7">K17</f>
        <v>2044</v>
      </c>
    </row>
    <row r="18" spans="1:15" x14ac:dyDescent="0.2">
      <c r="A18" s="1">
        <v>44393</v>
      </c>
      <c r="B18">
        <v>648388</v>
      </c>
      <c r="C18">
        <f t="shared" si="0"/>
        <v>2452</v>
      </c>
      <c r="D18">
        <f t="shared" si="1"/>
        <v>302</v>
      </c>
      <c r="E18">
        <f t="shared" si="5"/>
        <v>219.28571428571428</v>
      </c>
      <c r="F18">
        <v>13110</v>
      </c>
      <c r="G18">
        <f t="shared" si="2"/>
        <v>40</v>
      </c>
      <c r="H18">
        <f t="shared" si="3"/>
        <v>4</v>
      </c>
      <c r="I18">
        <f t="shared" si="4"/>
        <v>2</v>
      </c>
      <c r="J18">
        <v>8922082</v>
      </c>
      <c r="K18">
        <f t="shared" si="6"/>
        <v>2266</v>
      </c>
      <c r="L18">
        <f t="shared" si="7"/>
        <v>2266</v>
      </c>
    </row>
    <row r="19" spans="1:15" x14ac:dyDescent="0.2">
      <c r="A19" s="1">
        <v>44394</v>
      </c>
      <c r="B19">
        <v>648740</v>
      </c>
      <c r="C19">
        <f t="shared" si="0"/>
        <v>2804</v>
      </c>
      <c r="D19">
        <f t="shared" si="1"/>
        <v>352</v>
      </c>
      <c r="E19">
        <f t="shared" si="5"/>
        <v>241.14285714285714</v>
      </c>
      <c r="F19">
        <v>13110</v>
      </c>
      <c r="G19">
        <f t="shared" si="2"/>
        <v>40</v>
      </c>
      <c r="H19">
        <f t="shared" si="3"/>
        <v>0</v>
      </c>
      <c r="I19">
        <f t="shared" si="4"/>
        <v>1.7142857142857142</v>
      </c>
      <c r="J19">
        <v>8922082</v>
      </c>
      <c r="K19">
        <f t="shared" si="6"/>
        <v>2510</v>
      </c>
      <c r="L19">
        <f t="shared" si="7"/>
        <v>2510</v>
      </c>
    </row>
    <row r="20" spans="1:15" x14ac:dyDescent="0.2">
      <c r="A20" s="1">
        <v>44395</v>
      </c>
      <c r="B20">
        <v>649171</v>
      </c>
      <c r="C20">
        <f t="shared" si="0"/>
        <v>3235</v>
      </c>
      <c r="D20">
        <f t="shared" si="1"/>
        <v>431</v>
      </c>
      <c r="E20">
        <f t="shared" si="5"/>
        <v>277.28571428571428</v>
      </c>
      <c r="F20">
        <v>13113</v>
      </c>
      <c r="G20">
        <f t="shared" si="2"/>
        <v>43</v>
      </c>
      <c r="H20">
        <f t="shared" si="3"/>
        <v>3</v>
      </c>
      <c r="I20">
        <f t="shared" si="4"/>
        <v>1.8571428571428572</v>
      </c>
      <c r="J20">
        <v>8922082</v>
      </c>
      <c r="K20">
        <f t="shared" si="6"/>
        <v>2837</v>
      </c>
      <c r="L20">
        <f t="shared" si="7"/>
        <v>2837</v>
      </c>
    </row>
    <row r="21" spans="1:15" x14ac:dyDescent="0.2">
      <c r="A21" s="1">
        <v>44396</v>
      </c>
      <c r="B21">
        <v>649507</v>
      </c>
      <c r="C21">
        <f t="shared" si="0"/>
        <v>3571</v>
      </c>
      <c r="D21">
        <f t="shared" si="1"/>
        <v>336</v>
      </c>
      <c r="E21">
        <f t="shared" si="5"/>
        <v>303.28571428571428</v>
      </c>
      <c r="F21">
        <v>13114</v>
      </c>
      <c r="G21">
        <f t="shared" si="2"/>
        <v>44</v>
      </c>
      <c r="H21">
        <f t="shared" si="3"/>
        <v>1</v>
      </c>
      <c r="I21">
        <f t="shared" si="4"/>
        <v>1.7142857142857142</v>
      </c>
      <c r="J21">
        <v>8922082</v>
      </c>
      <c r="K21">
        <f t="shared" si="6"/>
        <v>3105</v>
      </c>
      <c r="L21">
        <f t="shared" si="7"/>
        <v>3105</v>
      </c>
    </row>
    <row r="22" spans="1:15" x14ac:dyDescent="0.2">
      <c r="A22" s="1">
        <v>44397</v>
      </c>
      <c r="B22">
        <v>649772</v>
      </c>
      <c r="C22">
        <f t="shared" si="0"/>
        <v>3836</v>
      </c>
      <c r="D22">
        <f t="shared" si="1"/>
        <v>265</v>
      </c>
      <c r="E22">
        <f t="shared" si="5"/>
        <v>314.85714285714283</v>
      </c>
      <c r="F22">
        <v>13115</v>
      </c>
      <c r="G22">
        <f t="shared" si="2"/>
        <v>45</v>
      </c>
      <c r="H22">
        <f t="shared" si="3"/>
        <v>1</v>
      </c>
      <c r="I22">
        <f t="shared" si="4"/>
        <v>1.8571428571428572</v>
      </c>
      <c r="J22">
        <v>8922082</v>
      </c>
      <c r="K22">
        <f t="shared" si="6"/>
        <v>3297</v>
      </c>
      <c r="L22">
        <f t="shared" si="7"/>
        <v>3297</v>
      </c>
      <c r="M22">
        <f>C22-G22-L22</f>
        <v>494</v>
      </c>
    </row>
    <row r="23" spans="1:15" x14ac:dyDescent="0.2">
      <c r="A23" s="1">
        <v>44398</v>
      </c>
      <c r="B23">
        <v>650108</v>
      </c>
      <c r="C23">
        <f t="shared" si="0"/>
        <v>4172</v>
      </c>
      <c r="D23">
        <f t="shared" si="1"/>
        <v>336</v>
      </c>
      <c r="E23">
        <f t="shared" si="5"/>
        <v>327.85714285714283</v>
      </c>
      <c r="F23">
        <v>13118</v>
      </c>
      <c r="G23">
        <f t="shared" si="2"/>
        <v>48</v>
      </c>
      <c r="H23">
        <f t="shared" si="3"/>
        <v>3</v>
      </c>
      <c r="I23">
        <f t="shared" si="4"/>
        <v>2.1428571428571428</v>
      </c>
      <c r="J23">
        <v>8922082</v>
      </c>
      <c r="K23">
        <f t="shared" si="6"/>
        <v>3530</v>
      </c>
      <c r="L23">
        <f t="shared" si="7"/>
        <v>3530</v>
      </c>
      <c r="M23">
        <f t="shared" ref="M23:M86" si="8">C23-G23-L23</f>
        <v>594</v>
      </c>
      <c r="N23">
        <f>M23-M22</f>
        <v>100</v>
      </c>
    </row>
    <row r="24" spans="1:15" x14ac:dyDescent="0.2">
      <c r="A24" s="1">
        <v>44399</v>
      </c>
      <c r="B24">
        <v>650471</v>
      </c>
      <c r="C24">
        <f t="shared" si="0"/>
        <v>4535</v>
      </c>
      <c r="D24">
        <f t="shared" si="1"/>
        <v>363</v>
      </c>
      <c r="E24">
        <f t="shared" si="5"/>
        <v>340.71428571428572</v>
      </c>
      <c r="F24">
        <v>13119</v>
      </c>
      <c r="G24">
        <f t="shared" si="2"/>
        <v>49</v>
      </c>
      <c r="H24">
        <f t="shared" si="3"/>
        <v>1</v>
      </c>
      <c r="I24">
        <f t="shared" si="4"/>
        <v>1.8571428571428572</v>
      </c>
      <c r="J24">
        <v>8922082</v>
      </c>
      <c r="K24">
        <f t="shared" si="6"/>
        <v>3766</v>
      </c>
      <c r="L24">
        <f t="shared" si="7"/>
        <v>3766</v>
      </c>
      <c r="M24">
        <f t="shared" si="8"/>
        <v>720</v>
      </c>
      <c r="N24">
        <f t="shared" ref="N24:N87" si="9">M24-M23</f>
        <v>126</v>
      </c>
    </row>
    <row r="25" spans="1:15" x14ac:dyDescent="0.2">
      <c r="A25" s="1">
        <v>44400</v>
      </c>
      <c r="B25">
        <v>650890</v>
      </c>
      <c r="C25">
        <f t="shared" si="0"/>
        <v>4954</v>
      </c>
      <c r="D25">
        <f t="shared" si="1"/>
        <v>419</v>
      </c>
      <c r="E25">
        <f t="shared" si="5"/>
        <v>357.42857142857144</v>
      </c>
      <c r="F25">
        <v>13120</v>
      </c>
      <c r="G25">
        <f t="shared" si="2"/>
        <v>50</v>
      </c>
      <c r="H25">
        <f t="shared" si="3"/>
        <v>1</v>
      </c>
      <c r="I25">
        <f t="shared" si="4"/>
        <v>1.4285714285714286</v>
      </c>
      <c r="J25">
        <v>8922082</v>
      </c>
      <c r="K25">
        <f t="shared" si="6"/>
        <v>4037</v>
      </c>
      <c r="L25">
        <f t="shared" si="7"/>
        <v>4037</v>
      </c>
      <c r="M25">
        <f t="shared" si="8"/>
        <v>867</v>
      </c>
      <c r="N25">
        <f t="shared" si="9"/>
        <v>147</v>
      </c>
    </row>
    <row r="26" spans="1:15" x14ac:dyDescent="0.2">
      <c r="A26" s="1">
        <v>44401</v>
      </c>
      <c r="B26">
        <v>651311</v>
      </c>
      <c r="C26">
        <f t="shared" si="0"/>
        <v>5375</v>
      </c>
      <c r="D26">
        <f t="shared" si="1"/>
        <v>421</v>
      </c>
      <c r="E26">
        <f t="shared" si="5"/>
        <v>367.28571428571428</v>
      </c>
      <c r="F26">
        <v>13121</v>
      </c>
      <c r="G26">
        <f t="shared" si="2"/>
        <v>51</v>
      </c>
      <c r="H26">
        <f t="shared" si="3"/>
        <v>1</v>
      </c>
      <c r="I26">
        <f t="shared" si="4"/>
        <v>1.5714285714285714</v>
      </c>
      <c r="J26">
        <v>8922082</v>
      </c>
      <c r="K26">
        <f t="shared" si="6"/>
        <v>4259</v>
      </c>
      <c r="L26">
        <f t="shared" si="7"/>
        <v>4259</v>
      </c>
      <c r="M26">
        <f t="shared" si="8"/>
        <v>1065</v>
      </c>
      <c r="N26">
        <f t="shared" si="9"/>
        <v>198</v>
      </c>
    </row>
    <row r="27" spans="1:15" x14ac:dyDescent="0.2">
      <c r="A27" s="1">
        <v>44402</v>
      </c>
      <c r="B27">
        <v>651653</v>
      </c>
      <c r="C27">
        <f t="shared" si="0"/>
        <v>5717</v>
      </c>
      <c r="D27">
        <f t="shared" si="1"/>
        <v>342</v>
      </c>
      <c r="E27">
        <f t="shared" si="5"/>
        <v>354.57142857142856</v>
      </c>
      <c r="F27">
        <v>13126</v>
      </c>
      <c r="G27">
        <f t="shared" si="2"/>
        <v>56</v>
      </c>
      <c r="H27">
        <f t="shared" si="3"/>
        <v>5</v>
      </c>
      <c r="I27">
        <f t="shared" si="4"/>
        <v>1.8571428571428572</v>
      </c>
      <c r="J27">
        <v>8922082</v>
      </c>
      <c r="K27">
        <f t="shared" si="6"/>
        <v>4423</v>
      </c>
      <c r="L27">
        <f t="shared" si="7"/>
        <v>4423</v>
      </c>
      <c r="M27">
        <f t="shared" si="8"/>
        <v>1238</v>
      </c>
      <c r="N27">
        <f t="shared" si="9"/>
        <v>173</v>
      </c>
    </row>
    <row r="28" spans="1:15" x14ac:dyDescent="0.2">
      <c r="A28" s="1">
        <v>44403</v>
      </c>
      <c r="B28">
        <v>651978</v>
      </c>
      <c r="C28">
        <f t="shared" si="0"/>
        <v>6042</v>
      </c>
      <c r="D28">
        <f t="shared" si="1"/>
        <v>325</v>
      </c>
      <c r="E28">
        <f t="shared" si="5"/>
        <v>353</v>
      </c>
      <c r="F28">
        <v>13127</v>
      </c>
      <c r="G28">
        <f t="shared" si="2"/>
        <v>57</v>
      </c>
      <c r="H28">
        <f t="shared" si="3"/>
        <v>1</v>
      </c>
      <c r="I28">
        <f t="shared" si="4"/>
        <v>1.8571428571428572</v>
      </c>
      <c r="J28">
        <v>8922082</v>
      </c>
      <c r="K28">
        <f t="shared" si="6"/>
        <v>4594</v>
      </c>
      <c r="L28">
        <f t="shared" si="7"/>
        <v>4594</v>
      </c>
      <c r="M28">
        <f t="shared" si="8"/>
        <v>1391</v>
      </c>
      <c r="N28">
        <f t="shared" si="9"/>
        <v>153</v>
      </c>
    </row>
    <row r="29" spans="1:15" x14ac:dyDescent="0.2">
      <c r="A29" s="1">
        <v>44404</v>
      </c>
      <c r="B29">
        <v>652294</v>
      </c>
      <c r="C29">
        <f t="shared" si="0"/>
        <v>6358</v>
      </c>
      <c r="D29">
        <f t="shared" si="1"/>
        <v>316</v>
      </c>
      <c r="E29">
        <f t="shared" si="5"/>
        <v>360.28571428571428</v>
      </c>
      <c r="F29">
        <v>13130</v>
      </c>
      <c r="G29">
        <f t="shared" si="2"/>
        <v>60</v>
      </c>
      <c r="H29">
        <f t="shared" si="3"/>
        <v>3</v>
      </c>
      <c r="I29">
        <f t="shared" si="4"/>
        <v>2.1428571428571428</v>
      </c>
      <c r="J29">
        <v>8922082</v>
      </c>
      <c r="K29">
        <f t="shared" si="6"/>
        <v>4726</v>
      </c>
      <c r="L29">
        <f t="shared" si="7"/>
        <v>4726</v>
      </c>
      <c r="M29">
        <f t="shared" si="8"/>
        <v>1572</v>
      </c>
      <c r="N29">
        <f t="shared" si="9"/>
        <v>181</v>
      </c>
      <c r="O29">
        <f>SUM(N23:N29)/7</f>
        <v>154</v>
      </c>
    </row>
    <row r="30" spans="1:15" x14ac:dyDescent="0.2">
      <c r="A30" s="1">
        <v>44405</v>
      </c>
      <c r="B30">
        <v>652659</v>
      </c>
      <c r="C30">
        <f t="shared" si="0"/>
        <v>6723</v>
      </c>
      <c r="D30">
        <f t="shared" si="1"/>
        <v>365</v>
      </c>
      <c r="E30">
        <f t="shared" si="5"/>
        <v>364.42857142857144</v>
      </c>
      <c r="F30">
        <v>13132</v>
      </c>
      <c r="G30">
        <f t="shared" si="2"/>
        <v>62</v>
      </c>
      <c r="H30">
        <f t="shared" si="3"/>
        <v>2</v>
      </c>
      <c r="I30">
        <f t="shared" si="4"/>
        <v>2</v>
      </c>
      <c r="J30">
        <v>8922082</v>
      </c>
      <c r="K30">
        <f t="shared" si="6"/>
        <v>4846</v>
      </c>
      <c r="L30">
        <f t="shared" si="7"/>
        <v>4846</v>
      </c>
      <c r="M30">
        <f t="shared" si="8"/>
        <v>1815</v>
      </c>
      <c r="N30">
        <f t="shared" si="9"/>
        <v>243</v>
      </c>
      <c r="O30">
        <f t="shared" ref="O30:O93" si="10">SUM(N24:N30)/7</f>
        <v>174.42857142857142</v>
      </c>
    </row>
    <row r="31" spans="1:15" x14ac:dyDescent="0.2">
      <c r="A31" s="1">
        <v>44406</v>
      </c>
      <c r="B31">
        <v>653206</v>
      </c>
      <c r="C31">
        <f t="shared" si="0"/>
        <v>7270</v>
      </c>
      <c r="D31">
        <f t="shared" si="1"/>
        <v>547</v>
      </c>
      <c r="E31">
        <f t="shared" si="5"/>
        <v>390.71428571428572</v>
      </c>
      <c r="F31">
        <v>13133</v>
      </c>
      <c r="G31">
        <f t="shared" si="2"/>
        <v>63</v>
      </c>
      <c r="H31">
        <f t="shared" si="3"/>
        <v>1</v>
      </c>
      <c r="I31">
        <f t="shared" si="4"/>
        <v>2</v>
      </c>
      <c r="J31">
        <v>8922082</v>
      </c>
      <c r="K31">
        <f t="shared" si="6"/>
        <v>5120</v>
      </c>
      <c r="L31">
        <f t="shared" si="7"/>
        <v>5120</v>
      </c>
      <c r="M31">
        <f t="shared" si="8"/>
        <v>2087</v>
      </c>
      <c r="N31">
        <f t="shared" si="9"/>
        <v>272</v>
      </c>
      <c r="O31">
        <f t="shared" si="10"/>
        <v>195.28571428571428</v>
      </c>
    </row>
    <row r="32" spans="1:15" x14ac:dyDescent="0.2">
      <c r="A32" s="1">
        <v>44407</v>
      </c>
      <c r="B32">
        <v>653712</v>
      </c>
      <c r="C32">
        <f t="shared" si="0"/>
        <v>7776</v>
      </c>
      <c r="D32">
        <f t="shared" si="1"/>
        <v>506</v>
      </c>
      <c r="E32">
        <f t="shared" si="5"/>
        <v>403.14285714285717</v>
      </c>
      <c r="F32">
        <v>13133</v>
      </c>
      <c r="G32">
        <f t="shared" si="2"/>
        <v>63</v>
      </c>
      <c r="H32">
        <f t="shared" si="3"/>
        <v>0</v>
      </c>
      <c r="I32">
        <f t="shared" si="4"/>
        <v>1.8571428571428572</v>
      </c>
      <c r="J32">
        <v>8922082</v>
      </c>
      <c r="K32">
        <f t="shared" si="6"/>
        <v>5324</v>
      </c>
      <c r="L32">
        <f t="shared" si="7"/>
        <v>5324</v>
      </c>
      <c r="M32">
        <f t="shared" si="8"/>
        <v>2389</v>
      </c>
      <c r="N32">
        <f t="shared" si="9"/>
        <v>302</v>
      </c>
      <c r="O32">
        <f t="shared" si="10"/>
        <v>217.42857142857142</v>
      </c>
    </row>
    <row r="33" spans="1:15" x14ac:dyDescent="0.2">
      <c r="A33" s="1">
        <v>44408</v>
      </c>
      <c r="B33">
        <v>654243</v>
      </c>
      <c r="C33">
        <f t="shared" si="0"/>
        <v>8307</v>
      </c>
      <c r="D33">
        <f t="shared" si="1"/>
        <v>531</v>
      </c>
      <c r="E33">
        <f t="shared" si="5"/>
        <v>418.85714285714283</v>
      </c>
      <c r="F33">
        <v>13135</v>
      </c>
      <c r="G33">
        <f t="shared" si="2"/>
        <v>65</v>
      </c>
      <c r="H33">
        <f t="shared" si="3"/>
        <v>2</v>
      </c>
      <c r="I33">
        <f t="shared" si="4"/>
        <v>2</v>
      </c>
      <c r="J33">
        <v>8922082</v>
      </c>
      <c r="K33">
        <f t="shared" si="6"/>
        <v>5503</v>
      </c>
      <c r="L33">
        <f t="shared" si="7"/>
        <v>5503</v>
      </c>
      <c r="M33">
        <f t="shared" si="8"/>
        <v>2739</v>
      </c>
      <c r="N33">
        <f t="shared" si="9"/>
        <v>350</v>
      </c>
      <c r="O33">
        <f t="shared" si="10"/>
        <v>239.14285714285714</v>
      </c>
    </row>
    <row r="34" spans="1:15" x14ac:dyDescent="0.2">
      <c r="A34" s="1">
        <v>44409</v>
      </c>
      <c r="B34">
        <v>654787</v>
      </c>
      <c r="C34">
        <f t="shared" si="0"/>
        <v>8851</v>
      </c>
      <c r="D34">
        <f t="shared" si="1"/>
        <v>544</v>
      </c>
      <c r="E34">
        <f t="shared" si="5"/>
        <v>447.71428571428572</v>
      </c>
      <c r="F34">
        <v>13138</v>
      </c>
      <c r="G34">
        <f t="shared" si="2"/>
        <v>68</v>
      </c>
      <c r="H34">
        <f t="shared" si="3"/>
        <v>3</v>
      </c>
      <c r="I34">
        <f t="shared" si="4"/>
        <v>1.7142857142857142</v>
      </c>
      <c r="J34">
        <v>8922082</v>
      </c>
      <c r="K34">
        <f t="shared" si="6"/>
        <v>5616</v>
      </c>
      <c r="L34">
        <f t="shared" si="7"/>
        <v>5616</v>
      </c>
      <c r="M34">
        <f t="shared" si="8"/>
        <v>3167</v>
      </c>
      <c r="N34">
        <f t="shared" si="9"/>
        <v>428</v>
      </c>
      <c r="O34">
        <f t="shared" si="10"/>
        <v>275.57142857142856</v>
      </c>
    </row>
    <row r="35" spans="1:15" x14ac:dyDescent="0.2">
      <c r="A35" s="1">
        <v>44410</v>
      </c>
      <c r="B35">
        <v>655207</v>
      </c>
      <c r="C35">
        <f t="shared" si="0"/>
        <v>9271</v>
      </c>
      <c r="D35">
        <f t="shared" si="1"/>
        <v>420</v>
      </c>
      <c r="E35">
        <f t="shared" si="5"/>
        <v>461.28571428571428</v>
      </c>
      <c r="F35">
        <v>13142</v>
      </c>
      <c r="G35">
        <f t="shared" si="2"/>
        <v>72</v>
      </c>
      <c r="H35">
        <f t="shared" si="3"/>
        <v>4</v>
      </c>
      <c r="I35">
        <f t="shared" si="4"/>
        <v>2.1428571428571428</v>
      </c>
      <c r="J35">
        <v>8922082</v>
      </c>
      <c r="K35">
        <f t="shared" si="6"/>
        <v>5700</v>
      </c>
      <c r="L35">
        <f t="shared" si="7"/>
        <v>5700</v>
      </c>
      <c r="M35">
        <f t="shared" si="8"/>
        <v>3499</v>
      </c>
      <c r="N35">
        <f t="shared" si="9"/>
        <v>332</v>
      </c>
      <c r="O35">
        <f t="shared" si="10"/>
        <v>301.14285714285717</v>
      </c>
    </row>
    <row r="36" spans="1:15" x14ac:dyDescent="0.2">
      <c r="A36" s="1">
        <v>44411</v>
      </c>
      <c r="B36">
        <v>655553</v>
      </c>
      <c r="C36">
        <f t="shared" si="0"/>
        <v>9617</v>
      </c>
      <c r="D36">
        <f t="shared" si="1"/>
        <v>346</v>
      </c>
      <c r="E36">
        <f t="shared" si="5"/>
        <v>465.57142857142856</v>
      </c>
      <c r="F36">
        <v>13145</v>
      </c>
      <c r="G36">
        <f t="shared" si="2"/>
        <v>75</v>
      </c>
      <c r="H36">
        <f t="shared" si="3"/>
        <v>3</v>
      </c>
      <c r="I36">
        <f t="shared" si="4"/>
        <v>2.1428571428571428</v>
      </c>
      <c r="J36">
        <v>8922082</v>
      </c>
      <c r="K36">
        <f t="shared" si="6"/>
        <v>5781</v>
      </c>
      <c r="L36">
        <f t="shared" si="7"/>
        <v>5781</v>
      </c>
      <c r="M36">
        <f t="shared" si="8"/>
        <v>3761</v>
      </c>
      <c r="N36">
        <f t="shared" si="9"/>
        <v>262</v>
      </c>
      <c r="O36">
        <f t="shared" si="10"/>
        <v>312.71428571428572</v>
      </c>
    </row>
    <row r="37" spans="1:15" x14ac:dyDescent="0.2">
      <c r="A37" s="1">
        <v>44412</v>
      </c>
      <c r="B37">
        <v>655955</v>
      </c>
      <c r="C37">
        <f t="shared" si="0"/>
        <v>10019</v>
      </c>
      <c r="D37">
        <f t="shared" si="1"/>
        <v>402</v>
      </c>
      <c r="E37">
        <f t="shared" si="5"/>
        <v>470.85714285714283</v>
      </c>
      <c r="F37">
        <v>13147</v>
      </c>
      <c r="G37">
        <f t="shared" si="2"/>
        <v>77</v>
      </c>
      <c r="H37">
        <f t="shared" si="3"/>
        <v>2</v>
      </c>
      <c r="I37">
        <f t="shared" si="4"/>
        <v>2.1428571428571428</v>
      </c>
      <c r="J37">
        <v>8922082</v>
      </c>
      <c r="K37">
        <f t="shared" si="6"/>
        <v>5847</v>
      </c>
      <c r="L37">
        <f t="shared" si="7"/>
        <v>5847</v>
      </c>
      <c r="M37">
        <f t="shared" si="8"/>
        <v>4095</v>
      </c>
      <c r="N37">
        <f t="shared" si="9"/>
        <v>334</v>
      </c>
      <c r="O37">
        <f t="shared" si="10"/>
        <v>325.71428571428572</v>
      </c>
    </row>
    <row r="38" spans="1:15" x14ac:dyDescent="0.2">
      <c r="A38" s="1">
        <v>44413</v>
      </c>
      <c r="B38">
        <v>656550</v>
      </c>
      <c r="C38">
        <f t="shared" si="0"/>
        <v>10614</v>
      </c>
      <c r="D38">
        <f t="shared" si="1"/>
        <v>595</v>
      </c>
      <c r="E38">
        <f t="shared" si="5"/>
        <v>477.71428571428572</v>
      </c>
      <c r="F38">
        <v>13150</v>
      </c>
      <c r="G38">
        <f t="shared" si="2"/>
        <v>80</v>
      </c>
      <c r="H38">
        <f t="shared" si="3"/>
        <v>3</v>
      </c>
      <c r="I38">
        <f t="shared" si="4"/>
        <v>2.4285714285714284</v>
      </c>
      <c r="J38">
        <v>8922082</v>
      </c>
      <c r="K38">
        <f t="shared" si="6"/>
        <v>6079</v>
      </c>
      <c r="L38">
        <f t="shared" si="7"/>
        <v>6079</v>
      </c>
      <c r="M38">
        <f t="shared" si="8"/>
        <v>4455</v>
      </c>
      <c r="N38">
        <f t="shared" si="9"/>
        <v>360</v>
      </c>
      <c r="O38">
        <f t="shared" si="10"/>
        <v>338.28571428571428</v>
      </c>
    </row>
    <row r="39" spans="1:15" x14ac:dyDescent="0.2">
      <c r="A39" s="1">
        <v>44414</v>
      </c>
      <c r="B39">
        <v>657047</v>
      </c>
      <c r="C39">
        <f t="shared" si="0"/>
        <v>11111</v>
      </c>
      <c r="D39">
        <f t="shared" si="1"/>
        <v>497</v>
      </c>
      <c r="E39">
        <f t="shared" si="5"/>
        <v>476.42857142857144</v>
      </c>
      <c r="F39">
        <v>13153</v>
      </c>
      <c r="G39">
        <f t="shared" si="2"/>
        <v>83</v>
      </c>
      <c r="H39">
        <f t="shared" si="3"/>
        <v>3</v>
      </c>
      <c r="I39">
        <f t="shared" si="4"/>
        <v>2.8571428571428572</v>
      </c>
      <c r="J39">
        <v>8922082</v>
      </c>
      <c r="K39">
        <f t="shared" si="6"/>
        <v>6157</v>
      </c>
      <c r="L39">
        <f t="shared" si="7"/>
        <v>6157</v>
      </c>
      <c r="M39">
        <f t="shared" si="8"/>
        <v>4871</v>
      </c>
      <c r="N39">
        <f t="shared" si="9"/>
        <v>416</v>
      </c>
      <c r="O39">
        <f t="shared" si="10"/>
        <v>354.57142857142856</v>
      </c>
    </row>
    <row r="40" spans="1:15" x14ac:dyDescent="0.2">
      <c r="A40" s="1">
        <v>44415</v>
      </c>
      <c r="B40">
        <v>657648</v>
      </c>
      <c r="C40">
        <f t="shared" si="0"/>
        <v>11712</v>
      </c>
      <c r="D40">
        <f t="shared" si="1"/>
        <v>601</v>
      </c>
      <c r="E40">
        <f t="shared" si="5"/>
        <v>486.42857142857144</v>
      </c>
      <c r="F40">
        <v>13158</v>
      </c>
      <c r="G40">
        <f t="shared" si="2"/>
        <v>88</v>
      </c>
      <c r="H40">
        <f t="shared" si="3"/>
        <v>5</v>
      </c>
      <c r="I40">
        <f t="shared" si="4"/>
        <v>3.2857142857142856</v>
      </c>
      <c r="J40">
        <v>8922082</v>
      </c>
      <c r="K40">
        <f t="shared" si="6"/>
        <v>6337</v>
      </c>
      <c r="L40">
        <f t="shared" si="7"/>
        <v>6337</v>
      </c>
      <c r="M40">
        <f t="shared" si="8"/>
        <v>5287</v>
      </c>
      <c r="N40">
        <f t="shared" si="9"/>
        <v>416</v>
      </c>
      <c r="O40">
        <f t="shared" si="10"/>
        <v>364</v>
      </c>
    </row>
    <row r="41" spans="1:15" x14ac:dyDescent="0.2">
      <c r="A41" s="1">
        <v>44416</v>
      </c>
      <c r="B41">
        <v>658219</v>
      </c>
      <c r="C41">
        <f t="shared" si="0"/>
        <v>12283</v>
      </c>
      <c r="D41">
        <f t="shared" si="1"/>
        <v>571</v>
      </c>
      <c r="E41">
        <f t="shared" si="5"/>
        <v>490.28571428571428</v>
      </c>
      <c r="F41">
        <v>13161</v>
      </c>
      <c r="G41">
        <f t="shared" si="2"/>
        <v>91</v>
      </c>
      <c r="H41">
        <f t="shared" si="3"/>
        <v>3</v>
      </c>
      <c r="I41">
        <f t="shared" si="4"/>
        <v>3.2857142857142856</v>
      </c>
      <c r="J41">
        <v>8922082</v>
      </c>
      <c r="K41">
        <f t="shared" si="6"/>
        <v>6566</v>
      </c>
      <c r="L41">
        <f t="shared" si="7"/>
        <v>6566</v>
      </c>
      <c r="M41">
        <f t="shared" si="8"/>
        <v>5626</v>
      </c>
      <c r="N41">
        <f t="shared" si="9"/>
        <v>339</v>
      </c>
      <c r="O41">
        <f t="shared" si="10"/>
        <v>351.28571428571428</v>
      </c>
    </row>
    <row r="42" spans="1:15" x14ac:dyDescent="0.2">
      <c r="A42" s="1">
        <v>44417</v>
      </c>
      <c r="B42">
        <v>658782</v>
      </c>
      <c r="C42">
        <f t="shared" si="0"/>
        <v>12846</v>
      </c>
      <c r="D42">
        <f t="shared" si="1"/>
        <v>563</v>
      </c>
      <c r="E42">
        <f t="shared" si="5"/>
        <v>510.71428571428572</v>
      </c>
      <c r="F42">
        <v>13162</v>
      </c>
      <c r="G42">
        <f t="shared" si="2"/>
        <v>92</v>
      </c>
      <c r="H42">
        <f t="shared" si="3"/>
        <v>1</v>
      </c>
      <c r="I42">
        <f t="shared" si="4"/>
        <v>2.8571428571428572</v>
      </c>
      <c r="J42">
        <v>8922082</v>
      </c>
      <c r="K42">
        <f t="shared" si="6"/>
        <v>6804</v>
      </c>
      <c r="L42">
        <f t="shared" si="7"/>
        <v>6804</v>
      </c>
      <c r="M42">
        <f t="shared" si="8"/>
        <v>5950</v>
      </c>
      <c r="N42">
        <f t="shared" si="9"/>
        <v>324</v>
      </c>
      <c r="O42">
        <f t="shared" si="10"/>
        <v>350.14285714285717</v>
      </c>
    </row>
    <row r="43" spans="1:15" x14ac:dyDescent="0.2">
      <c r="A43" s="1">
        <v>44418</v>
      </c>
      <c r="B43">
        <v>659218</v>
      </c>
      <c r="C43">
        <f t="shared" si="0"/>
        <v>13282</v>
      </c>
      <c r="D43">
        <f t="shared" si="1"/>
        <v>436</v>
      </c>
      <c r="E43">
        <f t="shared" si="5"/>
        <v>523.57142857142856</v>
      </c>
      <c r="F43">
        <v>13164</v>
      </c>
      <c r="G43">
        <f t="shared" si="2"/>
        <v>94</v>
      </c>
      <c r="H43">
        <f t="shared" si="3"/>
        <v>2</v>
      </c>
      <c r="I43">
        <f t="shared" si="4"/>
        <v>2.7142857142857144</v>
      </c>
      <c r="J43">
        <v>8922082</v>
      </c>
      <c r="K43">
        <f t="shared" si="6"/>
        <v>6924</v>
      </c>
      <c r="L43">
        <f t="shared" si="7"/>
        <v>6924</v>
      </c>
      <c r="M43">
        <f t="shared" si="8"/>
        <v>6264</v>
      </c>
      <c r="N43">
        <f t="shared" si="9"/>
        <v>314</v>
      </c>
      <c r="O43">
        <f t="shared" si="10"/>
        <v>357.57142857142856</v>
      </c>
    </row>
    <row r="44" spans="1:15" x14ac:dyDescent="0.2">
      <c r="A44" s="1">
        <v>44419</v>
      </c>
      <c r="B44">
        <v>659836</v>
      </c>
      <c r="C44">
        <f t="shared" si="0"/>
        <v>13900</v>
      </c>
      <c r="D44">
        <f t="shared" si="1"/>
        <v>618</v>
      </c>
      <c r="E44">
        <f t="shared" si="5"/>
        <v>554.42857142857144</v>
      </c>
      <c r="F44">
        <v>13166</v>
      </c>
      <c r="G44">
        <f t="shared" si="2"/>
        <v>96</v>
      </c>
      <c r="H44">
        <f t="shared" si="3"/>
        <v>2</v>
      </c>
      <c r="I44">
        <f t="shared" si="4"/>
        <v>2.7142857142857144</v>
      </c>
      <c r="J44">
        <v>8922082</v>
      </c>
      <c r="K44">
        <f t="shared" si="6"/>
        <v>7177</v>
      </c>
      <c r="L44">
        <f t="shared" si="7"/>
        <v>7177</v>
      </c>
      <c r="M44">
        <f t="shared" si="8"/>
        <v>6627</v>
      </c>
      <c r="N44">
        <f t="shared" si="9"/>
        <v>363</v>
      </c>
      <c r="O44">
        <f t="shared" si="10"/>
        <v>361.71428571428572</v>
      </c>
    </row>
    <row r="45" spans="1:15" x14ac:dyDescent="0.2">
      <c r="A45" s="1">
        <v>44420</v>
      </c>
      <c r="B45">
        <v>660710</v>
      </c>
      <c r="C45">
        <f t="shared" si="0"/>
        <v>14774</v>
      </c>
      <c r="D45">
        <f t="shared" si="1"/>
        <v>874</v>
      </c>
      <c r="E45">
        <f t="shared" si="5"/>
        <v>594.28571428571433</v>
      </c>
      <c r="F45">
        <v>13169</v>
      </c>
      <c r="G45">
        <f t="shared" si="2"/>
        <v>99</v>
      </c>
      <c r="H45">
        <f t="shared" si="3"/>
        <v>3</v>
      </c>
      <c r="I45">
        <f t="shared" si="4"/>
        <v>2.7142857142857144</v>
      </c>
      <c r="J45">
        <v>8922082</v>
      </c>
      <c r="K45">
        <f t="shared" si="6"/>
        <v>7504</v>
      </c>
      <c r="L45">
        <f t="shared" si="7"/>
        <v>7504</v>
      </c>
      <c r="M45">
        <f t="shared" si="8"/>
        <v>7171</v>
      </c>
      <c r="N45">
        <f t="shared" si="9"/>
        <v>544</v>
      </c>
      <c r="O45">
        <f t="shared" si="10"/>
        <v>388</v>
      </c>
    </row>
    <row r="46" spans="1:15" x14ac:dyDescent="0.2">
      <c r="A46" s="1">
        <v>44421</v>
      </c>
      <c r="B46">
        <v>661569</v>
      </c>
      <c r="C46">
        <f t="shared" si="0"/>
        <v>15633</v>
      </c>
      <c r="D46">
        <f t="shared" si="1"/>
        <v>859</v>
      </c>
      <c r="E46">
        <f t="shared" si="5"/>
        <v>646</v>
      </c>
      <c r="F46">
        <v>13169</v>
      </c>
      <c r="G46">
        <f t="shared" si="2"/>
        <v>99</v>
      </c>
      <c r="H46">
        <f t="shared" si="3"/>
        <v>0</v>
      </c>
      <c r="I46">
        <f t="shared" si="4"/>
        <v>2.2857142857142856</v>
      </c>
      <c r="J46">
        <v>8922082</v>
      </c>
      <c r="K46">
        <f t="shared" si="6"/>
        <v>7857</v>
      </c>
      <c r="L46">
        <f t="shared" si="7"/>
        <v>7857</v>
      </c>
      <c r="M46">
        <f t="shared" si="8"/>
        <v>7677</v>
      </c>
      <c r="N46">
        <f t="shared" si="9"/>
        <v>506</v>
      </c>
      <c r="O46">
        <f t="shared" si="10"/>
        <v>400.85714285714283</v>
      </c>
    </row>
    <row r="47" spans="1:15" x14ac:dyDescent="0.2">
      <c r="A47" s="1">
        <v>44422</v>
      </c>
      <c r="B47">
        <v>662537</v>
      </c>
      <c r="C47">
        <f t="shared" si="0"/>
        <v>16601</v>
      </c>
      <c r="D47">
        <f t="shared" si="1"/>
        <v>968</v>
      </c>
      <c r="E47">
        <f t="shared" si="5"/>
        <v>698.42857142857144</v>
      </c>
      <c r="F47">
        <v>13171</v>
      </c>
      <c r="G47">
        <f t="shared" si="2"/>
        <v>101</v>
      </c>
      <c r="H47">
        <f t="shared" si="3"/>
        <v>2</v>
      </c>
      <c r="I47">
        <f t="shared" si="4"/>
        <v>1.8571428571428572</v>
      </c>
      <c r="J47">
        <v>8922082</v>
      </c>
      <c r="K47">
        <f t="shared" si="6"/>
        <v>8294</v>
      </c>
      <c r="L47">
        <f t="shared" si="7"/>
        <v>8294</v>
      </c>
      <c r="M47">
        <f t="shared" si="8"/>
        <v>8206</v>
      </c>
      <c r="N47">
        <f t="shared" si="9"/>
        <v>529</v>
      </c>
      <c r="O47">
        <f t="shared" si="10"/>
        <v>417</v>
      </c>
    </row>
    <row r="48" spans="1:15" x14ac:dyDescent="0.2">
      <c r="A48" s="1">
        <v>44423</v>
      </c>
      <c r="B48">
        <v>663488</v>
      </c>
      <c r="C48">
        <f t="shared" si="0"/>
        <v>17552</v>
      </c>
      <c r="D48">
        <f t="shared" si="1"/>
        <v>951</v>
      </c>
      <c r="E48">
        <f t="shared" si="5"/>
        <v>752.71428571428567</v>
      </c>
      <c r="F48">
        <v>13174</v>
      </c>
      <c r="G48">
        <f t="shared" si="2"/>
        <v>104</v>
      </c>
      <c r="H48">
        <f t="shared" si="3"/>
        <v>3</v>
      </c>
      <c r="I48">
        <f t="shared" si="4"/>
        <v>1.8571428571428572</v>
      </c>
      <c r="J48">
        <v>8922082</v>
      </c>
      <c r="K48">
        <f t="shared" si="6"/>
        <v>8701</v>
      </c>
      <c r="L48">
        <f t="shared" si="7"/>
        <v>8701</v>
      </c>
      <c r="M48">
        <f t="shared" si="8"/>
        <v>8747</v>
      </c>
      <c r="N48">
        <f t="shared" si="9"/>
        <v>541</v>
      </c>
      <c r="O48">
        <f t="shared" si="10"/>
        <v>445.85714285714283</v>
      </c>
    </row>
    <row r="49" spans="1:15" x14ac:dyDescent="0.2">
      <c r="A49" s="1">
        <v>44424</v>
      </c>
      <c r="B49">
        <v>664321</v>
      </c>
      <c r="C49">
        <f t="shared" si="0"/>
        <v>18385</v>
      </c>
      <c r="D49">
        <f t="shared" si="1"/>
        <v>833</v>
      </c>
      <c r="E49">
        <f t="shared" si="5"/>
        <v>791.28571428571433</v>
      </c>
      <c r="F49">
        <v>13179</v>
      </c>
      <c r="G49">
        <f t="shared" si="2"/>
        <v>109</v>
      </c>
      <c r="H49">
        <f t="shared" si="3"/>
        <v>5</v>
      </c>
      <c r="I49">
        <f t="shared" si="4"/>
        <v>2.4285714285714284</v>
      </c>
      <c r="J49">
        <v>8922082</v>
      </c>
      <c r="K49">
        <f t="shared" si="6"/>
        <v>9114</v>
      </c>
      <c r="L49">
        <f t="shared" si="7"/>
        <v>9114</v>
      </c>
      <c r="M49">
        <f t="shared" si="8"/>
        <v>9162</v>
      </c>
      <c r="N49">
        <f t="shared" si="9"/>
        <v>415</v>
      </c>
      <c r="O49">
        <f t="shared" si="10"/>
        <v>458.85714285714283</v>
      </c>
    </row>
    <row r="50" spans="1:15" x14ac:dyDescent="0.2">
      <c r="A50" s="1">
        <v>44425</v>
      </c>
      <c r="B50">
        <v>665118</v>
      </c>
      <c r="C50">
        <f t="shared" si="0"/>
        <v>19182</v>
      </c>
      <c r="D50">
        <f t="shared" si="1"/>
        <v>797</v>
      </c>
      <c r="E50">
        <f t="shared" si="5"/>
        <v>842.85714285714289</v>
      </c>
      <c r="F50">
        <v>13180</v>
      </c>
      <c r="G50">
        <f t="shared" si="2"/>
        <v>110</v>
      </c>
      <c r="H50">
        <f t="shared" si="3"/>
        <v>1</v>
      </c>
      <c r="I50">
        <f t="shared" si="4"/>
        <v>2.2857142857142856</v>
      </c>
      <c r="J50">
        <v>8922082</v>
      </c>
      <c r="K50">
        <f t="shared" si="6"/>
        <v>9565</v>
      </c>
      <c r="L50">
        <f t="shared" si="7"/>
        <v>9565</v>
      </c>
      <c r="M50">
        <f t="shared" si="8"/>
        <v>9507</v>
      </c>
      <c r="N50">
        <f t="shared" si="9"/>
        <v>345</v>
      </c>
      <c r="O50">
        <f t="shared" si="10"/>
        <v>463.28571428571428</v>
      </c>
    </row>
    <row r="51" spans="1:15" x14ac:dyDescent="0.2">
      <c r="A51" s="1">
        <v>44426</v>
      </c>
      <c r="B51">
        <v>665993</v>
      </c>
      <c r="C51">
        <f t="shared" si="0"/>
        <v>20057</v>
      </c>
      <c r="D51">
        <f t="shared" si="1"/>
        <v>875</v>
      </c>
      <c r="E51">
        <f t="shared" si="5"/>
        <v>879.57142857142856</v>
      </c>
      <c r="F51">
        <v>13180</v>
      </c>
      <c r="G51">
        <f t="shared" si="2"/>
        <v>110</v>
      </c>
      <c r="H51">
        <f t="shared" si="3"/>
        <v>0</v>
      </c>
      <c r="I51">
        <f t="shared" si="4"/>
        <v>2</v>
      </c>
      <c r="J51">
        <v>8922082</v>
      </c>
      <c r="K51">
        <f t="shared" si="6"/>
        <v>10038</v>
      </c>
      <c r="L51">
        <f t="shared" si="7"/>
        <v>10038</v>
      </c>
      <c r="M51">
        <f t="shared" si="8"/>
        <v>9909</v>
      </c>
      <c r="N51">
        <f t="shared" si="9"/>
        <v>402</v>
      </c>
      <c r="O51">
        <f t="shared" si="10"/>
        <v>468.85714285714283</v>
      </c>
    </row>
    <row r="52" spans="1:15" x14ac:dyDescent="0.2">
      <c r="A52" s="1">
        <v>44427</v>
      </c>
      <c r="B52">
        <v>667207</v>
      </c>
      <c r="C52">
        <f t="shared" si="0"/>
        <v>21271</v>
      </c>
      <c r="D52">
        <f t="shared" si="1"/>
        <v>1214</v>
      </c>
      <c r="E52">
        <f t="shared" si="5"/>
        <v>928.14285714285711</v>
      </c>
      <c r="F52">
        <v>13180</v>
      </c>
      <c r="G52">
        <f t="shared" si="2"/>
        <v>110</v>
      </c>
      <c r="H52">
        <f t="shared" si="3"/>
        <v>0</v>
      </c>
      <c r="I52">
        <f t="shared" si="4"/>
        <v>1.5714285714285714</v>
      </c>
      <c r="J52">
        <v>8922082</v>
      </c>
      <c r="K52">
        <f t="shared" si="6"/>
        <v>10657</v>
      </c>
      <c r="L52">
        <f t="shared" si="7"/>
        <v>10657</v>
      </c>
      <c r="M52">
        <f t="shared" si="8"/>
        <v>10504</v>
      </c>
      <c r="N52">
        <f t="shared" si="9"/>
        <v>595</v>
      </c>
      <c r="O52">
        <f t="shared" si="10"/>
        <v>476.14285714285717</v>
      </c>
    </row>
    <row r="53" spans="1:15" x14ac:dyDescent="0.2">
      <c r="A53" s="1">
        <v>44428</v>
      </c>
      <c r="B53">
        <v>668498</v>
      </c>
      <c r="C53">
        <f t="shared" si="0"/>
        <v>22562</v>
      </c>
      <c r="D53">
        <f t="shared" si="1"/>
        <v>1291</v>
      </c>
      <c r="E53">
        <f t="shared" si="5"/>
        <v>989.85714285714289</v>
      </c>
      <c r="F53">
        <v>13182</v>
      </c>
      <c r="G53">
        <f t="shared" si="2"/>
        <v>112</v>
      </c>
      <c r="H53">
        <f t="shared" si="3"/>
        <v>2</v>
      </c>
      <c r="I53">
        <f t="shared" si="4"/>
        <v>1.8571428571428572</v>
      </c>
      <c r="J53">
        <v>8922082</v>
      </c>
      <c r="K53">
        <f t="shared" si="6"/>
        <v>11451</v>
      </c>
      <c r="L53">
        <f t="shared" si="7"/>
        <v>11451</v>
      </c>
      <c r="M53">
        <f t="shared" si="8"/>
        <v>10999</v>
      </c>
      <c r="N53">
        <f t="shared" si="9"/>
        <v>495</v>
      </c>
      <c r="O53">
        <f t="shared" si="10"/>
        <v>474.57142857142856</v>
      </c>
    </row>
    <row r="54" spans="1:15" x14ac:dyDescent="0.2">
      <c r="A54" s="1">
        <v>44429</v>
      </c>
      <c r="B54">
        <v>669811</v>
      </c>
      <c r="C54">
        <f t="shared" si="0"/>
        <v>23875</v>
      </c>
      <c r="D54">
        <f t="shared" si="1"/>
        <v>1313</v>
      </c>
      <c r="E54">
        <f t="shared" si="5"/>
        <v>1039.1428571428571</v>
      </c>
      <c r="F54">
        <v>13185</v>
      </c>
      <c r="G54">
        <f t="shared" si="2"/>
        <v>115</v>
      </c>
      <c r="H54">
        <f t="shared" si="3"/>
        <v>3</v>
      </c>
      <c r="I54">
        <f t="shared" si="4"/>
        <v>2</v>
      </c>
      <c r="J54">
        <v>8922082</v>
      </c>
      <c r="K54">
        <f t="shared" si="6"/>
        <v>12163</v>
      </c>
      <c r="L54">
        <f t="shared" si="7"/>
        <v>12163</v>
      </c>
      <c r="M54">
        <f t="shared" si="8"/>
        <v>11597</v>
      </c>
      <c r="N54">
        <f t="shared" si="9"/>
        <v>598</v>
      </c>
      <c r="O54">
        <f t="shared" si="10"/>
        <v>484.42857142857144</v>
      </c>
    </row>
    <row r="55" spans="1:15" x14ac:dyDescent="0.2">
      <c r="A55" s="1">
        <v>44430</v>
      </c>
      <c r="B55">
        <v>671097</v>
      </c>
      <c r="C55">
        <f t="shared" si="0"/>
        <v>25161</v>
      </c>
      <c r="D55">
        <f t="shared" si="1"/>
        <v>1286</v>
      </c>
      <c r="E55">
        <f t="shared" si="5"/>
        <v>1087</v>
      </c>
      <c r="F55">
        <v>13187</v>
      </c>
      <c r="G55">
        <f t="shared" si="2"/>
        <v>117</v>
      </c>
      <c r="H55">
        <f t="shared" si="3"/>
        <v>2</v>
      </c>
      <c r="I55">
        <f t="shared" si="4"/>
        <v>1.8571428571428572</v>
      </c>
      <c r="J55">
        <v>8922082</v>
      </c>
      <c r="K55">
        <f t="shared" si="6"/>
        <v>12878</v>
      </c>
      <c r="L55">
        <f t="shared" si="7"/>
        <v>12878</v>
      </c>
      <c r="M55">
        <f t="shared" si="8"/>
        <v>12166</v>
      </c>
      <c r="N55">
        <f t="shared" si="9"/>
        <v>569</v>
      </c>
      <c r="O55">
        <f t="shared" si="10"/>
        <v>488.42857142857144</v>
      </c>
    </row>
    <row r="56" spans="1:15" x14ac:dyDescent="0.2">
      <c r="A56" s="1">
        <v>44431</v>
      </c>
      <c r="B56">
        <v>672203</v>
      </c>
      <c r="C56">
        <f t="shared" si="0"/>
        <v>26267</v>
      </c>
      <c r="D56">
        <f t="shared" si="1"/>
        <v>1106</v>
      </c>
      <c r="E56">
        <f t="shared" si="5"/>
        <v>1126</v>
      </c>
      <c r="F56">
        <v>13190</v>
      </c>
      <c r="G56">
        <f t="shared" si="2"/>
        <v>120</v>
      </c>
      <c r="H56">
        <f t="shared" si="3"/>
        <v>3</v>
      </c>
      <c r="I56">
        <f t="shared" si="4"/>
        <v>1.5714285714285714</v>
      </c>
      <c r="J56">
        <v>8922082</v>
      </c>
      <c r="K56">
        <f t="shared" si="6"/>
        <v>13421</v>
      </c>
      <c r="L56">
        <f t="shared" si="7"/>
        <v>13421</v>
      </c>
      <c r="M56">
        <f t="shared" si="8"/>
        <v>12726</v>
      </c>
      <c r="N56">
        <f t="shared" si="9"/>
        <v>560</v>
      </c>
      <c r="O56">
        <f t="shared" si="10"/>
        <v>509.14285714285717</v>
      </c>
    </row>
    <row r="57" spans="1:15" x14ac:dyDescent="0.2">
      <c r="A57" s="1">
        <v>44432</v>
      </c>
      <c r="B57">
        <v>673186</v>
      </c>
      <c r="C57">
        <f t="shared" si="0"/>
        <v>27250</v>
      </c>
      <c r="D57">
        <f t="shared" si="1"/>
        <v>983</v>
      </c>
      <c r="E57">
        <f t="shared" si="5"/>
        <v>1152.5714285714287</v>
      </c>
      <c r="F57">
        <v>13192</v>
      </c>
      <c r="G57">
        <f t="shared" si="2"/>
        <v>122</v>
      </c>
      <c r="H57">
        <f t="shared" si="3"/>
        <v>2</v>
      </c>
      <c r="I57">
        <f t="shared" si="4"/>
        <v>1.7142857142857142</v>
      </c>
      <c r="J57">
        <v>8922082</v>
      </c>
      <c r="K57">
        <f t="shared" si="6"/>
        <v>13968</v>
      </c>
      <c r="L57">
        <f t="shared" si="7"/>
        <v>13968</v>
      </c>
      <c r="M57">
        <f t="shared" si="8"/>
        <v>13160</v>
      </c>
      <c r="N57">
        <f t="shared" si="9"/>
        <v>434</v>
      </c>
      <c r="O57">
        <f t="shared" si="10"/>
        <v>521.85714285714289</v>
      </c>
    </row>
    <row r="58" spans="1:15" x14ac:dyDescent="0.2">
      <c r="A58" s="1">
        <v>44433</v>
      </c>
      <c r="B58">
        <v>674341</v>
      </c>
      <c r="C58">
        <f t="shared" si="0"/>
        <v>28405</v>
      </c>
      <c r="D58">
        <f t="shared" si="1"/>
        <v>1155</v>
      </c>
      <c r="E58">
        <f t="shared" si="5"/>
        <v>1192.5714285714287</v>
      </c>
      <c r="F58">
        <v>13198</v>
      </c>
      <c r="G58">
        <f t="shared" si="2"/>
        <v>128</v>
      </c>
      <c r="H58">
        <f t="shared" si="3"/>
        <v>6</v>
      </c>
      <c r="I58">
        <f t="shared" si="4"/>
        <v>2.5714285714285716</v>
      </c>
      <c r="J58">
        <v>8922082</v>
      </c>
      <c r="K58">
        <f t="shared" si="6"/>
        <v>14505</v>
      </c>
      <c r="L58">
        <f t="shared" si="7"/>
        <v>14505</v>
      </c>
      <c r="M58">
        <f t="shared" si="8"/>
        <v>13772</v>
      </c>
      <c r="N58">
        <f t="shared" si="9"/>
        <v>612</v>
      </c>
      <c r="O58">
        <f t="shared" si="10"/>
        <v>551.85714285714289</v>
      </c>
    </row>
    <row r="59" spans="1:15" x14ac:dyDescent="0.2">
      <c r="A59" s="1">
        <v>44434</v>
      </c>
      <c r="B59">
        <v>675959</v>
      </c>
      <c r="C59">
        <f t="shared" si="0"/>
        <v>30023</v>
      </c>
      <c r="D59">
        <f t="shared" si="1"/>
        <v>1618</v>
      </c>
      <c r="E59">
        <f t="shared" si="5"/>
        <v>1250.2857142857142</v>
      </c>
      <c r="F59">
        <v>13200</v>
      </c>
      <c r="G59">
        <f t="shared" si="2"/>
        <v>130</v>
      </c>
      <c r="H59">
        <f t="shared" si="3"/>
        <v>2</v>
      </c>
      <c r="I59">
        <f t="shared" si="4"/>
        <v>2.8571428571428572</v>
      </c>
      <c r="J59">
        <v>8922082</v>
      </c>
      <c r="K59">
        <f t="shared" si="6"/>
        <v>15249</v>
      </c>
      <c r="L59">
        <f t="shared" si="7"/>
        <v>15249</v>
      </c>
      <c r="M59">
        <f t="shared" si="8"/>
        <v>14644</v>
      </c>
      <c r="N59">
        <f t="shared" si="9"/>
        <v>872</v>
      </c>
      <c r="O59">
        <f t="shared" si="10"/>
        <v>591.42857142857144</v>
      </c>
    </row>
    <row r="60" spans="1:15" x14ac:dyDescent="0.2">
      <c r="A60" s="1">
        <v>44435</v>
      </c>
      <c r="B60">
        <v>677412</v>
      </c>
      <c r="C60">
        <f t="shared" si="0"/>
        <v>31476</v>
      </c>
      <c r="D60">
        <f t="shared" si="1"/>
        <v>1453</v>
      </c>
      <c r="E60">
        <f t="shared" si="5"/>
        <v>1273.4285714285713</v>
      </c>
      <c r="F60">
        <v>13206</v>
      </c>
      <c r="G60">
        <f t="shared" si="2"/>
        <v>136</v>
      </c>
      <c r="H60">
        <f t="shared" si="3"/>
        <v>6</v>
      </c>
      <c r="I60">
        <f t="shared" si="4"/>
        <v>3.4285714285714284</v>
      </c>
      <c r="J60">
        <v>8922082</v>
      </c>
      <c r="K60">
        <f t="shared" si="6"/>
        <v>15843</v>
      </c>
      <c r="L60">
        <f t="shared" si="7"/>
        <v>15843</v>
      </c>
      <c r="M60">
        <f t="shared" si="8"/>
        <v>15497</v>
      </c>
      <c r="N60">
        <f t="shared" si="9"/>
        <v>853</v>
      </c>
      <c r="O60">
        <f t="shared" si="10"/>
        <v>642.57142857142856</v>
      </c>
    </row>
    <row r="61" spans="1:15" x14ac:dyDescent="0.2">
      <c r="A61" s="1">
        <v>44436</v>
      </c>
      <c r="B61">
        <v>678816</v>
      </c>
      <c r="C61">
        <f t="shared" si="0"/>
        <v>32880</v>
      </c>
      <c r="D61">
        <f t="shared" si="1"/>
        <v>1404</v>
      </c>
      <c r="E61">
        <f t="shared" si="5"/>
        <v>1286.4285714285713</v>
      </c>
      <c r="F61">
        <v>13209</v>
      </c>
      <c r="G61">
        <f t="shared" si="2"/>
        <v>139</v>
      </c>
      <c r="H61">
        <f t="shared" si="3"/>
        <v>3</v>
      </c>
      <c r="I61">
        <f t="shared" si="4"/>
        <v>3.4285714285714284</v>
      </c>
      <c r="J61">
        <v>8922082</v>
      </c>
      <c r="K61">
        <f t="shared" si="6"/>
        <v>16279</v>
      </c>
      <c r="L61">
        <f t="shared" si="7"/>
        <v>16279</v>
      </c>
      <c r="M61">
        <f t="shared" si="8"/>
        <v>16462</v>
      </c>
      <c r="N61">
        <f t="shared" si="9"/>
        <v>965</v>
      </c>
      <c r="O61">
        <f t="shared" si="10"/>
        <v>695</v>
      </c>
    </row>
    <row r="62" spans="1:15" x14ac:dyDescent="0.2">
      <c r="A62" s="1">
        <v>44437</v>
      </c>
      <c r="B62">
        <v>680191</v>
      </c>
      <c r="C62">
        <f t="shared" si="0"/>
        <v>34255</v>
      </c>
      <c r="D62">
        <f t="shared" si="1"/>
        <v>1375</v>
      </c>
      <c r="E62">
        <f t="shared" si="5"/>
        <v>1299.1428571428571</v>
      </c>
      <c r="F62">
        <v>13215</v>
      </c>
      <c r="G62">
        <f t="shared" si="2"/>
        <v>145</v>
      </c>
      <c r="H62">
        <f t="shared" si="3"/>
        <v>6</v>
      </c>
      <c r="I62">
        <f t="shared" si="4"/>
        <v>4</v>
      </c>
      <c r="J62">
        <v>8922082</v>
      </c>
      <c r="K62">
        <f t="shared" si="6"/>
        <v>16703</v>
      </c>
      <c r="L62">
        <f t="shared" si="7"/>
        <v>16703</v>
      </c>
      <c r="M62">
        <f t="shared" si="8"/>
        <v>17407</v>
      </c>
      <c r="N62">
        <f t="shared" si="9"/>
        <v>945</v>
      </c>
      <c r="O62">
        <f t="shared" si="10"/>
        <v>748.71428571428567</v>
      </c>
    </row>
    <row r="63" spans="1:15" x14ac:dyDescent="0.2">
      <c r="A63" s="1">
        <v>44438</v>
      </c>
      <c r="B63">
        <v>681537</v>
      </c>
      <c r="C63">
        <f t="shared" si="0"/>
        <v>35601</v>
      </c>
      <c r="D63">
        <f t="shared" si="1"/>
        <v>1346</v>
      </c>
      <c r="E63">
        <f t="shared" si="5"/>
        <v>1333.4285714285713</v>
      </c>
      <c r="F63">
        <v>13224</v>
      </c>
      <c r="G63">
        <f t="shared" si="2"/>
        <v>154</v>
      </c>
      <c r="H63">
        <f t="shared" si="3"/>
        <v>9</v>
      </c>
      <c r="I63">
        <f t="shared" si="4"/>
        <v>4.8571428571428568</v>
      </c>
      <c r="J63">
        <v>8922082</v>
      </c>
      <c r="K63">
        <f t="shared" si="6"/>
        <v>17216</v>
      </c>
      <c r="L63">
        <f t="shared" si="7"/>
        <v>17216</v>
      </c>
      <c r="M63">
        <f t="shared" si="8"/>
        <v>18231</v>
      </c>
      <c r="N63">
        <f t="shared" si="9"/>
        <v>824</v>
      </c>
      <c r="O63">
        <f t="shared" si="10"/>
        <v>786.42857142857144</v>
      </c>
    </row>
    <row r="64" spans="1:15" x14ac:dyDescent="0.2">
      <c r="A64" s="1">
        <v>44439</v>
      </c>
      <c r="B64">
        <v>682620</v>
      </c>
      <c r="C64">
        <f t="shared" si="0"/>
        <v>36684</v>
      </c>
      <c r="D64">
        <f t="shared" si="1"/>
        <v>1083</v>
      </c>
      <c r="E64">
        <f t="shared" si="5"/>
        <v>1347.7142857142858</v>
      </c>
      <c r="F64">
        <v>13227</v>
      </c>
      <c r="G64">
        <f t="shared" si="2"/>
        <v>157</v>
      </c>
      <c r="H64">
        <f t="shared" si="3"/>
        <v>3</v>
      </c>
      <c r="I64">
        <f t="shared" si="4"/>
        <v>5</v>
      </c>
      <c r="J64">
        <v>8922082</v>
      </c>
      <c r="K64">
        <f t="shared" si="6"/>
        <v>17502</v>
      </c>
      <c r="L64">
        <f t="shared" si="7"/>
        <v>17502</v>
      </c>
      <c r="M64">
        <f t="shared" si="8"/>
        <v>19025</v>
      </c>
      <c r="N64">
        <f t="shared" si="9"/>
        <v>794</v>
      </c>
      <c r="O64">
        <f t="shared" si="10"/>
        <v>837.85714285714289</v>
      </c>
    </row>
    <row r="65" spans="1:15" x14ac:dyDescent="0.2">
      <c r="A65" s="1">
        <v>44440</v>
      </c>
      <c r="B65">
        <v>683900</v>
      </c>
      <c r="C65">
        <f t="shared" si="0"/>
        <v>37964</v>
      </c>
      <c r="D65">
        <f t="shared" si="1"/>
        <v>1280</v>
      </c>
      <c r="E65">
        <f t="shared" si="5"/>
        <v>1365.5714285714287</v>
      </c>
      <c r="F65">
        <v>13230</v>
      </c>
      <c r="G65">
        <f t="shared" si="2"/>
        <v>160</v>
      </c>
      <c r="H65">
        <f t="shared" si="3"/>
        <v>3</v>
      </c>
      <c r="I65">
        <f t="shared" si="4"/>
        <v>4.5714285714285712</v>
      </c>
      <c r="J65">
        <v>8922082</v>
      </c>
      <c r="K65">
        <f t="shared" si="6"/>
        <v>17907</v>
      </c>
      <c r="L65">
        <f t="shared" si="7"/>
        <v>17907</v>
      </c>
      <c r="M65">
        <f t="shared" si="8"/>
        <v>19897</v>
      </c>
      <c r="N65">
        <f t="shared" si="9"/>
        <v>872</v>
      </c>
      <c r="O65">
        <f t="shared" si="10"/>
        <v>875</v>
      </c>
    </row>
    <row r="66" spans="1:15" x14ac:dyDescent="0.2">
      <c r="A66" s="1">
        <v>44441</v>
      </c>
      <c r="B66">
        <v>685752</v>
      </c>
      <c r="C66">
        <f t="shared" si="0"/>
        <v>39816</v>
      </c>
      <c r="D66">
        <f t="shared" si="1"/>
        <v>1852</v>
      </c>
      <c r="E66">
        <f t="shared" si="5"/>
        <v>1399</v>
      </c>
      <c r="F66">
        <v>13234</v>
      </c>
      <c r="G66">
        <f t="shared" si="2"/>
        <v>164</v>
      </c>
      <c r="H66">
        <f t="shared" si="3"/>
        <v>4</v>
      </c>
      <c r="I66">
        <f t="shared" si="4"/>
        <v>4.8571428571428568</v>
      </c>
      <c r="J66">
        <v>8922082</v>
      </c>
      <c r="K66">
        <f t="shared" si="6"/>
        <v>18545</v>
      </c>
      <c r="L66">
        <f t="shared" si="7"/>
        <v>18545</v>
      </c>
      <c r="M66">
        <f t="shared" si="8"/>
        <v>21107</v>
      </c>
      <c r="N66">
        <f t="shared" si="9"/>
        <v>1210</v>
      </c>
      <c r="O66">
        <f t="shared" si="10"/>
        <v>923.28571428571433</v>
      </c>
    </row>
    <row r="67" spans="1:15" x14ac:dyDescent="0.2">
      <c r="A67" s="1">
        <v>44442</v>
      </c>
      <c r="B67">
        <v>687309</v>
      </c>
      <c r="C67">
        <f t="shared" si="0"/>
        <v>41373</v>
      </c>
      <c r="D67">
        <f t="shared" si="1"/>
        <v>1557</v>
      </c>
      <c r="E67">
        <f t="shared" si="5"/>
        <v>1413.8571428571429</v>
      </c>
      <c r="F67">
        <v>13238</v>
      </c>
      <c r="G67">
        <f t="shared" si="2"/>
        <v>168</v>
      </c>
      <c r="H67">
        <f t="shared" si="3"/>
        <v>4</v>
      </c>
      <c r="I67">
        <f t="shared" si="4"/>
        <v>4.5714285714285712</v>
      </c>
      <c r="J67">
        <v>8922082</v>
      </c>
      <c r="K67">
        <f t="shared" si="6"/>
        <v>18811</v>
      </c>
      <c r="L67">
        <f t="shared" si="7"/>
        <v>18811</v>
      </c>
      <c r="M67">
        <f t="shared" si="8"/>
        <v>22394</v>
      </c>
      <c r="N67">
        <f t="shared" si="9"/>
        <v>1287</v>
      </c>
      <c r="O67">
        <f t="shared" si="10"/>
        <v>985.28571428571433</v>
      </c>
    </row>
    <row r="68" spans="1:15" x14ac:dyDescent="0.2">
      <c r="A68" s="1">
        <v>44443</v>
      </c>
      <c r="B68">
        <v>689001</v>
      </c>
      <c r="C68">
        <f t="shared" ref="C68:C131" si="11">B68-645936</f>
        <v>43065</v>
      </c>
      <c r="D68">
        <f t="shared" ref="D68:D131" si="12">B68-B67</f>
        <v>1692</v>
      </c>
      <c r="E68">
        <f t="shared" si="5"/>
        <v>1455</v>
      </c>
      <c r="F68">
        <v>13246</v>
      </c>
      <c r="G68">
        <f t="shared" ref="G68:G131" si="13">F68-13070</f>
        <v>176</v>
      </c>
      <c r="H68">
        <f t="shared" ref="H68:H131" si="14">F68-F67</f>
        <v>8</v>
      </c>
      <c r="I68">
        <f t="shared" si="4"/>
        <v>5.2857142857142856</v>
      </c>
      <c r="J68">
        <v>8922082</v>
      </c>
      <c r="K68">
        <f t="shared" si="6"/>
        <v>19190</v>
      </c>
      <c r="L68">
        <f t="shared" si="7"/>
        <v>19190</v>
      </c>
      <c r="M68">
        <f t="shared" si="8"/>
        <v>23699</v>
      </c>
      <c r="N68">
        <f t="shared" si="9"/>
        <v>1305</v>
      </c>
      <c r="O68">
        <f t="shared" si="10"/>
        <v>1033.8571428571429</v>
      </c>
    </row>
    <row r="69" spans="1:15" x14ac:dyDescent="0.2">
      <c r="A69" s="1">
        <v>44444</v>
      </c>
      <c r="B69">
        <v>690933</v>
      </c>
      <c r="C69">
        <f t="shared" si="11"/>
        <v>44997</v>
      </c>
      <c r="D69">
        <f t="shared" si="12"/>
        <v>1932</v>
      </c>
      <c r="E69">
        <f t="shared" si="5"/>
        <v>1534.5714285714287</v>
      </c>
      <c r="F69">
        <v>13252</v>
      </c>
      <c r="G69">
        <f t="shared" si="13"/>
        <v>182</v>
      </c>
      <c r="H69">
        <f t="shared" si="14"/>
        <v>6</v>
      </c>
      <c r="I69">
        <f t="shared" si="4"/>
        <v>5.2857142857142856</v>
      </c>
      <c r="J69">
        <v>8922082</v>
      </c>
      <c r="K69">
        <f t="shared" si="6"/>
        <v>19836</v>
      </c>
      <c r="L69">
        <f t="shared" si="7"/>
        <v>19836</v>
      </c>
      <c r="M69">
        <f t="shared" si="8"/>
        <v>24979</v>
      </c>
      <c r="N69">
        <f t="shared" si="9"/>
        <v>1280</v>
      </c>
      <c r="O69">
        <f t="shared" si="10"/>
        <v>1081.7142857142858</v>
      </c>
    </row>
    <row r="70" spans="1:15" x14ac:dyDescent="0.2">
      <c r="A70" s="1">
        <v>44445</v>
      </c>
      <c r="B70">
        <v>692509</v>
      </c>
      <c r="C70">
        <f t="shared" si="11"/>
        <v>46573</v>
      </c>
      <c r="D70">
        <f t="shared" si="12"/>
        <v>1576</v>
      </c>
      <c r="E70">
        <f t="shared" si="5"/>
        <v>1567.4285714285713</v>
      </c>
      <c r="F70">
        <v>13261</v>
      </c>
      <c r="G70">
        <f t="shared" si="13"/>
        <v>191</v>
      </c>
      <c r="H70">
        <f t="shared" si="14"/>
        <v>9</v>
      </c>
      <c r="I70">
        <f t="shared" si="4"/>
        <v>5.2857142857142856</v>
      </c>
      <c r="J70">
        <v>8922082</v>
      </c>
      <c r="K70">
        <f t="shared" si="6"/>
        <v>20306</v>
      </c>
      <c r="L70">
        <f t="shared" si="7"/>
        <v>20306</v>
      </c>
      <c r="M70">
        <f t="shared" si="8"/>
        <v>26076</v>
      </c>
      <c r="N70">
        <f t="shared" si="9"/>
        <v>1097</v>
      </c>
      <c r="O70">
        <f t="shared" si="10"/>
        <v>1120.7142857142858</v>
      </c>
    </row>
    <row r="71" spans="1:15" x14ac:dyDescent="0.2">
      <c r="A71" s="1">
        <v>44446</v>
      </c>
      <c r="B71">
        <v>693900</v>
      </c>
      <c r="C71">
        <f t="shared" si="11"/>
        <v>47964</v>
      </c>
      <c r="D71">
        <f t="shared" si="12"/>
        <v>1391</v>
      </c>
      <c r="E71">
        <f t="shared" si="5"/>
        <v>1611.4285714285713</v>
      </c>
      <c r="F71">
        <v>13270</v>
      </c>
      <c r="G71">
        <f t="shared" si="13"/>
        <v>200</v>
      </c>
      <c r="H71">
        <f t="shared" si="14"/>
        <v>9</v>
      </c>
      <c r="I71">
        <f t="shared" si="4"/>
        <v>6.1428571428571432</v>
      </c>
      <c r="J71">
        <v>8922082</v>
      </c>
      <c r="K71">
        <f t="shared" si="6"/>
        <v>20714</v>
      </c>
      <c r="L71">
        <f t="shared" si="7"/>
        <v>20714</v>
      </c>
      <c r="M71">
        <f t="shared" si="8"/>
        <v>27050</v>
      </c>
      <c r="N71">
        <f t="shared" si="9"/>
        <v>974</v>
      </c>
      <c r="O71">
        <f t="shared" si="10"/>
        <v>1146.4285714285713</v>
      </c>
    </row>
    <row r="72" spans="1:15" x14ac:dyDescent="0.2">
      <c r="A72" s="1">
        <v>44447</v>
      </c>
      <c r="B72">
        <v>695701</v>
      </c>
      <c r="C72">
        <f t="shared" si="11"/>
        <v>49765</v>
      </c>
      <c r="D72">
        <f t="shared" si="12"/>
        <v>1801</v>
      </c>
      <c r="E72">
        <f t="shared" si="5"/>
        <v>1685.8571428571429</v>
      </c>
      <c r="F72">
        <v>13274</v>
      </c>
      <c r="G72">
        <f t="shared" si="13"/>
        <v>204</v>
      </c>
      <c r="H72">
        <f t="shared" si="14"/>
        <v>4</v>
      </c>
      <c r="I72">
        <f t="shared" si="4"/>
        <v>6.2857142857142856</v>
      </c>
      <c r="J72">
        <v>8922082</v>
      </c>
      <c r="K72">
        <f t="shared" si="6"/>
        <v>21360</v>
      </c>
      <c r="L72">
        <f t="shared" si="7"/>
        <v>21360</v>
      </c>
      <c r="M72">
        <f t="shared" si="8"/>
        <v>28201</v>
      </c>
      <c r="N72">
        <f t="shared" si="9"/>
        <v>1151</v>
      </c>
      <c r="O72">
        <f t="shared" si="10"/>
        <v>1186.2857142857142</v>
      </c>
    </row>
    <row r="73" spans="1:15" x14ac:dyDescent="0.2">
      <c r="A73" s="1">
        <v>44448</v>
      </c>
      <c r="B73">
        <v>698001</v>
      </c>
      <c r="C73">
        <f t="shared" si="11"/>
        <v>52065</v>
      </c>
      <c r="D73">
        <f t="shared" si="12"/>
        <v>2300</v>
      </c>
      <c r="E73">
        <f t="shared" si="5"/>
        <v>1749.8571428571429</v>
      </c>
      <c r="F73">
        <v>13282</v>
      </c>
      <c r="G73">
        <f t="shared" si="13"/>
        <v>212</v>
      </c>
      <c r="H73">
        <f t="shared" si="14"/>
        <v>8</v>
      </c>
      <c r="I73">
        <f t="shared" si="4"/>
        <v>6.8571428571428568</v>
      </c>
      <c r="J73">
        <v>8922082</v>
      </c>
      <c r="K73">
        <f t="shared" si="6"/>
        <v>22042</v>
      </c>
      <c r="L73">
        <f t="shared" si="7"/>
        <v>22042</v>
      </c>
      <c r="M73">
        <f t="shared" si="8"/>
        <v>29811</v>
      </c>
      <c r="N73">
        <f t="shared" si="9"/>
        <v>1610</v>
      </c>
      <c r="O73">
        <f t="shared" si="10"/>
        <v>1243.4285714285713</v>
      </c>
    </row>
    <row r="74" spans="1:15" x14ac:dyDescent="0.2">
      <c r="A74" s="1">
        <v>44449</v>
      </c>
      <c r="B74">
        <v>700170</v>
      </c>
      <c r="C74">
        <f t="shared" si="11"/>
        <v>54234</v>
      </c>
      <c r="D74">
        <f t="shared" si="12"/>
        <v>2169</v>
      </c>
      <c r="E74">
        <f t="shared" si="5"/>
        <v>1837.2857142857142</v>
      </c>
      <c r="F74">
        <v>13290</v>
      </c>
      <c r="G74">
        <f t="shared" si="13"/>
        <v>220</v>
      </c>
      <c r="H74">
        <f t="shared" si="14"/>
        <v>8</v>
      </c>
      <c r="I74">
        <f t="shared" ref="I74:I137" si="15">SUM(H68:H74)/7</f>
        <v>7.4285714285714288</v>
      </c>
      <c r="J74">
        <v>8922082</v>
      </c>
      <c r="K74">
        <f t="shared" si="6"/>
        <v>22758</v>
      </c>
      <c r="L74">
        <f t="shared" si="7"/>
        <v>22758</v>
      </c>
      <c r="M74">
        <f t="shared" si="8"/>
        <v>31256</v>
      </c>
      <c r="N74">
        <f t="shared" si="9"/>
        <v>1445</v>
      </c>
      <c r="O74">
        <f t="shared" si="10"/>
        <v>1266</v>
      </c>
    </row>
    <row r="75" spans="1:15" x14ac:dyDescent="0.2">
      <c r="A75" s="1">
        <v>44450</v>
      </c>
      <c r="B75">
        <v>702509</v>
      </c>
      <c r="C75">
        <f t="shared" si="11"/>
        <v>56573</v>
      </c>
      <c r="D75">
        <f t="shared" si="12"/>
        <v>2339</v>
      </c>
      <c r="E75">
        <f t="shared" ref="E75:E138" si="16">SUM(D69:D75)/7</f>
        <v>1929.7142857142858</v>
      </c>
      <c r="F75">
        <v>13300</v>
      </c>
      <c r="G75">
        <f t="shared" si="13"/>
        <v>230</v>
      </c>
      <c r="H75">
        <f t="shared" si="14"/>
        <v>10</v>
      </c>
      <c r="I75">
        <f t="shared" si="15"/>
        <v>7.7142857142857144</v>
      </c>
      <c r="J75">
        <v>8922082</v>
      </c>
      <c r="K75">
        <f t="shared" si="6"/>
        <v>23693</v>
      </c>
      <c r="L75">
        <f t="shared" si="7"/>
        <v>23693</v>
      </c>
      <c r="M75">
        <f t="shared" si="8"/>
        <v>32650</v>
      </c>
      <c r="N75">
        <f t="shared" si="9"/>
        <v>1394</v>
      </c>
      <c r="O75">
        <f t="shared" si="10"/>
        <v>1278.7142857142858</v>
      </c>
    </row>
    <row r="76" spans="1:15" x14ac:dyDescent="0.2">
      <c r="A76" s="1">
        <v>44451</v>
      </c>
      <c r="B76">
        <v>704755</v>
      </c>
      <c r="C76">
        <f t="shared" si="11"/>
        <v>58819</v>
      </c>
      <c r="D76">
        <f t="shared" si="12"/>
        <v>2246</v>
      </c>
      <c r="E76">
        <f t="shared" si="16"/>
        <v>1974.5714285714287</v>
      </c>
      <c r="F76">
        <v>13311</v>
      </c>
      <c r="G76">
        <f t="shared" si="13"/>
        <v>241</v>
      </c>
      <c r="H76">
        <f t="shared" si="14"/>
        <v>11</v>
      </c>
      <c r="I76">
        <f t="shared" si="15"/>
        <v>8.4285714285714288</v>
      </c>
      <c r="J76">
        <v>8922082</v>
      </c>
      <c r="K76">
        <f t="shared" si="6"/>
        <v>24564</v>
      </c>
      <c r="L76">
        <f t="shared" si="7"/>
        <v>24564</v>
      </c>
      <c r="M76">
        <f t="shared" si="8"/>
        <v>34014</v>
      </c>
      <c r="N76">
        <f t="shared" si="9"/>
        <v>1364</v>
      </c>
      <c r="O76">
        <f t="shared" si="10"/>
        <v>1290.7142857142858</v>
      </c>
    </row>
    <row r="77" spans="1:15" x14ac:dyDescent="0.2">
      <c r="A77" s="1">
        <v>44452</v>
      </c>
      <c r="B77">
        <v>706592</v>
      </c>
      <c r="C77">
        <f t="shared" si="11"/>
        <v>60656</v>
      </c>
      <c r="D77">
        <f t="shared" si="12"/>
        <v>1837</v>
      </c>
      <c r="E77">
        <f t="shared" si="16"/>
        <v>2011.8571428571429</v>
      </c>
      <c r="F77">
        <v>13318</v>
      </c>
      <c r="G77">
        <f t="shared" si="13"/>
        <v>248</v>
      </c>
      <c r="H77">
        <f t="shared" si="14"/>
        <v>7</v>
      </c>
      <c r="I77">
        <f t="shared" si="15"/>
        <v>8.1428571428571423</v>
      </c>
      <c r="J77">
        <v>8922082</v>
      </c>
      <c r="K77">
        <f t="shared" si="6"/>
        <v>25055</v>
      </c>
      <c r="L77">
        <f t="shared" si="7"/>
        <v>25055</v>
      </c>
      <c r="M77">
        <f t="shared" si="8"/>
        <v>35353</v>
      </c>
      <c r="N77">
        <f t="shared" si="9"/>
        <v>1339</v>
      </c>
      <c r="O77">
        <f t="shared" si="10"/>
        <v>1325.2857142857142</v>
      </c>
    </row>
    <row r="78" spans="1:15" x14ac:dyDescent="0.2">
      <c r="A78" s="1">
        <v>44453</v>
      </c>
      <c r="B78">
        <v>707982</v>
      </c>
      <c r="C78">
        <f t="shared" si="11"/>
        <v>62046</v>
      </c>
      <c r="D78">
        <f t="shared" si="12"/>
        <v>1390</v>
      </c>
      <c r="E78">
        <f t="shared" si="16"/>
        <v>2011.7142857142858</v>
      </c>
      <c r="F78">
        <v>13321</v>
      </c>
      <c r="G78">
        <f t="shared" si="13"/>
        <v>251</v>
      </c>
      <c r="H78">
        <f t="shared" si="14"/>
        <v>3</v>
      </c>
      <c r="I78">
        <f t="shared" si="15"/>
        <v>7.2857142857142856</v>
      </c>
      <c r="J78">
        <v>8922082</v>
      </c>
      <c r="K78">
        <f t="shared" si="6"/>
        <v>25362</v>
      </c>
      <c r="L78">
        <f t="shared" si="7"/>
        <v>25362</v>
      </c>
      <c r="M78">
        <f t="shared" si="8"/>
        <v>36433</v>
      </c>
      <c r="N78">
        <f t="shared" si="9"/>
        <v>1080</v>
      </c>
      <c r="O78">
        <f t="shared" si="10"/>
        <v>1340.4285714285713</v>
      </c>
    </row>
    <row r="79" spans="1:15" x14ac:dyDescent="0.2">
      <c r="A79" s="1">
        <v>44454</v>
      </c>
      <c r="B79">
        <v>709830</v>
      </c>
      <c r="C79">
        <f t="shared" si="11"/>
        <v>63894</v>
      </c>
      <c r="D79">
        <f t="shared" si="12"/>
        <v>1848</v>
      </c>
      <c r="E79">
        <f t="shared" si="16"/>
        <v>2018.4285714285713</v>
      </c>
      <c r="F79">
        <v>13330</v>
      </c>
      <c r="G79">
        <f t="shared" si="13"/>
        <v>260</v>
      </c>
      <c r="H79">
        <f t="shared" si="14"/>
        <v>9</v>
      </c>
      <c r="I79">
        <f t="shared" si="15"/>
        <v>8</v>
      </c>
      <c r="J79">
        <v>8922082</v>
      </c>
      <c r="K79">
        <f t="shared" si="6"/>
        <v>25930</v>
      </c>
      <c r="L79">
        <f t="shared" si="7"/>
        <v>25930</v>
      </c>
      <c r="M79">
        <f t="shared" si="8"/>
        <v>37704</v>
      </c>
      <c r="N79">
        <f t="shared" si="9"/>
        <v>1271</v>
      </c>
      <c r="O79">
        <f t="shared" si="10"/>
        <v>1357.5714285714287</v>
      </c>
    </row>
    <row r="80" spans="1:15" x14ac:dyDescent="0.2">
      <c r="A80" s="1">
        <v>44455</v>
      </c>
      <c r="B80">
        <v>712430</v>
      </c>
      <c r="C80">
        <f t="shared" si="11"/>
        <v>66494</v>
      </c>
      <c r="D80">
        <f t="shared" si="12"/>
        <v>2600</v>
      </c>
      <c r="E80">
        <f t="shared" si="16"/>
        <v>2061.2857142857142</v>
      </c>
      <c r="F80">
        <v>13345</v>
      </c>
      <c r="G80">
        <f t="shared" si="13"/>
        <v>275</v>
      </c>
      <c r="H80">
        <f t="shared" si="14"/>
        <v>15</v>
      </c>
      <c r="I80">
        <f t="shared" si="15"/>
        <v>9</v>
      </c>
      <c r="J80">
        <v>8922082</v>
      </c>
      <c r="K80">
        <f t="shared" si="6"/>
        <v>26678</v>
      </c>
      <c r="L80">
        <f t="shared" si="7"/>
        <v>26678</v>
      </c>
      <c r="M80">
        <f t="shared" si="8"/>
        <v>39541</v>
      </c>
      <c r="N80">
        <f t="shared" si="9"/>
        <v>1837</v>
      </c>
      <c r="O80">
        <f t="shared" si="10"/>
        <v>1390</v>
      </c>
    </row>
    <row r="81" spans="1:15" x14ac:dyDescent="0.2">
      <c r="A81" s="1">
        <v>44456</v>
      </c>
      <c r="B81">
        <v>714748</v>
      </c>
      <c r="C81">
        <f t="shared" si="11"/>
        <v>68812</v>
      </c>
      <c r="D81">
        <f t="shared" si="12"/>
        <v>2318</v>
      </c>
      <c r="E81">
        <f t="shared" si="16"/>
        <v>2082.5714285714284</v>
      </c>
      <c r="F81">
        <v>13357</v>
      </c>
      <c r="G81">
        <f t="shared" si="13"/>
        <v>287</v>
      </c>
      <c r="H81">
        <f t="shared" si="14"/>
        <v>12</v>
      </c>
      <c r="I81">
        <f t="shared" si="15"/>
        <v>9.5714285714285712</v>
      </c>
      <c r="J81">
        <v>8922082</v>
      </c>
      <c r="K81">
        <f t="shared" ref="K81:K144" si="17">SUM(D68:D81)</f>
        <v>27439</v>
      </c>
      <c r="L81">
        <f t="shared" ref="L81:L144" si="18">K81</f>
        <v>27439</v>
      </c>
      <c r="M81">
        <f t="shared" si="8"/>
        <v>41086</v>
      </c>
      <c r="N81">
        <f t="shared" si="9"/>
        <v>1545</v>
      </c>
      <c r="O81">
        <f t="shared" si="10"/>
        <v>1404.2857142857142</v>
      </c>
    </row>
    <row r="82" spans="1:15" x14ac:dyDescent="0.2">
      <c r="A82" s="1">
        <v>44457</v>
      </c>
      <c r="B82">
        <v>716960</v>
      </c>
      <c r="C82">
        <f t="shared" si="11"/>
        <v>71024</v>
      </c>
      <c r="D82">
        <f t="shared" si="12"/>
        <v>2212</v>
      </c>
      <c r="E82">
        <f t="shared" si="16"/>
        <v>2064.4285714285716</v>
      </c>
      <c r="F82">
        <v>13368</v>
      </c>
      <c r="G82">
        <f t="shared" si="13"/>
        <v>298</v>
      </c>
      <c r="H82">
        <f t="shared" si="14"/>
        <v>11</v>
      </c>
      <c r="I82">
        <f t="shared" si="15"/>
        <v>9.7142857142857135</v>
      </c>
      <c r="J82">
        <v>8922082</v>
      </c>
      <c r="K82">
        <f t="shared" si="17"/>
        <v>27959</v>
      </c>
      <c r="L82">
        <f t="shared" si="18"/>
        <v>27959</v>
      </c>
      <c r="M82">
        <f t="shared" si="8"/>
        <v>42767</v>
      </c>
      <c r="N82">
        <f t="shared" si="9"/>
        <v>1681</v>
      </c>
      <c r="O82">
        <f t="shared" si="10"/>
        <v>1445.2857142857142</v>
      </c>
    </row>
    <row r="83" spans="1:15" x14ac:dyDescent="0.2">
      <c r="A83" s="1">
        <v>44458</v>
      </c>
      <c r="B83">
        <v>718988</v>
      </c>
      <c r="C83">
        <f t="shared" si="11"/>
        <v>73052</v>
      </c>
      <c r="D83">
        <f t="shared" si="12"/>
        <v>2028</v>
      </c>
      <c r="E83">
        <f t="shared" si="16"/>
        <v>2033.2857142857142</v>
      </c>
      <c r="F83">
        <v>13379</v>
      </c>
      <c r="G83">
        <f t="shared" si="13"/>
        <v>309</v>
      </c>
      <c r="H83">
        <f t="shared" si="14"/>
        <v>11</v>
      </c>
      <c r="I83">
        <f t="shared" si="15"/>
        <v>9.7142857142857135</v>
      </c>
      <c r="J83">
        <v>8922082</v>
      </c>
      <c r="K83">
        <f t="shared" si="17"/>
        <v>28055</v>
      </c>
      <c r="L83">
        <f t="shared" si="18"/>
        <v>28055</v>
      </c>
      <c r="M83">
        <f t="shared" si="8"/>
        <v>44688</v>
      </c>
      <c r="N83">
        <f t="shared" si="9"/>
        <v>1921</v>
      </c>
      <c r="O83">
        <f t="shared" si="10"/>
        <v>1524.8571428571429</v>
      </c>
    </row>
    <row r="84" spans="1:15" x14ac:dyDescent="0.2">
      <c r="A84" s="1">
        <v>44459</v>
      </c>
      <c r="B84">
        <v>720417</v>
      </c>
      <c r="C84">
        <f t="shared" si="11"/>
        <v>74481</v>
      </c>
      <c r="D84">
        <f t="shared" si="12"/>
        <v>1429</v>
      </c>
      <c r="E84">
        <f t="shared" si="16"/>
        <v>1975</v>
      </c>
      <c r="F84">
        <v>13386</v>
      </c>
      <c r="G84">
        <f t="shared" si="13"/>
        <v>316</v>
      </c>
      <c r="H84">
        <f t="shared" si="14"/>
        <v>7</v>
      </c>
      <c r="I84">
        <f t="shared" si="15"/>
        <v>9.7142857142857135</v>
      </c>
      <c r="J84">
        <v>8922082</v>
      </c>
      <c r="K84">
        <f t="shared" si="17"/>
        <v>27908</v>
      </c>
      <c r="L84">
        <f t="shared" si="18"/>
        <v>27908</v>
      </c>
      <c r="M84">
        <f t="shared" si="8"/>
        <v>46257</v>
      </c>
      <c r="N84">
        <f t="shared" si="9"/>
        <v>1569</v>
      </c>
      <c r="O84">
        <f t="shared" si="10"/>
        <v>1557.7142857142858</v>
      </c>
    </row>
    <row r="85" spans="1:15" x14ac:dyDescent="0.2">
      <c r="A85" s="1">
        <v>44460</v>
      </c>
      <c r="B85">
        <v>721756</v>
      </c>
      <c r="C85">
        <f t="shared" si="11"/>
        <v>75820</v>
      </c>
      <c r="D85">
        <f t="shared" si="12"/>
        <v>1339</v>
      </c>
      <c r="E85">
        <f t="shared" si="16"/>
        <v>1967.7142857142858</v>
      </c>
      <c r="F85">
        <v>13405</v>
      </c>
      <c r="G85">
        <f t="shared" si="13"/>
        <v>335</v>
      </c>
      <c r="H85">
        <f t="shared" si="14"/>
        <v>19</v>
      </c>
      <c r="I85">
        <f t="shared" si="15"/>
        <v>12</v>
      </c>
      <c r="J85">
        <v>8922082</v>
      </c>
      <c r="K85">
        <f t="shared" si="17"/>
        <v>27856</v>
      </c>
      <c r="L85">
        <f t="shared" si="18"/>
        <v>27856</v>
      </c>
      <c r="M85">
        <f t="shared" si="8"/>
        <v>47629</v>
      </c>
      <c r="N85">
        <f t="shared" si="9"/>
        <v>1372</v>
      </c>
      <c r="O85">
        <f t="shared" si="10"/>
        <v>1599.4285714285713</v>
      </c>
    </row>
    <row r="86" spans="1:15" x14ac:dyDescent="0.2">
      <c r="A86" s="1">
        <v>44461</v>
      </c>
      <c r="B86">
        <v>723134</v>
      </c>
      <c r="C86">
        <f t="shared" si="11"/>
        <v>77198</v>
      </c>
      <c r="D86">
        <f t="shared" si="12"/>
        <v>1378</v>
      </c>
      <c r="E86">
        <f t="shared" si="16"/>
        <v>1900.5714285714287</v>
      </c>
      <c r="F86">
        <v>13417</v>
      </c>
      <c r="G86">
        <f t="shared" si="13"/>
        <v>347</v>
      </c>
      <c r="H86">
        <f t="shared" si="14"/>
        <v>12</v>
      </c>
      <c r="I86">
        <f t="shared" si="15"/>
        <v>12.428571428571429</v>
      </c>
      <c r="J86">
        <v>8922082</v>
      </c>
      <c r="K86">
        <f t="shared" si="17"/>
        <v>27433</v>
      </c>
      <c r="L86">
        <f t="shared" si="18"/>
        <v>27433</v>
      </c>
      <c r="M86">
        <f t="shared" si="8"/>
        <v>49418</v>
      </c>
      <c r="N86">
        <f t="shared" si="9"/>
        <v>1789</v>
      </c>
      <c r="O86">
        <f t="shared" si="10"/>
        <v>1673.4285714285713</v>
      </c>
    </row>
    <row r="87" spans="1:15" x14ac:dyDescent="0.2">
      <c r="A87" s="1">
        <v>44462</v>
      </c>
      <c r="B87">
        <v>725243</v>
      </c>
      <c r="C87">
        <f t="shared" si="11"/>
        <v>79307</v>
      </c>
      <c r="D87">
        <f t="shared" si="12"/>
        <v>2109</v>
      </c>
      <c r="E87">
        <f t="shared" si="16"/>
        <v>1830.4285714285713</v>
      </c>
      <c r="F87">
        <v>13426</v>
      </c>
      <c r="G87">
        <f t="shared" si="13"/>
        <v>356</v>
      </c>
      <c r="H87">
        <f t="shared" si="14"/>
        <v>9</v>
      </c>
      <c r="I87">
        <f t="shared" si="15"/>
        <v>11.571428571428571</v>
      </c>
      <c r="J87">
        <v>8922082</v>
      </c>
      <c r="K87">
        <f t="shared" si="17"/>
        <v>27242</v>
      </c>
      <c r="L87">
        <f t="shared" si="18"/>
        <v>27242</v>
      </c>
      <c r="M87">
        <f t="shared" ref="M87:M150" si="19">C87-G87-L87</f>
        <v>51709</v>
      </c>
      <c r="N87">
        <f t="shared" si="9"/>
        <v>2291</v>
      </c>
      <c r="O87">
        <f t="shared" si="10"/>
        <v>1738.2857142857142</v>
      </c>
    </row>
    <row r="88" spans="1:15" x14ac:dyDescent="0.2">
      <c r="A88" s="1">
        <v>44463</v>
      </c>
      <c r="B88">
        <v>727082</v>
      </c>
      <c r="C88">
        <f t="shared" si="11"/>
        <v>81146</v>
      </c>
      <c r="D88">
        <f t="shared" si="12"/>
        <v>1839</v>
      </c>
      <c r="E88">
        <f t="shared" si="16"/>
        <v>1762</v>
      </c>
      <c r="F88">
        <v>13437</v>
      </c>
      <c r="G88">
        <f t="shared" si="13"/>
        <v>367</v>
      </c>
      <c r="H88">
        <f t="shared" si="14"/>
        <v>11</v>
      </c>
      <c r="I88">
        <f t="shared" si="15"/>
        <v>11.428571428571429</v>
      </c>
      <c r="J88">
        <v>8922082</v>
      </c>
      <c r="K88">
        <f t="shared" si="17"/>
        <v>26912</v>
      </c>
      <c r="L88">
        <f t="shared" si="18"/>
        <v>26912</v>
      </c>
      <c r="M88">
        <f t="shared" si="19"/>
        <v>53867</v>
      </c>
      <c r="N88">
        <f t="shared" ref="N88:N151" si="20">M88-M87</f>
        <v>2158</v>
      </c>
      <c r="O88">
        <f t="shared" si="10"/>
        <v>1825.8571428571429</v>
      </c>
    </row>
    <row r="89" spans="1:15" x14ac:dyDescent="0.2">
      <c r="A89" s="1">
        <v>44464</v>
      </c>
      <c r="B89">
        <v>728899</v>
      </c>
      <c r="C89">
        <f t="shared" si="11"/>
        <v>82963</v>
      </c>
      <c r="D89">
        <f t="shared" si="12"/>
        <v>1817</v>
      </c>
      <c r="E89">
        <f t="shared" si="16"/>
        <v>1705.5714285714287</v>
      </c>
      <c r="F89">
        <v>13447</v>
      </c>
      <c r="G89">
        <f t="shared" si="13"/>
        <v>377</v>
      </c>
      <c r="H89">
        <f t="shared" si="14"/>
        <v>10</v>
      </c>
      <c r="I89">
        <f t="shared" si="15"/>
        <v>11.285714285714286</v>
      </c>
      <c r="J89">
        <v>8922082</v>
      </c>
      <c r="K89">
        <f t="shared" si="17"/>
        <v>26390</v>
      </c>
      <c r="L89">
        <f t="shared" si="18"/>
        <v>26390</v>
      </c>
      <c r="M89">
        <f t="shared" si="19"/>
        <v>56196</v>
      </c>
      <c r="N89">
        <f t="shared" si="20"/>
        <v>2329</v>
      </c>
      <c r="O89">
        <f t="shared" si="10"/>
        <v>1918.4285714285713</v>
      </c>
    </row>
    <row r="90" spans="1:15" x14ac:dyDescent="0.2">
      <c r="A90" s="1">
        <v>44465</v>
      </c>
      <c r="B90">
        <v>730728</v>
      </c>
      <c r="C90">
        <f t="shared" si="11"/>
        <v>84792</v>
      </c>
      <c r="D90">
        <f t="shared" si="12"/>
        <v>1829</v>
      </c>
      <c r="E90">
        <f t="shared" si="16"/>
        <v>1677.1428571428571</v>
      </c>
      <c r="F90">
        <v>13456</v>
      </c>
      <c r="G90">
        <f t="shared" si="13"/>
        <v>386</v>
      </c>
      <c r="H90">
        <f t="shared" si="14"/>
        <v>9</v>
      </c>
      <c r="I90">
        <f t="shared" si="15"/>
        <v>11</v>
      </c>
      <c r="J90">
        <v>8922082</v>
      </c>
      <c r="K90">
        <f t="shared" si="17"/>
        <v>25973</v>
      </c>
      <c r="L90">
        <f t="shared" si="18"/>
        <v>25973</v>
      </c>
      <c r="M90">
        <f t="shared" si="19"/>
        <v>58433</v>
      </c>
      <c r="N90">
        <f t="shared" si="20"/>
        <v>2237</v>
      </c>
      <c r="O90">
        <f t="shared" si="10"/>
        <v>1963.5714285714287</v>
      </c>
    </row>
    <row r="91" spans="1:15" x14ac:dyDescent="0.2">
      <c r="A91" s="1">
        <v>44466</v>
      </c>
      <c r="B91">
        <v>732114</v>
      </c>
      <c r="C91">
        <f t="shared" si="11"/>
        <v>86178</v>
      </c>
      <c r="D91">
        <f t="shared" si="12"/>
        <v>1386</v>
      </c>
      <c r="E91">
        <f t="shared" si="16"/>
        <v>1671</v>
      </c>
      <c r="F91">
        <v>13470</v>
      </c>
      <c r="G91">
        <f t="shared" si="13"/>
        <v>400</v>
      </c>
      <c r="H91">
        <f t="shared" si="14"/>
        <v>14</v>
      </c>
      <c r="I91">
        <f t="shared" si="15"/>
        <v>12</v>
      </c>
      <c r="J91">
        <v>8922082</v>
      </c>
      <c r="K91">
        <f t="shared" si="17"/>
        <v>25522</v>
      </c>
      <c r="L91">
        <f t="shared" si="18"/>
        <v>25522</v>
      </c>
      <c r="M91">
        <f t="shared" si="19"/>
        <v>60256</v>
      </c>
      <c r="N91">
        <f t="shared" si="20"/>
        <v>1823</v>
      </c>
      <c r="O91">
        <f t="shared" si="10"/>
        <v>1999.8571428571429</v>
      </c>
    </row>
    <row r="92" spans="1:15" x14ac:dyDescent="0.2">
      <c r="A92" s="1">
        <v>44467</v>
      </c>
      <c r="B92">
        <v>733499</v>
      </c>
      <c r="C92">
        <f t="shared" si="11"/>
        <v>87563</v>
      </c>
      <c r="D92">
        <f t="shared" si="12"/>
        <v>1385</v>
      </c>
      <c r="E92">
        <f t="shared" si="16"/>
        <v>1677.5714285714287</v>
      </c>
      <c r="F92">
        <v>13481</v>
      </c>
      <c r="G92">
        <f t="shared" si="13"/>
        <v>411</v>
      </c>
      <c r="H92">
        <f t="shared" si="14"/>
        <v>11</v>
      </c>
      <c r="I92">
        <f t="shared" si="15"/>
        <v>10.857142857142858</v>
      </c>
      <c r="J92">
        <v>8922082</v>
      </c>
      <c r="K92">
        <f t="shared" si="17"/>
        <v>25517</v>
      </c>
      <c r="L92">
        <f t="shared" si="18"/>
        <v>25517</v>
      </c>
      <c r="M92">
        <f t="shared" si="19"/>
        <v>61635</v>
      </c>
      <c r="N92">
        <f t="shared" si="20"/>
        <v>1379</v>
      </c>
      <c r="O92">
        <f t="shared" si="10"/>
        <v>2000.8571428571429</v>
      </c>
    </row>
    <row r="93" spans="1:15" x14ac:dyDescent="0.2">
      <c r="A93" s="1">
        <v>44468</v>
      </c>
      <c r="B93">
        <v>735088</v>
      </c>
      <c r="C93">
        <f t="shared" si="11"/>
        <v>89152</v>
      </c>
      <c r="D93">
        <f t="shared" si="12"/>
        <v>1589</v>
      </c>
      <c r="E93">
        <f t="shared" si="16"/>
        <v>1707.7142857142858</v>
      </c>
      <c r="F93">
        <v>13489</v>
      </c>
      <c r="G93">
        <f t="shared" si="13"/>
        <v>419</v>
      </c>
      <c r="H93">
        <f t="shared" si="14"/>
        <v>8</v>
      </c>
      <c r="I93">
        <f t="shared" si="15"/>
        <v>10.285714285714286</v>
      </c>
      <c r="J93">
        <v>8922082</v>
      </c>
      <c r="K93">
        <f t="shared" si="17"/>
        <v>25258</v>
      </c>
      <c r="L93">
        <f t="shared" si="18"/>
        <v>25258</v>
      </c>
      <c r="M93">
        <f t="shared" si="19"/>
        <v>63475</v>
      </c>
      <c r="N93">
        <f t="shared" si="20"/>
        <v>1840</v>
      </c>
      <c r="O93">
        <f t="shared" si="10"/>
        <v>2008.1428571428571</v>
      </c>
    </row>
    <row r="94" spans="1:15" x14ac:dyDescent="0.2">
      <c r="A94" s="1">
        <v>44469</v>
      </c>
      <c r="B94">
        <v>737702</v>
      </c>
      <c r="C94">
        <f t="shared" si="11"/>
        <v>91766</v>
      </c>
      <c r="D94">
        <f t="shared" si="12"/>
        <v>2614</v>
      </c>
      <c r="E94">
        <f t="shared" si="16"/>
        <v>1779.8571428571429</v>
      </c>
      <c r="F94">
        <v>13506</v>
      </c>
      <c r="G94">
        <f t="shared" si="13"/>
        <v>436</v>
      </c>
      <c r="H94">
        <f t="shared" si="14"/>
        <v>17</v>
      </c>
      <c r="I94">
        <f t="shared" si="15"/>
        <v>11.428571428571429</v>
      </c>
      <c r="J94">
        <v>8922082</v>
      </c>
      <c r="K94">
        <f t="shared" si="17"/>
        <v>25272</v>
      </c>
      <c r="L94">
        <f t="shared" si="18"/>
        <v>25272</v>
      </c>
      <c r="M94">
        <f t="shared" si="19"/>
        <v>66058</v>
      </c>
      <c r="N94">
        <f t="shared" si="20"/>
        <v>2583</v>
      </c>
      <c r="O94">
        <f t="shared" ref="O94:O157" si="21">SUM(N88:N94)/7</f>
        <v>2049.8571428571427</v>
      </c>
    </row>
    <row r="95" spans="1:15" x14ac:dyDescent="0.2">
      <c r="A95" s="1">
        <v>44470</v>
      </c>
      <c r="B95">
        <v>739627</v>
      </c>
      <c r="C95">
        <f t="shared" si="11"/>
        <v>93691</v>
      </c>
      <c r="D95">
        <f t="shared" si="12"/>
        <v>1925</v>
      </c>
      <c r="E95">
        <f t="shared" si="16"/>
        <v>1792.1428571428571</v>
      </c>
      <c r="F95">
        <v>13514</v>
      </c>
      <c r="G95">
        <f t="shared" si="13"/>
        <v>444</v>
      </c>
      <c r="H95">
        <f t="shared" si="14"/>
        <v>8</v>
      </c>
      <c r="I95">
        <f t="shared" si="15"/>
        <v>11</v>
      </c>
      <c r="J95">
        <v>8922082</v>
      </c>
      <c r="K95">
        <f t="shared" si="17"/>
        <v>24879</v>
      </c>
      <c r="L95">
        <f t="shared" si="18"/>
        <v>24879</v>
      </c>
      <c r="M95">
        <f t="shared" si="19"/>
        <v>68368</v>
      </c>
      <c r="N95">
        <f t="shared" si="20"/>
        <v>2310</v>
      </c>
      <c r="O95">
        <f t="shared" si="21"/>
        <v>2071.5714285714284</v>
      </c>
    </row>
    <row r="96" spans="1:15" x14ac:dyDescent="0.2">
      <c r="A96" s="1">
        <v>44471</v>
      </c>
      <c r="B96">
        <v>741366</v>
      </c>
      <c r="C96">
        <f t="shared" si="11"/>
        <v>95430</v>
      </c>
      <c r="D96">
        <f t="shared" si="12"/>
        <v>1739</v>
      </c>
      <c r="E96">
        <f t="shared" si="16"/>
        <v>1781</v>
      </c>
      <c r="F96">
        <v>13523</v>
      </c>
      <c r="G96">
        <f t="shared" si="13"/>
        <v>453</v>
      </c>
      <c r="H96">
        <f t="shared" si="14"/>
        <v>9</v>
      </c>
      <c r="I96">
        <f t="shared" si="15"/>
        <v>10.857142857142858</v>
      </c>
      <c r="J96">
        <v>8922082</v>
      </c>
      <c r="K96">
        <f t="shared" si="17"/>
        <v>24406</v>
      </c>
      <c r="L96">
        <f t="shared" si="18"/>
        <v>24406</v>
      </c>
      <c r="M96">
        <f t="shared" si="19"/>
        <v>70571</v>
      </c>
      <c r="N96">
        <f t="shared" si="20"/>
        <v>2203</v>
      </c>
      <c r="O96">
        <f t="shared" si="21"/>
        <v>2053.5714285714284</v>
      </c>
    </row>
    <row r="97" spans="1:15" x14ac:dyDescent="0.2">
      <c r="A97" s="1">
        <v>44472</v>
      </c>
      <c r="B97">
        <v>743174</v>
      </c>
      <c r="C97">
        <f t="shared" si="11"/>
        <v>97238</v>
      </c>
      <c r="D97">
        <f t="shared" si="12"/>
        <v>1808</v>
      </c>
      <c r="E97">
        <f t="shared" si="16"/>
        <v>1778</v>
      </c>
      <c r="F97">
        <v>13532</v>
      </c>
      <c r="G97">
        <f t="shared" si="13"/>
        <v>462</v>
      </c>
      <c r="H97">
        <f t="shared" si="14"/>
        <v>9</v>
      </c>
      <c r="I97">
        <f t="shared" si="15"/>
        <v>10.857142857142858</v>
      </c>
      <c r="J97">
        <v>8922082</v>
      </c>
      <c r="K97">
        <f t="shared" si="17"/>
        <v>24186</v>
      </c>
      <c r="L97">
        <f t="shared" si="18"/>
        <v>24186</v>
      </c>
      <c r="M97">
        <f t="shared" si="19"/>
        <v>72590</v>
      </c>
      <c r="N97">
        <f t="shared" si="20"/>
        <v>2019</v>
      </c>
      <c r="O97">
        <f t="shared" si="21"/>
        <v>2022.4285714285713</v>
      </c>
    </row>
    <row r="98" spans="1:15" x14ac:dyDescent="0.2">
      <c r="A98" s="1">
        <v>44473</v>
      </c>
      <c r="B98">
        <v>744732</v>
      </c>
      <c r="C98">
        <f t="shared" si="11"/>
        <v>98796</v>
      </c>
      <c r="D98">
        <f t="shared" si="12"/>
        <v>1558</v>
      </c>
      <c r="E98">
        <f t="shared" si="16"/>
        <v>1802.5714285714287</v>
      </c>
      <c r="F98">
        <v>13547</v>
      </c>
      <c r="G98">
        <f t="shared" si="13"/>
        <v>477</v>
      </c>
      <c r="H98">
        <f t="shared" si="14"/>
        <v>15</v>
      </c>
      <c r="I98">
        <f t="shared" si="15"/>
        <v>11</v>
      </c>
      <c r="J98">
        <v>8922082</v>
      </c>
      <c r="K98">
        <f t="shared" si="17"/>
        <v>24315</v>
      </c>
      <c r="L98">
        <f t="shared" si="18"/>
        <v>24315</v>
      </c>
      <c r="M98">
        <f t="shared" si="19"/>
        <v>74004</v>
      </c>
      <c r="N98">
        <f t="shared" si="20"/>
        <v>1414</v>
      </c>
      <c r="O98">
        <f t="shared" si="21"/>
        <v>1964</v>
      </c>
    </row>
    <row r="99" spans="1:15" x14ac:dyDescent="0.2">
      <c r="A99" s="1">
        <v>44474</v>
      </c>
      <c r="B99">
        <v>746104</v>
      </c>
      <c r="C99">
        <f t="shared" si="11"/>
        <v>100168</v>
      </c>
      <c r="D99">
        <f t="shared" si="12"/>
        <v>1372</v>
      </c>
      <c r="E99">
        <f t="shared" si="16"/>
        <v>1800.7142857142858</v>
      </c>
      <c r="F99">
        <v>13558</v>
      </c>
      <c r="G99">
        <f t="shared" si="13"/>
        <v>488</v>
      </c>
      <c r="H99">
        <f t="shared" si="14"/>
        <v>11</v>
      </c>
      <c r="I99">
        <f t="shared" si="15"/>
        <v>11</v>
      </c>
      <c r="J99">
        <v>8922082</v>
      </c>
      <c r="K99">
        <f t="shared" si="17"/>
        <v>24348</v>
      </c>
      <c r="L99">
        <f t="shared" si="18"/>
        <v>24348</v>
      </c>
      <c r="M99">
        <f t="shared" si="19"/>
        <v>75332</v>
      </c>
      <c r="N99">
        <f t="shared" si="20"/>
        <v>1328</v>
      </c>
      <c r="O99">
        <f t="shared" si="21"/>
        <v>1956.7142857142858</v>
      </c>
    </row>
    <row r="100" spans="1:15" x14ac:dyDescent="0.2">
      <c r="A100" s="1">
        <v>44475</v>
      </c>
      <c r="B100">
        <v>747562</v>
      </c>
      <c r="C100">
        <f t="shared" si="11"/>
        <v>101626</v>
      </c>
      <c r="D100">
        <f t="shared" si="12"/>
        <v>1458</v>
      </c>
      <c r="E100">
        <f t="shared" si="16"/>
        <v>1782</v>
      </c>
      <c r="F100">
        <v>13566</v>
      </c>
      <c r="G100">
        <f t="shared" si="13"/>
        <v>496</v>
      </c>
      <c r="H100">
        <f t="shared" si="14"/>
        <v>8</v>
      </c>
      <c r="I100">
        <f t="shared" si="15"/>
        <v>11</v>
      </c>
      <c r="J100">
        <v>8922082</v>
      </c>
      <c r="K100">
        <f t="shared" si="17"/>
        <v>24428</v>
      </c>
      <c r="L100">
        <f t="shared" si="18"/>
        <v>24428</v>
      </c>
      <c r="M100">
        <f t="shared" si="19"/>
        <v>76702</v>
      </c>
      <c r="N100">
        <f t="shared" si="20"/>
        <v>1370</v>
      </c>
      <c r="O100">
        <f t="shared" si="21"/>
        <v>1889.5714285714287</v>
      </c>
    </row>
    <row r="101" spans="1:15" x14ac:dyDescent="0.2">
      <c r="A101" s="1">
        <v>44476</v>
      </c>
      <c r="B101">
        <v>750242</v>
      </c>
      <c r="C101">
        <f t="shared" si="11"/>
        <v>104306</v>
      </c>
      <c r="D101">
        <f t="shared" si="12"/>
        <v>2680</v>
      </c>
      <c r="E101">
        <f t="shared" si="16"/>
        <v>1791.4285714285713</v>
      </c>
      <c r="F101">
        <v>13582</v>
      </c>
      <c r="G101">
        <f t="shared" si="13"/>
        <v>512</v>
      </c>
      <c r="H101">
        <f t="shared" si="14"/>
        <v>16</v>
      </c>
      <c r="I101">
        <f t="shared" si="15"/>
        <v>10.857142857142858</v>
      </c>
      <c r="J101">
        <v>8922082</v>
      </c>
      <c r="K101">
        <f t="shared" si="17"/>
        <v>24999</v>
      </c>
      <c r="L101">
        <f t="shared" si="18"/>
        <v>24999</v>
      </c>
      <c r="M101">
        <f t="shared" si="19"/>
        <v>78795</v>
      </c>
      <c r="N101">
        <f t="shared" si="20"/>
        <v>2093</v>
      </c>
      <c r="O101">
        <f t="shared" si="21"/>
        <v>1819.5714285714287</v>
      </c>
    </row>
    <row r="102" spans="1:15" x14ac:dyDescent="0.2">
      <c r="A102" s="1">
        <v>44477</v>
      </c>
      <c r="B102">
        <v>752280</v>
      </c>
      <c r="C102">
        <f t="shared" si="11"/>
        <v>106344</v>
      </c>
      <c r="D102">
        <f t="shared" si="12"/>
        <v>2038</v>
      </c>
      <c r="E102">
        <f t="shared" si="16"/>
        <v>1807.5714285714287</v>
      </c>
      <c r="F102">
        <v>13590</v>
      </c>
      <c r="G102">
        <f t="shared" si="13"/>
        <v>520</v>
      </c>
      <c r="H102">
        <f t="shared" si="14"/>
        <v>8</v>
      </c>
      <c r="I102">
        <f t="shared" si="15"/>
        <v>10.857142857142858</v>
      </c>
      <c r="J102">
        <v>8922082</v>
      </c>
      <c r="K102">
        <f t="shared" si="17"/>
        <v>25198</v>
      </c>
      <c r="L102">
        <f t="shared" si="18"/>
        <v>25198</v>
      </c>
      <c r="M102">
        <f t="shared" si="19"/>
        <v>80626</v>
      </c>
      <c r="N102">
        <f t="shared" si="20"/>
        <v>1831</v>
      </c>
      <c r="O102">
        <f t="shared" si="21"/>
        <v>1751.1428571428571</v>
      </c>
    </row>
    <row r="103" spans="1:15" x14ac:dyDescent="0.2">
      <c r="A103" s="1">
        <v>44478</v>
      </c>
      <c r="B103">
        <v>754134</v>
      </c>
      <c r="C103">
        <f t="shared" si="11"/>
        <v>108198</v>
      </c>
      <c r="D103">
        <f t="shared" si="12"/>
        <v>1854</v>
      </c>
      <c r="E103">
        <f t="shared" si="16"/>
        <v>1824</v>
      </c>
      <c r="F103">
        <v>13601</v>
      </c>
      <c r="G103">
        <f t="shared" si="13"/>
        <v>531</v>
      </c>
      <c r="H103">
        <f t="shared" si="14"/>
        <v>11</v>
      </c>
      <c r="I103">
        <f t="shared" si="15"/>
        <v>11.142857142857142</v>
      </c>
      <c r="J103">
        <v>8922082</v>
      </c>
      <c r="K103">
        <f t="shared" si="17"/>
        <v>25235</v>
      </c>
      <c r="L103">
        <f t="shared" si="18"/>
        <v>25235</v>
      </c>
      <c r="M103">
        <f t="shared" si="19"/>
        <v>82432</v>
      </c>
      <c r="N103">
        <f t="shared" si="20"/>
        <v>1806</v>
      </c>
      <c r="O103">
        <f t="shared" si="21"/>
        <v>1694.4285714285713</v>
      </c>
    </row>
    <row r="104" spans="1:15" x14ac:dyDescent="0.2">
      <c r="A104" s="1">
        <v>44479</v>
      </c>
      <c r="B104">
        <v>756011</v>
      </c>
      <c r="C104">
        <f t="shared" si="11"/>
        <v>110075</v>
      </c>
      <c r="D104">
        <f t="shared" si="12"/>
        <v>1877</v>
      </c>
      <c r="E104">
        <f t="shared" si="16"/>
        <v>1833.8571428571429</v>
      </c>
      <c r="F104">
        <v>13609</v>
      </c>
      <c r="G104">
        <f t="shared" si="13"/>
        <v>539</v>
      </c>
      <c r="H104">
        <f t="shared" si="14"/>
        <v>8</v>
      </c>
      <c r="I104">
        <f t="shared" si="15"/>
        <v>11</v>
      </c>
      <c r="J104">
        <v>8922082</v>
      </c>
      <c r="K104">
        <f t="shared" si="17"/>
        <v>25283</v>
      </c>
      <c r="L104">
        <f t="shared" si="18"/>
        <v>25283</v>
      </c>
      <c r="M104">
        <f t="shared" si="19"/>
        <v>84253</v>
      </c>
      <c r="N104">
        <f t="shared" si="20"/>
        <v>1821</v>
      </c>
      <c r="O104">
        <f t="shared" si="21"/>
        <v>1666.1428571428571</v>
      </c>
    </row>
    <row r="105" spans="1:15" x14ac:dyDescent="0.2">
      <c r="A105" s="1">
        <v>44480</v>
      </c>
      <c r="B105">
        <v>757595</v>
      </c>
      <c r="C105">
        <f t="shared" si="11"/>
        <v>111659</v>
      </c>
      <c r="D105">
        <f t="shared" si="12"/>
        <v>1584</v>
      </c>
      <c r="E105">
        <f t="shared" si="16"/>
        <v>1837.5714285714287</v>
      </c>
      <c r="F105">
        <v>13621</v>
      </c>
      <c r="G105">
        <f t="shared" si="13"/>
        <v>551</v>
      </c>
      <c r="H105">
        <f t="shared" si="14"/>
        <v>12</v>
      </c>
      <c r="I105">
        <f t="shared" si="15"/>
        <v>10.571428571428571</v>
      </c>
      <c r="J105">
        <v>8922082</v>
      </c>
      <c r="K105">
        <f t="shared" si="17"/>
        <v>25481</v>
      </c>
      <c r="L105">
        <f t="shared" si="18"/>
        <v>25481</v>
      </c>
      <c r="M105">
        <f t="shared" si="19"/>
        <v>85627</v>
      </c>
      <c r="N105">
        <f t="shared" si="20"/>
        <v>1374</v>
      </c>
      <c r="O105">
        <f t="shared" si="21"/>
        <v>1660.4285714285713</v>
      </c>
    </row>
    <row r="106" spans="1:15" x14ac:dyDescent="0.2">
      <c r="A106" s="1">
        <v>44481</v>
      </c>
      <c r="B106">
        <v>758894</v>
      </c>
      <c r="C106">
        <f t="shared" si="11"/>
        <v>112958</v>
      </c>
      <c r="D106">
        <f t="shared" si="12"/>
        <v>1299</v>
      </c>
      <c r="E106">
        <f t="shared" si="16"/>
        <v>1827.1428571428571</v>
      </c>
      <c r="F106">
        <v>13631</v>
      </c>
      <c r="G106">
        <f t="shared" si="13"/>
        <v>561</v>
      </c>
      <c r="H106">
        <f t="shared" si="14"/>
        <v>10</v>
      </c>
      <c r="I106">
        <f t="shared" si="15"/>
        <v>10.428571428571429</v>
      </c>
      <c r="J106">
        <v>8922082</v>
      </c>
      <c r="K106">
        <f t="shared" si="17"/>
        <v>25395</v>
      </c>
      <c r="L106">
        <f t="shared" si="18"/>
        <v>25395</v>
      </c>
      <c r="M106">
        <f t="shared" si="19"/>
        <v>87002</v>
      </c>
      <c r="N106">
        <f t="shared" si="20"/>
        <v>1375</v>
      </c>
      <c r="O106">
        <f t="shared" si="21"/>
        <v>1667.1428571428571</v>
      </c>
    </row>
    <row r="107" spans="1:15" x14ac:dyDescent="0.2">
      <c r="A107" s="1">
        <v>44482</v>
      </c>
      <c r="B107">
        <v>760490</v>
      </c>
      <c r="C107">
        <f t="shared" si="11"/>
        <v>114554</v>
      </c>
      <c r="D107">
        <f t="shared" si="12"/>
        <v>1596</v>
      </c>
      <c r="E107">
        <f t="shared" si="16"/>
        <v>1846.8571428571429</v>
      </c>
      <c r="F107">
        <v>13643</v>
      </c>
      <c r="G107">
        <f t="shared" si="13"/>
        <v>573</v>
      </c>
      <c r="H107">
        <f t="shared" si="14"/>
        <v>12</v>
      </c>
      <c r="I107">
        <f t="shared" si="15"/>
        <v>11</v>
      </c>
      <c r="J107">
        <v>8922082</v>
      </c>
      <c r="K107">
        <f t="shared" si="17"/>
        <v>25402</v>
      </c>
      <c r="L107">
        <f t="shared" si="18"/>
        <v>25402</v>
      </c>
      <c r="M107">
        <f t="shared" si="19"/>
        <v>88579</v>
      </c>
      <c r="N107">
        <f t="shared" si="20"/>
        <v>1577</v>
      </c>
      <c r="O107">
        <f t="shared" si="21"/>
        <v>1696.7142857142858</v>
      </c>
    </row>
    <row r="108" spans="1:15" x14ac:dyDescent="0.2">
      <c r="A108" s="1">
        <v>44483</v>
      </c>
      <c r="B108">
        <v>763211</v>
      </c>
      <c r="C108">
        <f t="shared" si="11"/>
        <v>117275</v>
      </c>
      <c r="D108">
        <f t="shared" si="12"/>
        <v>2721</v>
      </c>
      <c r="E108">
        <f t="shared" si="16"/>
        <v>1852.7142857142858</v>
      </c>
      <c r="F108">
        <v>13662</v>
      </c>
      <c r="G108">
        <f t="shared" si="13"/>
        <v>592</v>
      </c>
      <c r="H108">
        <f t="shared" si="14"/>
        <v>19</v>
      </c>
      <c r="I108">
        <f t="shared" si="15"/>
        <v>11.428571428571429</v>
      </c>
      <c r="J108">
        <v>8922082</v>
      </c>
      <c r="K108">
        <f t="shared" si="17"/>
        <v>25509</v>
      </c>
      <c r="L108">
        <f t="shared" si="18"/>
        <v>25509</v>
      </c>
      <c r="M108">
        <f t="shared" si="19"/>
        <v>91174</v>
      </c>
      <c r="N108">
        <f t="shared" si="20"/>
        <v>2595</v>
      </c>
      <c r="O108">
        <f t="shared" si="21"/>
        <v>1768.4285714285713</v>
      </c>
    </row>
    <row r="109" spans="1:15" x14ac:dyDescent="0.2">
      <c r="A109" s="1">
        <v>44484</v>
      </c>
      <c r="B109">
        <v>765326</v>
      </c>
      <c r="C109">
        <f t="shared" si="11"/>
        <v>119390</v>
      </c>
      <c r="D109">
        <f t="shared" si="12"/>
        <v>2115</v>
      </c>
      <c r="E109">
        <f t="shared" si="16"/>
        <v>1863.7142857142858</v>
      </c>
      <c r="F109">
        <v>13673</v>
      </c>
      <c r="G109">
        <f t="shared" si="13"/>
        <v>603</v>
      </c>
      <c r="H109">
        <f t="shared" si="14"/>
        <v>11</v>
      </c>
      <c r="I109">
        <f t="shared" si="15"/>
        <v>11.857142857142858</v>
      </c>
      <c r="J109">
        <v>8922082</v>
      </c>
      <c r="K109">
        <f t="shared" si="17"/>
        <v>25699</v>
      </c>
      <c r="L109">
        <f t="shared" si="18"/>
        <v>25699</v>
      </c>
      <c r="M109">
        <f t="shared" si="19"/>
        <v>93088</v>
      </c>
      <c r="N109">
        <f t="shared" si="20"/>
        <v>1914</v>
      </c>
      <c r="O109">
        <f t="shared" si="21"/>
        <v>1780.2857142857142</v>
      </c>
    </row>
    <row r="110" spans="1:15" x14ac:dyDescent="0.2">
      <c r="A110" s="1">
        <v>44485</v>
      </c>
      <c r="B110">
        <v>767720</v>
      </c>
      <c r="C110">
        <f t="shared" si="11"/>
        <v>121784</v>
      </c>
      <c r="D110">
        <f t="shared" si="12"/>
        <v>2394</v>
      </c>
      <c r="E110">
        <f t="shared" si="16"/>
        <v>1940.8571428571429</v>
      </c>
      <c r="F110">
        <v>13684</v>
      </c>
      <c r="G110">
        <f t="shared" si="13"/>
        <v>614</v>
      </c>
      <c r="H110">
        <f t="shared" si="14"/>
        <v>11</v>
      </c>
      <c r="I110">
        <f t="shared" si="15"/>
        <v>11.857142857142858</v>
      </c>
      <c r="J110">
        <v>8922082</v>
      </c>
      <c r="K110">
        <f t="shared" si="17"/>
        <v>26354</v>
      </c>
      <c r="L110">
        <f t="shared" si="18"/>
        <v>26354</v>
      </c>
      <c r="M110">
        <f t="shared" si="19"/>
        <v>94816</v>
      </c>
      <c r="N110">
        <f t="shared" si="20"/>
        <v>1728</v>
      </c>
      <c r="O110">
        <f t="shared" si="21"/>
        <v>1769.1428571428571</v>
      </c>
    </row>
    <row r="111" spans="1:15" x14ac:dyDescent="0.2">
      <c r="A111" s="1">
        <v>44486</v>
      </c>
      <c r="B111">
        <v>770102</v>
      </c>
      <c r="C111">
        <f t="shared" si="11"/>
        <v>124166</v>
      </c>
      <c r="D111">
        <f t="shared" si="12"/>
        <v>2382</v>
      </c>
      <c r="E111">
        <f t="shared" si="16"/>
        <v>2013</v>
      </c>
      <c r="F111">
        <v>13696</v>
      </c>
      <c r="G111">
        <f t="shared" si="13"/>
        <v>626</v>
      </c>
      <c r="H111">
        <f t="shared" si="14"/>
        <v>12</v>
      </c>
      <c r="I111">
        <f t="shared" si="15"/>
        <v>12.428571428571429</v>
      </c>
      <c r="J111">
        <v>8922082</v>
      </c>
      <c r="K111">
        <f t="shared" si="17"/>
        <v>26928</v>
      </c>
      <c r="L111">
        <f t="shared" si="18"/>
        <v>26928</v>
      </c>
      <c r="M111">
        <f t="shared" si="19"/>
        <v>96612</v>
      </c>
      <c r="N111">
        <f t="shared" si="20"/>
        <v>1796</v>
      </c>
      <c r="O111">
        <f t="shared" si="21"/>
        <v>1765.5714285714287</v>
      </c>
    </row>
    <row r="112" spans="1:15" x14ac:dyDescent="0.2">
      <c r="A112" s="1">
        <v>44487</v>
      </c>
      <c r="B112">
        <v>772251</v>
      </c>
      <c r="C112">
        <f t="shared" si="11"/>
        <v>126315</v>
      </c>
      <c r="D112">
        <f t="shared" si="12"/>
        <v>2149</v>
      </c>
      <c r="E112">
        <f t="shared" si="16"/>
        <v>2093.7142857142858</v>
      </c>
      <c r="F112">
        <v>13717</v>
      </c>
      <c r="G112">
        <f t="shared" si="13"/>
        <v>647</v>
      </c>
      <c r="H112">
        <f t="shared" si="14"/>
        <v>21</v>
      </c>
      <c r="I112">
        <f t="shared" si="15"/>
        <v>13.714285714285714</v>
      </c>
      <c r="J112">
        <v>8922082</v>
      </c>
      <c r="K112">
        <f t="shared" si="17"/>
        <v>27519</v>
      </c>
      <c r="L112">
        <f t="shared" si="18"/>
        <v>27519</v>
      </c>
      <c r="M112">
        <f t="shared" si="19"/>
        <v>98149</v>
      </c>
      <c r="N112">
        <f t="shared" si="20"/>
        <v>1537</v>
      </c>
      <c r="O112">
        <f t="shared" si="21"/>
        <v>1788.8571428571429</v>
      </c>
    </row>
    <row r="113" spans="1:15" x14ac:dyDescent="0.2">
      <c r="A113" s="1">
        <v>44488</v>
      </c>
      <c r="B113">
        <v>774247</v>
      </c>
      <c r="C113">
        <f t="shared" si="11"/>
        <v>128311</v>
      </c>
      <c r="D113">
        <f t="shared" si="12"/>
        <v>1996</v>
      </c>
      <c r="E113">
        <f t="shared" si="16"/>
        <v>2193.2857142857142</v>
      </c>
      <c r="F113">
        <v>13737</v>
      </c>
      <c r="G113">
        <f t="shared" si="13"/>
        <v>667</v>
      </c>
      <c r="H113">
        <f t="shared" si="14"/>
        <v>20</v>
      </c>
      <c r="I113">
        <f t="shared" si="15"/>
        <v>15.142857142857142</v>
      </c>
      <c r="J113">
        <v>8922082</v>
      </c>
      <c r="K113">
        <f t="shared" si="17"/>
        <v>28143</v>
      </c>
      <c r="L113">
        <f t="shared" si="18"/>
        <v>28143</v>
      </c>
      <c r="M113">
        <f t="shared" si="19"/>
        <v>99501</v>
      </c>
      <c r="N113">
        <f t="shared" si="20"/>
        <v>1352</v>
      </c>
      <c r="O113">
        <f t="shared" si="21"/>
        <v>1785.5714285714287</v>
      </c>
    </row>
    <row r="114" spans="1:15" x14ac:dyDescent="0.2">
      <c r="A114" s="1">
        <v>44489</v>
      </c>
      <c r="B114">
        <v>776974</v>
      </c>
      <c r="C114">
        <f t="shared" si="11"/>
        <v>131038</v>
      </c>
      <c r="D114">
        <f t="shared" si="12"/>
        <v>2727</v>
      </c>
      <c r="E114">
        <f t="shared" si="16"/>
        <v>2354.8571428571427</v>
      </c>
      <c r="F114">
        <v>13748</v>
      </c>
      <c r="G114">
        <f t="shared" si="13"/>
        <v>678</v>
      </c>
      <c r="H114">
        <f t="shared" si="14"/>
        <v>11</v>
      </c>
      <c r="I114">
        <f t="shared" si="15"/>
        <v>15</v>
      </c>
      <c r="J114">
        <v>8922082</v>
      </c>
      <c r="K114">
        <f t="shared" si="17"/>
        <v>29412</v>
      </c>
      <c r="L114">
        <f t="shared" si="18"/>
        <v>29412</v>
      </c>
      <c r="M114">
        <f t="shared" si="19"/>
        <v>100948</v>
      </c>
      <c r="N114">
        <f t="shared" si="20"/>
        <v>1447</v>
      </c>
      <c r="O114">
        <f t="shared" si="21"/>
        <v>1767</v>
      </c>
    </row>
    <row r="115" spans="1:15" x14ac:dyDescent="0.2">
      <c r="A115" s="1">
        <v>44490</v>
      </c>
      <c r="B115">
        <v>780956</v>
      </c>
      <c r="C115">
        <f t="shared" si="11"/>
        <v>135020</v>
      </c>
      <c r="D115">
        <f t="shared" si="12"/>
        <v>3982</v>
      </c>
      <c r="E115">
        <f t="shared" si="16"/>
        <v>2535</v>
      </c>
      <c r="F115">
        <v>13761</v>
      </c>
      <c r="G115">
        <f t="shared" si="13"/>
        <v>691</v>
      </c>
      <c r="H115">
        <f t="shared" si="14"/>
        <v>13</v>
      </c>
      <c r="I115">
        <f t="shared" si="15"/>
        <v>14.142857142857142</v>
      </c>
      <c r="J115">
        <v>8922082</v>
      </c>
      <c r="K115">
        <f t="shared" si="17"/>
        <v>30714</v>
      </c>
      <c r="L115">
        <f t="shared" si="18"/>
        <v>30714</v>
      </c>
      <c r="M115">
        <f t="shared" si="19"/>
        <v>103615</v>
      </c>
      <c r="N115">
        <f t="shared" si="20"/>
        <v>2667</v>
      </c>
      <c r="O115">
        <f t="shared" si="21"/>
        <v>1777.2857142857142</v>
      </c>
    </row>
    <row r="116" spans="1:15" x14ac:dyDescent="0.2">
      <c r="A116" s="1">
        <v>44491</v>
      </c>
      <c r="B116">
        <v>784574</v>
      </c>
      <c r="C116">
        <f t="shared" si="11"/>
        <v>138638</v>
      </c>
      <c r="D116">
        <f t="shared" si="12"/>
        <v>3618</v>
      </c>
      <c r="E116">
        <f t="shared" si="16"/>
        <v>2749.7142857142858</v>
      </c>
      <c r="F116">
        <v>13775</v>
      </c>
      <c r="G116">
        <f t="shared" si="13"/>
        <v>705</v>
      </c>
      <c r="H116">
        <f t="shared" si="14"/>
        <v>14</v>
      </c>
      <c r="I116">
        <f t="shared" si="15"/>
        <v>14.571428571428571</v>
      </c>
      <c r="J116">
        <v>8922082</v>
      </c>
      <c r="K116">
        <f t="shared" si="17"/>
        <v>32294</v>
      </c>
      <c r="L116">
        <f t="shared" si="18"/>
        <v>32294</v>
      </c>
      <c r="M116">
        <f t="shared" si="19"/>
        <v>105639</v>
      </c>
      <c r="N116">
        <f t="shared" si="20"/>
        <v>2024</v>
      </c>
      <c r="O116">
        <f t="shared" si="21"/>
        <v>1793</v>
      </c>
    </row>
    <row r="117" spans="1:15" x14ac:dyDescent="0.2">
      <c r="A117" s="1">
        <v>44492</v>
      </c>
      <c r="B117">
        <v>788060</v>
      </c>
      <c r="C117">
        <f t="shared" si="11"/>
        <v>142124</v>
      </c>
      <c r="D117">
        <f t="shared" si="12"/>
        <v>3486</v>
      </c>
      <c r="E117">
        <f t="shared" si="16"/>
        <v>2905.7142857142858</v>
      </c>
      <c r="F117">
        <v>13791</v>
      </c>
      <c r="G117">
        <f t="shared" si="13"/>
        <v>721</v>
      </c>
      <c r="H117">
        <f t="shared" si="14"/>
        <v>16</v>
      </c>
      <c r="I117">
        <f t="shared" si="15"/>
        <v>15.285714285714286</v>
      </c>
      <c r="J117">
        <v>8922082</v>
      </c>
      <c r="K117">
        <f t="shared" si="17"/>
        <v>33926</v>
      </c>
      <c r="L117">
        <f t="shared" si="18"/>
        <v>33926</v>
      </c>
      <c r="M117">
        <f t="shared" si="19"/>
        <v>107477</v>
      </c>
      <c r="N117">
        <f t="shared" si="20"/>
        <v>1838</v>
      </c>
      <c r="O117">
        <f t="shared" si="21"/>
        <v>1808.7142857142858</v>
      </c>
    </row>
    <row r="118" spans="1:15" x14ac:dyDescent="0.2">
      <c r="A118" s="1">
        <v>44493</v>
      </c>
      <c r="B118">
        <v>791769</v>
      </c>
      <c r="C118">
        <f t="shared" si="11"/>
        <v>145833</v>
      </c>
      <c r="D118">
        <f t="shared" si="12"/>
        <v>3709</v>
      </c>
      <c r="E118">
        <f t="shared" si="16"/>
        <v>3095.2857142857142</v>
      </c>
      <c r="F118">
        <v>13809</v>
      </c>
      <c r="G118">
        <f t="shared" si="13"/>
        <v>739</v>
      </c>
      <c r="H118">
        <f t="shared" si="14"/>
        <v>18</v>
      </c>
      <c r="I118">
        <f t="shared" si="15"/>
        <v>16.142857142857142</v>
      </c>
      <c r="J118">
        <v>8922082</v>
      </c>
      <c r="K118">
        <f t="shared" si="17"/>
        <v>35758</v>
      </c>
      <c r="L118">
        <f t="shared" si="18"/>
        <v>35758</v>
      </c>
      <c r="M118">
        <f t="shared" si="19"/>
        <v>109336</v>
      </c>
      <c r="N118">
        <f t="shared" si="20"/>
        <v>1859</v>
      </c>
      <c r="O118">
        <f t="shared" si="21"/>
        <v>1817.7142857142858</v>
      </c>
    </row>
    <row r="119" spans="1:15" x14ac:dyDescent="0.2">
      <c r="A119" s="1">
        <v>44494</v>
      </c>
      <c r="B119">
        <v>795302</v>
      </c>
      <c r="C119">
        <f t="shared" si="11"/>
        <v>149366</v>
      </c>
      <c r="D119">
        <f t="shared" si="12"/>
        <v>3533</v>
      </c>
      <c r="E119">
        <f t="shared" si="16"/>
        <v>3293</v>
      </c>
      <c r="F119">
        <v>13826</v>
      </c>
      <c r="G119">
        <f t="shared" si="13"/>
        <v>756</v>
      </c>
      <c r="H119">
        <f t="shared" si="14"/>
        <v>17</v>
      </c>
      <c r="I119">
        <f t="shared" si="15"/>
        <v>15.571428571428571</v>
      </c>
      <c r="J119">
        <v>8922082</v>
      </c>
      <c r="K119">
        <f t="shared" si="17"/>
        <v>37707</v>
      </c>
      <c r="L119">
        <f t="shared" si="18"/>
        <v>37707</v>
      </c>
      <c r="M119">
        <f t="shared" si="19"/>
        <v>110903</v>
      </c>
      <c r="N119">
        <f t="shared" si="20"/>
        <v>1567</v>
      </c>
      <c r="O119">
        <f t="shared" si="21"/>
        <v>1822</v>
      </c>
    </row>
    <row r="120" spans="1:15" x14ac:dyDescent="0.2">
      <c r="A120" s="1">
        <v>44495</v>
      </c>
      <c r="B120">
        <v>798099</v>
      </c>
      <c r="C120">
        <f t="shared" si="11"/>
        <v>152163</v>
      </c>
      <c r="D120">
        <f t="shared" si="12"/>
        <v>2797</v>
      </c>
      <c r="E120">
        <f t="shared" si="16"/>
        <v>3407.4285714285716</v>
      </c>
      <c r="F120">
        <v>13849</v>
      </c>
      <c r="G120">
        <f t="shared" si="13"/>
        <v>779</v>
      </c>
      <c r="H120">
        <f t="shared" si="14"/>
        <v>23</v>
      </c>
      <c r="I120">
        <f t="shared" si="15"/>
        <v>16</v>
      </c>
      <c r="J120">
        <v>8922082</v>
      </c>
      <c r="K120">
        <f t="shared" si="17"/>
        <v>39205</v>
      </c>
      <c r="L120">
        <f t="shared" si="18"/>
        <v>39205</v>
      </c>
      <c r="M120">
        <f t="shared" si="19"/>
        <v>112179</v>
      </c>
      <c r="N120">
        <f t="shared" si="20"/>
        <v>1276</v>
      </c>
      <c r="O120">
        <f t="shared" si="21"/>
        <v>1811.1428571428571</v>
      </c>
    </row>
    <row r="121" spans="1:15" x14ac:dyDescent="0.2">
      <c r="A121" s="1">
        <v>44496</v>
      </c>
      <c r="B121">
        <v>801545</v>
      </c>
      <c r="C121">
        <f t="shared" si="11"/>
        <v>155609</v>
      </c>
      <c r="D121">
        <f t="shared" si="12"/>
        <v>3446</v>
      </c>
      <c r="E121">
        <f t="shared" si="16"/>
        <v>3510.1428571428573</v>
      </c>
      <c r="F121">
        <v>13861</v>
      </c>
      <c r="G121">
        <f t="shared" si="13"/>
        <v>791</v>
      </c>
      <c r="H121">
        <f t="shared" si="14"/>
        <v>12</v>
      </c>
      <c r="I121">
        <f t="shared" si="15"/>
        <v>16.142857142857142</v>
      </c>
      <c r="J121">
        <v>8922082</v>
      </c>
      <c r="K121">
        <f t="shared" si="17"/>
        <v>41055</v>
      </c>
      <c r="L121">
        <f t="shared" si="18"/>
        <v>41055</v>
      </c>
      <c r="M121">
        <f t="shared" si="19"/>
        <v>113763</v>
      </c>
      <c r="N121">
        <f t="shared" si="20"/>
        <v>1584</v>
      </c>
      <c r="O121">
        <f t="shared" si="21"/>
        <v>1830.7142857142858</v>
      </c>
    </row>
    <row r="122" spans="1:15" x14ac:dyDescent="0.2">
      <c r="A122" s="1">
        <v>44497</v>
      </c>
      <c r="B122">
        <v>806032</v>
      </c>
      <c r="C122">
        <f t="shared" si="11"/>
        <v>160096</v>
      </c>
      <c r="D122">
        <f t="shared" si="12"/>
        <v>4487</v>
      </c>
      <c r="E122">
        <f t="shared" si="16"/>
        <v>3582.2857142857142</v>
      </c>
      <c r="F122">
        <v>13886</v>
      </c>
      <c r="G122">
        <f t="shared" si="13"/>
        <v>816</v>
      </c>
      <c r="H122">
        <f t="shared" si="14"/>
        <v>25</v>
      </c>
      <c r="I122">
        <f t="shared" si="15"/>
        <v>17.857142857142858</v>
      </c>
      <c r="J122">
        <v>8922082</v>
      </c>
      <c r="K122">
        <f t="shared" si="17"/>
        <v>42821</v>
      </c>
      <c r="L122">
        <f t="shared" si="18"/>
        <v>42821</v>
      </c>
      <c r="M122">
        <f t="shared" si="19"/>
        <v>116459</v>
      </c>
      <c r="N122">
        <f t="shared" si="20"/>
        <v>2696</v>
      </c>
      <c r="O122">
        <f t="shared" si="21"/>
        <v>1834.8571428571429</v>
      </c>
    </row>
    <row r="123" spans="1:15" x14ac:dyDescent="0.2">
      <c r="A123" s="1">
        <v>44498</v>
      </c>
      <c r="B123">
        <v>810342</v>
      </c>
      <c r="C123">
        <f t="shared" si="11"/>
        <v>164406</v>
      </c>
      <c r="D123">
        <f t="shared" si="12"/>
        <v>4310</v>
      </c>
      <c r="E123">
        <f t="shared" si="16"/>
        <v>3681.1428571428573</v>
      </c>
      <c r="F123">
        <v>13915</v>
      </c>
      <c r="G123">
        <f t="shared" si="13"/>
        <v>845</v>
      </c>
      <c r="H123">
        <f t="shared" si="14"/>
        <v>29</v>
      </c>
      <c r="I123">
        <f t="shared" si="15"/>
        <v>20</v>
      </c>
      <c r="J123">
        <v>8922082</v>
      </c>
      <c r="K123">
        <f t="shared" si="17"/>
        <v>45016</v>
      </c>
      <c r="L123">
        <f t="shared" si="18"/>
        <v>45016</v>
      </c>
      <c r="M123">
        <f t="shared" si="19"/>
        <v>118545</v>
      </c>
      <c r="N123">
        <f t="shared" si="20"/>
        <v>2086</v>
      </c>
      <c r="O123">
        <f t="shared" si="21"/>
        <v>1843.7142857142858</v>
      </c>
    </row>
    <row r="124" spans="1:15" x14ac:dyDescent="0.2">
      <c r="A124" s="1">
        <v>44499</v>
      </c>
      <c r="B124">
        <v>816280</v>
      </c>
      <c r="C124">
        <f t="shared" si="11"/>
        <v>170344</v>
      </c>
      <c r="D124">
        <f t="shared" si="12"/>
        <v>5938</v>
      </c>
      <c r="E124">
        <f t="shared" si="16"/>
        <v>4031.4285714285716</v>
      </c>
      <c r="F124">
        <v>13932</v>
      </c>
      <c r="G124">
        <f t="shared" si="13"/>
        <v>862</v>
      </c>
      <c r="H124">
        <f t="shared" si="14"/>
        <v>17</v>
      </c>
      <c r="I124">
        <f t="shared" si="15"/>
        <v>20.142857142857142</v>
      </c>
      <c r="J124">
        <v>8922082</v>
      </c>
      <c r="K124">
        <f t="shared" si="17"/>
        <v>48560</v>
      </c>
      <c r="L124">
        <f t="shared" si="18"/>
        <v>48560</v>
      </c>
      <c r="M124">
        <f t="shared" si="19"/>
        <v>120922</v>
      </c>
      <c r="N124">
        <f t="shared" si="20"/>
        <v>2377</v>
      </c>
      <c r="O124">
        <f t="shared" si="21"/>
        <v>1920.7142857142858</v>
      </c>
    </row>
    <row r="125" spans="1:15" x14ac:dyDescent="0.2">
      <c r="A125" s="1">
        <v>44500</v>
      </c>
      <c r="B125">
        <v>822260</v>
      </c>
      <c r="C125">
        <f t="shared" si="11"/>
        <v>176324</v>
      </c>
      <c r="D125">
        <f t="shared" si="12"/>
        <v>5980</v>
      </c>
      <c r="E125">
        <f t="shared" si="16"/>
        <v>4355.8571428571431</v>
      </c>
      <c r="F125">
        <v>13946</v>
      </c>
      <c r="G125">
        <f t="shared" si="13"/>
        <v>876</v>
      </c>
      <c r="H125">
        <f t="shared" si="14"/>
        <v>14</v>
      </c>
      <c r="I125">
        <f t="shared" si="15"/>
        <v>19.571428571428573</v>
      </c>
      <c r="J125">
        <v>8922082</v>
      </c>
      <c r="K125">
        <f t="shared" si="17"/>
        <v>52158</v>
      </c>
      <c r="L125">
        <f t="shared" si="18"/>
        <v>52158</v>
      </c>
      <c r="M125">
        <f t="shared" si="19"/>
        <v>123290</v>
      </c>
      <c r="N125">
        <f t="shared" si="20"/>
        <v>2368</v>
      </c>
      <c r="O125">
        <f t="shared" si="21"/>
        <v>1993.4285714285713</v>
      </c>
    </row>
    <row r="126" spans="1:15" x14ac:dyDescent="0.2">
      <c r="A126" s="1">
        <v>44501</v>
      </c>
      <c r="B126">
        <v>827894</v>
      </c>
      <c r="C126">
        <f t="shared" si="11"/>
        <v>181958</v>
      </c>
      <c r="D126">
        <f t="shared" si="12"/>
        <v>5634</v>
      </c>
      <c r="E126">
        <f t="shared" si="16"/>
        <v>4656</v>
      </c>
      <c r="F126">
        <v>13973</v>
      </c>
      <c r="G126">
        <f t="shared" si="13"/>
        <v>903</v>
      </c>
      <c r="H126">
        <f t="shared" si="14"/>
        <v>27</v>
      </c>
      <c r="I126">
        <f t="shared" si="15"/>
        <v>21</v>
      </c>
      <c r="J126">
        <v>8922082</v>
      </c>
      <c r="K126">
        <f t="shared" si="17"/>
        <v>55643</v>
      </c>
      <c r="L126">
        <f t="shared" si="18"/>
        <v>55643</v>
      </c>
      <c r="M126">
        <f t="shared" si="19"/>
        <v>125412</v>
      </c>
      <c r="N126">
        <f t="shared" si="20"/>
        <v>2122</v>
      </c>
      <c r="O126">
        <f t="shared" si="21"/>
        <v>2072.7142857142858</v>
      </c>
    </row>
    <row r="127" spans="1:15" x14ac:dyDescent="0.2">
      <c r="A127" s="1">
        <v>44502</v>
      </c>
      <c r="B127">
        <v>832692</v>
      </c>
      <c r="C127">
        <f t="shared" si="11"/>
        <v>186756</v>
      </c>
      <c r="D127">
        <f t="shared" si="12"/>
        <v>4798</v>
      </c>
      <c r="E127">
        <f t="shared" si="16"/>
        <v>4941.8571428571431</v>
      </c>
      <c r="F127">
        <v>13991</v>
      </c>
      <c r="G127">
        <f t="shared" si="13"/>
        <v>921</v>
      </c>
      <c r="H127">
        <f t="shared" si="14"/>
        <v>18</v>
      </c>
      <c r="I127">
        <f t="shared" si="15"/>
        <v>20.285714285714285</v>
      </c>
      <c r="J127">
        <v>8922082</v>
      </c>
      <c r="K127">
        <f t="shared" si="17"/>
        <v>58445</v>
      </c>
      <c r="L127">
        <f t="shared" si="18"/>
        <v>58445</v>
      </c>
      <c r="M127">
        <f t="shared" si="19"/>
        <v>127390</v>
      </c>
      <c r="N127">
        <f t="shared" si="20"/>
        <v>1978</v>
      </c>
      <c r="O127">
        <f t="shared" si="21"/>
        <v>2173</v>
      </c>
    </row>
    <row r="128" spans="1:15" x14ac:dyDescent="0.2">
      <c r="A128" s="1">
        <v>44503</v>
      </c>
      <c r="B128">
        <v>837980</v>
      </c>
      <c r="C128">
        <f t="shared" si="11"/>
        <v>192044</v>
      </c>
      <c r="D128">
        <f t="shared" si="12"/>
        <v>5288</v>
      </c>
      <c r="E128">
        <f t="shared" si="16"/>
        <v>5205</v>
      </c>
      <c r="F128">
        <v>14014</v>
      </c>
      <c r="G128">
        <f t="shared" si="13"/>
        <v>944</v>
      </c>
      <c r="H128">
        <f t="shared" si="14"/>
        <v>23</v>
      </c>
      <c r="I128">
        <f t="shared" si="15"/>
        <v>21.857142857142858</v>
      </c>
      <c r="J128">
        <v>8922082</v>
      </c>
      <c r="K128">
        <f t="shared" si="17"/>
        <v>61006</v>
      </c>
      <c r="L128">
        <f t="shared" si="18"/>
        <v>61006</v>
      </c>
      <c r="M128">
        <f t="shared" si="19"/>
        <v>130094</v>
      </c>
      <c r="N128">
        <f t="shared" si="20"/>
        <v>2704</v>
      </c>
      <c r="O128">
        <f t="shared" si="21"/>
        <v>2333</v>
      </c>
    </row>
    <row r="129" spans="1:15" x14ac:dyDescent="0.2">
      <c r="A129" s="1">
        <v>44504</v>
      </c>
      <c r="B129">
        <v>844561</v>
      </c>
      <c r="C129">
        <f t="shared" si="11"/>
        <v>198625</v>
      </c>
      <c r="D129">
        <f t="shared" si="12"/>
        <v>6581</v>
      </c>
      <c r="E129">
        <f t="shared" si="16"/>
        <v>5504.1428571428569</v>
      </c>
      <c r="F129">
        <v>14038</v>
      </c>
      <c r="G129">
        <f t="shared" si="13"/>
        <v>968</v>
      </c>
      <c r="H129">
        <f t="shared" si="14"/>
        <v>24</v>
      </c>
      <c r="I129">
        <f t="shared" si="15"/>
        <v>21.714285714285715</v>
      </c>
      <c r="J129">
        <v>8922082</v>
      </c>
      <c r="K129">
        <f t="shared" si="17"/>
        <v>63605</v>
      </c>
      <c r="L129">
        <f t="shared" si="18"/>
        <v>63605</v>
      </c>
      <c r="M129">
        <f t="shared" si="19"/>
        <v>134052</v>
      </c>
      <c r="N129">
        <f t="shared" si="20"/>
        <v>3958</v>
      </c>
      <c r="O129">
        <f t="shared" si="21"/>
        <v>2513.2857142857142</v>
      </c>
    </row>
    <row r="130" spans="1:15" x14ac:dyDescent="0.2">
      <c r="A130" s="1">
        <v>44505</v>
      </c>
      <c r="B130">
        <v>853532</v>
      </c>
      <c r="C130">
        <f t="shared" si="11"/>
        <v>207596</v>
      </c>
      <c r="D130">
        <f t="shared" si="12"/>
        <v>8971</v>
      </c>
      <c r="E130">
        <f t="shared" si="16"/>
        <v>6170</v>
      </c>
      <c r="F130">
        <v>14074</v>
      </c>
      <c r="G130">
        <f t="shared" si="13"/>
        <v>1004</v>
      </c>
      <c r="H130">
        <f t="shared" si="14"/>
        <v>36</v>
      </c>
      <c r="I130">
        <f t="shared" si="15"/>
        <v>22.714285714285715</v>
      </c>
      <c r="J130">
        <v>8922082</v>
      </c>
      <c r="K130">
        <f t="shared" si="17"/>
        <v>68958</v>
      </c>
      <c r="L130">
        <f t="shared" si="18"/>
        <v>68958</v>
      </c>
      <c r="M130">
        <f t="shared" si="19"/>
        <v>137634</v>
      </c>
      <c r="N130">
        <f t="shared" si="20"/>
        <v>3582</v>
      </c>
      <c r="O130">
        <f t="shared" si="21"/>
        <v>2727</v>
      </c>
    </row>
    <row r="131" spans="1:15" x14ac:dyDescent="0.2">
      <c r="A131" s="1">
        <v>44506</v>
      </c>
      <c r="B131">
        <v>863318</v>
      </c>
      <c r="C131">
        <f t="shared" si="11"/>
        <v>217382</v>
      </c>
      <c r="D131">
        <f t="shared" si="12"/>
        <v>9786</v>
      </c>
      <c r="E131">
        <f t="shared" si="16"/>
        <v>6719.7142857142853</v>
      </c>
      <c r="F131">
        <v>14103</v>
      </c>
      <c r="G131">
        <f t="shared" si="13"/>
        <v>1033</v>
      </c>
      <c r="H131">
        <f t="shared" si="14"/>
        <v>29</v>
      </c>
      <c r="I131">
        <f t="shared" si="15"/>
        <v>24.428571428571427</v>
      </c>
      <c r="J131">
        <v>8922082</v>
      </c>
      <c r="K131">
        <f t="shared" si="17"/>
        <v>75258</v>
      </c>
      <c r="L131">
        <f t="shared" si="18"/>
        <v>75258</v>
      </c>
      <c r="M131">
        <f t="shared" si="19"/>
        <v>141091</v>
      </c>
      <c r="N131">
        <f t="shared" si="20"/>
        <v>3457</v>
      </c>
      <c r="O131">
        <f t="shared" si="21"/>
        <v>2881.2857142857142</v>
      </c>
    </row>
    <row r="132" spans="1:15" x14ac:dyDescent="0.2">
      <c r="A132" s="1">
        <v>44507</v>
      </c>
      <c r="B132">
        <v>873026</v>
      </c>
      <c r="C132">
        <f t="shared" ref="C132:C168" si="22">B132-645936</f>
        <v>227090</v>
      </c>
      <c r="D132">
        <f t="shared" ref="D132:D173" si="23">B132-B131</f>
        <v>9708</v>
      </c>
      <c r="E132">
        <f t="shared" si="16"/>
        <v>7252.2857142857147</v>
      </c>
      <c r="F132">
        <v>14138</v>
      </c>
      <c r="G132">
        <f t="shared" ref="G132:G168" si="24">F132-13070</f>
        <v>1068</v>
      </c>
      <c r="H132">
        <f t="shared" ref="H132:H173" si="25">F132-F131</f>
        <v>35</v>
      </c>
      <c r="I132">
        <f t="shared" si="15"/>
        <v>27.428571428571427</v>
      </c>
      <c r="J132">
        <v>8922082</v>
      </c>
      <c r="K132">
        <f t="shared" si="17"/>
        <v>81257</v>
      </c>
      <c r="L132">
        <f t="shared" si="18"/>
        <v>81257</v>
      </c>
      <c r="M132">
        <f t="shared" si="19"/>
        <v>144765</v>
      </c>
      <c r="N132">
        <f t="shared" si="20"/>
        <v>3674</v>
      </c>
      <c r="O132">
        <f t="shared" si="21"/>
        <v>3067.8571428571427</v>
      </c>
    </row>
    <row r="133" spans="1:15" x14ac:dyDescent="0.2">
      <c r="A133" s="1">
        <v>44508</v>
      </c>
      <c r="B133">
        <v>881145</v>
      </c>
      <c r="C133">
        <f t="shared" si="22"/>
        <v>235209</v>
      </c>
      <c r="D133">
        <f t="shared" si="23"/>
        <v>8119</v>
      </c>
      <c r="E133">
        <f t="shared" si="16"/>
        <v>7607.2857142857147</v>
      </c>
      <c r="F133">
        <v>14170</v>
      </c>
      <c r="G133">
        <f t="shared" si="24"/>
        <v>1100</v>
      </c>
      <c r="H133">
        <f t="shared" si="25"/>
        <v>32</v>
      </c>
      <c r="I133">
        <f t="shared" si="15"/>
        <v>28.142857142857142</v>
      </c>
      <c r="J133">
        <v>8922082</v>
      </c>
      <c r="K133">
        <f t="shared" si="17"/>
        <v>85843</v>
      </c>
      <c r="L133">
        <f t="shared" si="18"/>
        <v>85843</v>
      </c>
      <c r="M133">
        <f t="shared" si="19"/>
        <v>148266</v>
      </c>
      <c r="N133">
        <f t="shared" si="20"/>
        <v>3501</v>
      </c>
      <c r="O133">
        <f t="shared" si="21"/>
        <v>3264.8571428571427</v>
      </c>
    </row>
    <row r="134" spans="1:15" x14ac:dyDescent="0.2">
      <c r="A134" s="1">
        <v>44509</v>
      </c>
      <c r="B134">
        <v>889169</v>
      </c>
      <c r="C134">
        <f t="shared" si="22"/>
        <v>243233</v>
      </c>
      <c r="D134">
        <f t="shared" si="23"/>
        <v>8024</v>
      </c>
      <c r="E134">
        <f t="shared" si="16"/>
        <v>8068.1428571428569</v>
      </c>
      <c r="F134">
        <v>14199</v>
      </c>
      <c r="G134">
        <f t="shared" si="24"/>
        <v>1129</v>
      </c>
      <c r="H134">
        <f t="shared" si="25"/>
        <v>29</v>
      </c>
      <c r="I134">
        <f t="shared" si="15"/>
        <v>29.714285714285715</v>
      </c>
      <c r="J134">
        <v>8922082</v>
      </c>
      <c r="K134">
        <f t="shared" si="17"/>
        <v>91070</v>
      </c>
      <c r="L134">
        <f t="shared" si="18"/>
        <v>91070</v>
      </c>
      <c r="M134">
        <f t="shared" si="19"/>
        <v>151034</v>
      </c>
      <c r="N134">
        <f t="shared" si="20"/>
        <v>2768</v>
      </c>
      <c r="O134">
        <f t="shared" si="21"/>
        <v>3377.7142857142858</v>
      </c>
    </row>
    <row r="135" spans="1:15" x14ac:dyDescent="0.2">
      <c r="A135" s="1">
        <v>44510</v>
      </c>
      <c r="B135">
        <v>896928</v>
      </c>
      <c r="C135">
        <f t="shared" si="22"/>
        <v>250992</v>
      </c>
      <c r="D135">
        <f t="shared" si="23"/>
        <v>7759</v>
      </c>
      <c r="E135">
        <f t="shared" si="16"/>
        <v>8421.1428571428569</v>
      </c>
      <c r="F135">
        <v>14234</v>
      </c>
      <c r="G135">
        <f t="shared" si="24"/>
        <v>1164</v>
      </c>
      <c r="H135">
        <f t="shared" si="25"/>
        <v>35</v>
      </c>
      <c r="I135">
        <f t="shared" si="15"/>
        <v>31.428571428571427</v>
      </c>
      <c r="J135">
        <v>8922082</v>
      </c>
      <c r="K135">
        <f t="shared" si="17"/>
        <v>95383</v>
      </c>
      <c r="L135">
        <f t="shared" si="18"/>
        <v>95383</v>
      </c>
      <c r="M135">
        <f t="shared" si="19"/>
        <v>154445</v>
      </c>
      <c r="N135">
        <f t="shared" si="20"/>
        <v>3411</v>
      </c>
      <c r="O135">
        <f t="shared" si="21"/>
        <v>3478.7142857142858</v>
      </c>
    </row>
    <row r="136" spans="1:15" x14ac:dyDescent="0.2">
      <c r="A136" s="1">
        <v>44511</v>
      </c>
      <c r="B136">
        <v>908903</v>
      </c>
      <c r="C136">
        <f t="shared" si="22"/>
        <v>262967</v>
      </c>
      <c r="D136">
        <f t="shared" si="23"/>
        <v>11975</v>
      </c>
      <c r="E136">
        <f t="shared" si="16"/>
        <v>9191.7142857142862</v>
      </c>
      <c r="F136">
        <v>14273</v>
      </c>
      <c r="G136">
        <f t="shared" si="24"/>
        <v>1203</v>
      </c>
      <c r="H136">
        <f t="shared" si="25"/>
        <v>39</v>
      </c>
      <c r="I136">
        <f t="shared" si="15"/>
        <v>33.571428571428569</v>
      </c>
      <c r="J136">
        <v>8922082</v>
      </c>
      <c r="K136">
        <f t="shared" si="17"/>
        <v>102871</v>
      </c>
      <c r="L136">
        <f t="shared" si="18"/>
        <v>102871</v>
      </c>
      <c r="M136">
        <f t="shared" si="19"/>
        <v>158893</v>
      </c>
      <c r="N136">
        <f t="shared" si="20"/>
        <v>4448</v>
      </c>
      <c r="O136">
        <f t="shared" si="21"/>
        <v>3548.7142857142858</v>
      </c>
    </row>
    <row r="137" spans="1:15" x14ac:dyDescent="0.2">
      <c r="A137" s="1">
        <v>44512</v>
      </c>
      <c r="B137">
        <v>922128</v>
      </c>
      <c r="C137">
        <f t="shared" si="22"/>
        <v>276192</v>
      </c>
      <c r="D137">
        <f t="shared" si="23"/>
        <v>13225</v>
      </c>
      <c r="E137">
        <f t="shared" si="16"/>
        <v>9799.4285714285706</v>
      </c>
      <c r="F137">
        <v>14304</v>
      </c>
      <c r="G137">
        <f t="shared" si="24"/>
        <v>1234</v>
      </c>
      <c r="H137">
        <f t="shared" si="25"/>
        <v>31</v>
      </c>
      <c r="I137">
        <f t="shared" si="15"/>
        <v>32.857142857142854</v>
      </c>
      <c r="J137">
        <v>8922082</v>
      </c>
      <c r="K137">
        <f t="shared" si="17"/>
        <v>111786</v>
      </c>
      <c r="L137">
        <f t="shared" si="18"/>
        <v>111786</v>
      </c>
      <c r="M137">
        <f t="shared" si="19"/>
        <v>163172</v>
      </c>
      <c r="N137">
        <f t="shared" si="20"/>
        <v>4279</v>
      </c>
      <c r="O137">
        <f t="shared" si="21"/>
        <v>3648.2857142857142</v>
      </c>
    </row>
    <row r="138" spans="1:15" x14ac:dyDescent="0.2">
      <c r="A138" s="1">
        <v>44513</v>
      </c>
      <c r="B138">
        <v>932719</v>
      </c>
      <c r="C138">
        <f t="shared" si="22"/>
        <v>286783</v>
      </c>
      <c r="D138">
        <f t="shared" si="23"/>
        <v>10591</v>
      </c>
      <c r="E138">
        <f t="shared" si="16"/>
        <v>9914.4285714285706</v>
      </c>
      <c r="F138">
        <v>14367</v>
      </c>
      <c r="G138">
        <f t="shared" si="24"/>
        <v>1297</v>
      </c>
      <c r="H138">
        <f t="shared" si="25"/>
        <v>63</v>
      </c>
      <c r="I138">
        <f t="shared" ref="I138:I173" si="26">SUM(H132:H138)/7</f>
        <v>37.714285714285715</v>
      </c>
      <c r="J138">
        <v>8922082</v>
      </c>
      <c r="K138">
        <f t="shared" si="17"/>
        <v>116439</v>
      </c>
      <c r="L138">
        <f t="shared" si="18"/>
        <v>116439</v>
      </c>
      <c r="M138">
        <f t="shared" si="19"/>
        <v>169047</v>
      </c>
      <c r="N138">
        <f t="shared" si="20"/>
        <v>5875</v>
      </c>
      <c r="O138">
        <f t="shared" si="21"/>
        <v>3993.7142857142858</v>
      </c>
    </row>
    <row r="139" spans="1:15" x14ac:dyDescent="0.2">
      <c r="A139" s="1">
        <v>44514</v>
      </c>
      <c r="B139">
        <v>945373</v>
      </c>
      <c r="C139">
        <f t="shared" si="22"/>
        <v>299437</v>
      </c>
      <c r="D139">
        <f t="shared" si="23"/>
        <v>12654</v>
      </c>
      <c r="E139">
        <f t="shared" ref="E139:E173" si="27">SUM(D133:D139)/7</f>
        <v>10335.285714285714</v>
      </c>
      <c r="F139">
        <v>14426</v>
      </c>
      <c r="G139">
        <f t="shared" si="24"/>
        <v>1356</v>
      </c>
      <c r="H139">
        <f t="shared" si="25"/>
        <v>59</v>
      </c>
      <c r="I139">
        <f t="shared" si="26"/>
        <v>41.142857142857146</v>
      </c>
      <c r="J139">
        <v>8922082</v>
      </c>
      <c r="K139">
        <f t="shared" si="17"/>
        <v>123113</v>
      </c>
      <c r="L139">
        <f t="shared" si="18"/>
        <v>123113</v>
      </c>
      <c r="M139">
        <f t="shared" si="19"/>
        <v>174968</v>
      </c>
      <c r="N139">
        <f t="shared" si="20"/>
        <v>5921</v>
      </c>
      <c r="O139">
        <f t="shared" si="21"/>
        <v>4314.7142857142853</v>
      </c>
    </row>
    <row r="140" spans="1:15" x14ac:dyDescent="0.2">
      <c r="A140" s="1">
        <v>44515</v>
      </c>
      <c r="B140">
        <v>956813</v>
      </c>
      <c r="C140">
        <f t="shared" si="22"/>
        <v>310877</v>
      </c>
      <c r="D140">
        <f t="shared" si="23"/>
        <v>11440</v>
      </c>
      <c r="E140">
        <f t="shared" si="27"/>
        <v>10809.714285714286</v>
      </c>
      <c r="F140">
        <v>14486</v>
      </c>
      <c r="G140">
        <f t="shared" si="24"/>
        <v>1416</v>
      </c>
      <c r="H140">
        <f t="shared" si="25"/>
        <v>60</v>
      </c>
      <c r="I140">
        <f t="shared" si="26"/>
        <v>45.142857142857146</v>
      </c>
      <c r="J140">
        <v>8922082</v>
      </c>
      <c r="K140">
        <f t="shared" si="17"/>
        <v>128919</v>
      </c>
      <c r="L140">
        <f t="shared" si="18"/>
        <v>128919</v>
      </c>
      <c r="M140">
        <f t="shared" si="19"/>
        <v>180542</v>
      </c>
      <c r="N140">
        <f t="shared" si="20"/>
        <v>5574</v>
      </c>
      <c r="O140">
        <f t="shared" si="21"/>
        <v>4610.8571428571431</v>
      </c>
    </row>
    <row r="141" spans="1:15" x14ac:dyDescent="0.2">
      <c r="A141" s="1">
        <v>44516</v>
      </c>
      <c r="B141">
        <v>968012</v>
      </c>
      <c r="C141">
        <f t="shared" si="22"/>
        <v>322076</v>
      </c>
      <c r="D141">
        <f t="shared" si="23"/>
        <v>11199</v>
      </c>
      <c r="E141">
        <f t="shared" si="27"/>
        <v>11263.285714285714</v>
      </c>
      <c r="F141">
        <v>14534</v>
      </c>
      <c r="G141">
        <f t="shared" si="24"/>
        <v>1464</v>
      </c>
      <c r="H141">
        <f t="shared" si="25"/>
        <v>48</v>
      </c>
      <c r="I141">
        <f t="shared" si="26"/>
        <v>47.857142857142854</v>
      </c>
      <c r="J141">
        <v>8922082</v>
      </c>
      <c r="K141">
        <f t="shared" si="17"/>
        <v>135320</v>
      </c>
      <c r="L141">
        <f t="shared" si="18"/>
        <v>135320</v>
      </c>
      <c r="M141">
        <f t="shared" si="19"/>
        <v>185292</v>
      </c>
      <c r="N141">
        <f t="shared" si="20"/>
        <v>4750</v>
      </c>
      <c r="O141">
        <f t="shared" si="21"/>
        <v>4894</v>
      </c>
    </row>
    <row r="142" spans="1:15" x14ac:dyDescent="0.2">
      <c r="A142" s="1">
        <v>44517</v>
      </c>
      <c r="B142">
        <v>978997</v>
      </c>
      <c r="C142">
        <f t="shared" si="22"/>
        <v>333061</v>
      </c>
      <c r="D142">
        <f t="shared" si="23"/>
        <v>10985</v>
      </c>
      <c r="E142">
        <f t="shared" si="27"/>
        <v>11724.142857142857</v>
      </c>
      <c r="F142">
        <v>14581</v>
      </c>
      <c r="G142">
        <f t="shared" si="24"/>
        <v>1511</v>
      </c>
      <c r="H142">
        <f t="shared" si="25"/>
        <v>47</v>
      </c>
      <c r="I142">
        <f t="shared" si="26"/>
        <v>49.571428571428569</v>
      </c>
      <c r="J142">
        <v>8922082</v>
      </c>
      <c r="K142">
        <f t="shared" si="17"/>
        <v>141017</v>
      </c>
      <c r="L142">
        <f t="shared" si="18"/>
        <v>141017</v>
      </c>
      <c r="M142">
        <f t="shared" si="19"/>
        <v>190533</v>
      </c>
      <c r="N142">
        <f t="shared" si="20"/>
        <v>5241</v>
      </c>
      <c r="O142">
        <f t="shared" si="21"/>
        <v>5155.4285714285716</v>
      </c>
    </row>
    <row r="143" spans="1:15" x14ac:dyDescent="0.2">
      <c r="A143" s="1">
        <v>44518</v>
      </c>
      <c r="B143">
        <v>995468</v>
      </c>
      <c r="C143">
        <f t="shared" si="22"/>
        <v>349532</v>
      </c>
      <c r="D143">
        <f t="shared" si="23"/>
        <v>16471</v>
      </c>
      <c r="E143">
        <f t="shared" si="27"/>
        <v>12366.428571428571</v>
      </c>
      <c r="F143">
        <v>14633</v>
      </c>
      <c r="G143">
        <f t="shared" si="24"/>
        <v>1563</v>
      </c>
      <c r="H143">
        <f t="shared" si="25"/>
        <v>52</v>
      </c>
      <c r="I143">
        <f t="shared" si="26"/>
        <v>51.428571428571431</v>
      </c>
      <c r="J143">
        <v>8922082</v>
      </c>
      <c r="K143">
        <f t="shared" si="17"/>
        <v>150907</v>
      </c>
      <c r="L143">
        <f t="shared" si="18"/>
        <v>150907</v>
      </c>
      <c r="M143">
        <f t="shared" si="19"/>
        <v>197062</v>
      </c>
      <c r="N143">
        <f t="shared" si="20"/>
        <v>6529</v>
      </c>
      <c r="O143">
        <f t="shared" si="21"/>
        <v>5452.7142857142853</v>
      </c>
    </row>
    <row r="144" spans="1:15" x14ac:dyDescent="0.2">
      <c r="A144" s="1">
        <v>44519</v>
      </c>
      <c r="B144">
        <v>1010492</v>
      </c>
      <c r="C144">
        <f t="shared" si="22"/>
        <v>364556</v>
      </c>
      <c r="D144">
        <f t="shared" si="23"/>
        <v>15024</v>
      </c>
      <c r="E144">
        <f t="shared" si="27"/>
        <v>12623.428571428571</v>
      </c>
      <c r="F144">
        <v>14692</v>
      </c>
      <c r="G144">
        <f t="shared" si="24"/>
        <v>1622</v>
      </c>
      <c r="H144">
        <f t="shared" si="25"/>
        <v>59</v>
      </c>
      <c r="I144">
        <f t="shared" si="26"/>
        <v>55.428571428571431</v>
      </c>
      <c r="J144">
        <v>8922082</v>
      </c>
      <c r="K144">
        <f t="shared" si="17"/>
        <v>156960</v>
      </c>
      <c r="L144">
        <f t="shared" si="18"/>
        <v>156960</v>
      </c>
      <c r="M144">
        <f t="shared" si="19"/>
        <v>205974</v>
      </c>
      <c r="N144">
        <f t="shared" si="20"/>
        <v>8912</v>
      </c>
      <c r="O144">
        <f t="shared" si="21"/>
        <v>6114.5714285714284</v>
      </c>
    </row>
    <row r="145" spans="1:15" x14ac:dyDescent="0.2">
      <c r="A145" s="1">
        <v>44520</v>
      </c>
      <c r="B145">
        <v>1025373</v>
      </c>
      <c r="C145">
        <f t="shared" si="22"/>
        <v>379437</v>
      </c>
      <c r="D145">
        <f t="shared" si="23"/>
        <v>14881</v>
      </c>
      <c r="E145">
        <f t="shared" si="27"/>
        <v>13236.285714285714</v>
      </c>
      <c r="F145">
        <v>14746</v>
      </c>
      <c r="G145">
        <f t="shared" si="24"/>
        <v>1676</v>
      </c>
      <c r="H145">
        <f t="shared" si="25"/>
        <v>54</v>
      </c>
      <c r="I145">
        <f t="shared" si="26"/>
        <v>54.142857142857146</v>
      </c>
      <c r="J145">
        <v>8922082</v>
      </c>
      <c r="K145">
        <f t="shared" ref="K145:K173" si="28">SUM(D132:D145)</f>
        <v>162055</v>
      </c>
      <c r="L145">
        <f t="shared" ref="L145:L173" si="29">K145</f>
        <v>162055</v>
      </c>
      <c r="M145">
        <f t="shared" si="19"/>
        <v>215706</v>
      </c>
      <c r="N145">
        <f t="shared" si="20"/>
        <v>9732</v>
      </c>
      <c r="O145">
        <f t="shared" si="21"/>
        <v>6665.5714285714284</v>
      </c>
    </row>
    <row r="146" spans="1:15" x14ac:dyDescent="0.2">
      <c r="A146" s="1">
        <v>44521</v>
      </c>
      <c r="B146">
        <v>1039442</v>
      </c>
      <c r="C146">
        <f t="shared" si="22"/>
        <v>393506</v>
      </c>
      <c r="D146">
        <f t="shared" si="23"/>
        <v>14069</v>
      </c>
      <c r="E146">
        <f t="shared" si="27"/>
        <v>13438.428571428571</v>
      </c>
      <c r="F146">
        <v>14812</v>
      </c>
      <c r="G146">
        <f t="shared" si="24"/>
        <v>1742</v>
      </c>
      <c r="H146">
        <f t="shared" si="25"/>
        <v>66</v>
      </c>
      <c r="I146">
        <f t="shared" si="26"/>
        <v>55.142857142857146</v>
      </c>
      <c r="J146">
        <v>8922082</v>
      </c>
      <c r="K146">
        <f t="shared" si="28"/>
        <v>166416</v>
      </c>
      <c r="L146">
        <f t="shared" si="29"/>
        <v>166416</v>
      </c>
      <c r="M146">
        <f t="shared" si="19"/>
        <v>225348</v>
      </c>
      <c r="N146">
        <f t="shared" si="20"/>
        <v>9642</v>
      </c>
      <c r="O146">
        <f t="shared" si="21"/>
        <v>7197.1428571428569</v>
      </c>
    </row>
    <row r="147" spans="1:15" x14ac:dyDescent="0.2">
      <c r="A147" s="1">
        <v>44522</v>
      </c>
      <c r="B147">
        <v>1053541</v>
      </c>
      <c r="C147">
        <f t="shared" si="22"/>
        <v>407605</v>
      </c>
      <c r="D147">
        <f t="shared" si="23"/>
        <v>14099</v>
      </c>
      <c r="E147">
        <f t="shared" si="27"/>
        <v>13818.285714285714</v>
      </c>
      <c r="F147">
        <v>14860</v>
      </c>
      <c r="G147">
        <f t="shared" si="24"/>
        <v>1790</v>
      </c>
      <c r="H147">
        <f t="shared" si="25"/>
        <v>48</v>
      </c>
      <c r="I147">
        <f t="shared" si="26"/>
        <v>53.428571428571431</v>
      </c>
      <c r="J147">
        <v>8922082</v>
      </c>
      <c r="K147">
        <f t="shared" si="28"/>
        <v>172396</v>
      </c>
      <c r="L147">
        <f t="shared" si="29"/>
        <v>172396</v>
      </c>
      <c r="M147">
        <f t="shared" si="19"/>
        <v>233419</v>
      </c>
      <c r="N147">
        <f t="shared" si="20"/>
        <v>8071</v>
      </c>
      <c r="O147">
        <f t="shared" si="21"/>
        <v>7553.8571428571431</v>
      </c>
    </row>
    <row r="148" spans="1:15" x14ac:dyDescent="0.2">
      <c r="A148" s="1">
        <v>44523</v>
      </c>
      <c r="B148">
        <v>1065176</v>
      </c>
      <c r="C148">
        <f t="shared" si="22"/>
        <v>419240</v>
      </c>
      <c r="D148">
        <f t="shared" si="23"/>
        <v>11635</v>
      </c>
      <c r="E148">
        <f t="shared" si="27"/>
        <v>13880.571428571429</v>
      </c>
      <c r="F148">
        <v>14929</v>
      </c>
      <c r="G148">
        <f t="shared" si="24"/>
        <v>1859</v>
      </c>
      <c r="H148">
        <f t="shared" si="25"/>
        <v>69</v>
      </c>
      <c r="I148">
        <f t="shared" si="26"/>
        <v>56.428571428571431</v>
      </c>
      <c r="J148">
        <v>8922082</v>
      </c>
      <c r="K148">
        <f t="shared" si="28"/>
        <v>176007</v>
      </c>
      <c r="L148">
        <f t="shared" si="29"/>
        <v>176007</v>
      </c>
      <c r="M148">
        <f t="shared" si="19"/>
        <v>241374</v>
      </c>
      <c r="N148">
        <f t="shared" si="20"/>
        <v>7955</v>
      </c>
      <c r="O148">
        <f t="shared" si="21"/>
        <v>8011.7142857142853</v>
      </c>
    </row>
    <row r="149" spans="1:15" x14ac:dyDescent="0.2">
      <c r="A149" s="1">
        <v>44524</v>
      </c>
      <c r="B149">
        <v>1077153</v>
      </c>
      <c r="C149">
        <f t="shared" si="22"/>
        <v>431217</v>
      </c>
      <c r="D149">
        <f t="shared" si="23"/>
        <v>11977</v>
      </c>
      <c r="E149">
        <f t="shared" si="27"/>
        <v>14022.285714285714</v>
      </c>
      <c r="F149">
        <v>14995</v>
      </c>
      <c r="G149">
        <f t="shared" si="24"/>
        <v>1925</v>
      </c>
      <c r="H149">
        <f t="shared" si="25"/>
        <v>66</v>
      </c>
      <c r="I149">
        <f t="shared" si="26"/>
        <v>59.142857142857146</v>
      </c>
      <c r="J149">
        <v>8922082</v>
      </c>
      <c r="K149">
        <f t="shared" si="28"/>
        <v>180225</v>
      </c>
      <c r="L149">
        <f t="shared" si="29"/>
        <v>180225</v>
      </c>
      <c r="M149">
        <f t="shared" si="19"/>
        <v>249067</v>
      </c>
      <c r="N149">
        <f t="shared" si="20"/>
        <v>7693</v>
      </c>
      <c r="O149">
        <f t="shared" si="21"/>
        <v>8362</v>
      </c>
    </row>
    <row r="150" spans="1:15" x14ac:dyDescent="0.2">
      <c r="A150" s="1">
        <v>44525</v>
      </c>
      <c r="B150">
        <v>1091668</v>
      </c>
      <c r="C150">
        <f t="shared" si="22"/>
        <v>445732</v>
      </c>
      <c r="D150">
        <f t="shared" si="23"/>
        <v>14515</v>
      </c>
      <c r="E150">
        <f t="shared" si="27"/>
        <v>13742.857142857143</v>
      </c>
      <c r="F150">
        <v>15060</v>
      </c>
      <c r="G150">
        <f t="shared" si="24"/>
        <v>1990</v>
      </c>
      <c r="H150">
        <f t="shared" si="25"/>
        <v>65</v>
      </c>
      <c r="I150">
        <f t="shared" si="26"/>
        <v>61</v>
      </c>
      <c r="J150">
        <v>8922082</v>
      </c>
      <c r="K150">
        <f t="shared" si="28"/>
        <v>182765</v>
      </c>
      <c r="L150">
        <f t="shared" si="29"/>
        <v>182765</v>
      </c>
      <c r="M150">
        <f t="shared" si="19"/>
        <v>260977</v>
      </c>
      <c r="N150">
        <f t="shared" si="20"/>
        <v>11910</v>
      </c>
      <c r="O150">
        <f t="shared" si="21"/>
        <v>9130.7142857142862</v>
      </c>
    </row>
    <row r="151" spans="1:15" x14ac:dyDescent="0.2">
      <c r="A151" s="1">
        <v>44526</v>
      </c>
      <c r="B151">
        <v>1106126</v>
      </c>
      <c r="C151">
        <f t="shared" si="22"/>
        <v>460190</v>
      </c>
      <c r="D151">
        <f t="shared" si="23"/>
        <v>14458</v>
      </c>
      <c r="E151">
        <f t="shared" si="27"/>
        <v>13662</v>
      </c>
      <c r="F151">
        <v>15121</v>
      </c>
      <c r="G151">
        <f t="shared" si="24"/>
        <v>2051</v>
      </c>
      <c r="H151">
        <f t="shared" si="25"/>
        <v>61</v>
      </c>
      <c r="I151">
        <f t="shared" si="26"/>
        <v>61.285714285714285</v>
      </c>
      <c r="J151">
        <v>8922082</v>
      </c>
      <c r="K151">
        <f t="shared" si="28"/>
        <v>183998</v>
      </c>
      <c r="L151">
        <f t="shared" si="29"/>
        <v>183998</v>
      </c>
      <c r="M151">
        <f t="shared" ref="M151:M173" si="30">C151-G151-L151</f>
        <v>274141</v>
      </c>
      <c r="N151">
        <f t="shared" si="20"/>
        <v>13164</v>
      </c>
      <c r="O151">
        <f t="shared" si="21"/>
        <v>9738.1428571428569</v>
      </c>
    </row>
    <row r="152" spans="1:15" x14ac:dyDescent="0.2">
      <c r="A152" s="1">
        <v>44527</v>
      </c>
      <c r="B152">
        <v>1118256</v>
      </c>
      <c r="C152">
        <f t="shared" si="22"/>
        <v>472320</v>
      </c>
      <c r="D152">
        <f t="shared" si="23"/>
        <v>12130</v>
      </c>
      <c r="E152">
        <f t="shared" si="27"/>
        <v>13269</v>
      </c>
      <c r="F152">
        <v>15195</v>
      </c>
      <c r="G152">
        <f t="shared" si="24"/>
        <v>2125</v>
      </c>
      <c r="H152">
        <f t="shared" si="25"/>
        <v>74</v>
      </c>
      <c r="I152">
        <f t="shared" si="26"/>
        <v>64.142857142857139</v>
      </c>
      <c r="J152">
        <v>8922082</v>
      </c>
      <c r="K152">
        <f t="shared" si="28"/>
        <v>185537</v>
      </c>
      <c r="L152">
        <f t="shared" si="29"/>
        <v>185537</v>
      </c>
      <c r="M152">
        <f t="shared" si="30"/>
        <v>284658</v>
      </c>
      <c r="N152">
        <f t="shared" ref="N152:N173" si="31">M152-M151</f>
        <v>10517</v>
      </c>
      <c r="O152">
        <f t="shared" si="21"/>
        <v>9850.2857142857138</v>
      </c>
    </row>
    <row r="153" spans="1:15" x14ac:dyDescent="0.2">
      <c r="A153" s="1">
        <v>44528</v>
      </c>
      <c r="B153">
        <v>1130304</v>
      </c>
      <c r="C153">
        <f t="shared" si="22"/>
        <v>484368</v>
      </c>
      <c r="D153">
        <f t="shared" si="23"/>
        <v>12048</v>
      </c>
      <c r="E153">
        <f t="shared" si="27"/>
        <v>12980.285714285714</v>
      </c>
      <c r="F153">
        <v>15275</v>
      </c>
      <c r="G153">
        <f t="shared" si="24"/>
        <v>2205</v>
      </c>
      <c r="H153">
        <f t="shared" si="25"/>
        <v>80</v>
      </c>
      <c r="I153">
        <f t="shared" si="26"/>
        <v>66.142857142857139</v>
      </c>
      <c r="J153">
        <v>8922082</v>
      </c>
      <c r="K153">
        <f t="shared" si="28"/>
        <v>184931</v>
      </c>
      <c r="L153">
        <f t="shared" si="29"/>
        <v>184931</v>
      </c>
      <c r="M153">
        <f t="shared" si="30"/>
        <v>297232</v>
      </c>
      <c r="N153">
        <f t="shared" si="31"/>
        <v>12574</v>
      </c>
      <c r="O153">
        <f t="shared" si="21"/>
        <v>10269.142857142857</v>
      </c>
    </row>
    <row r="154" spans="1:15" x14ac:dyDescent="0.2">
      <c r="A154" s="1">
        <v>44529</v>
      </c>
      <c r="B154">
        <v>1139925</v>
      </c>
      <c r="C154">
        <f t="shared" si="22"/>
        <v>493989</v>
      </c>
      <c r="D154">
        <f t="shared" si="23"/>
        <v>9621</v>
      </c>
      <c r="E154">
        <f t="shared" si="27"/>
        <v>12340.571428571429</v>
      </c>
      <c r="F154">
        <v>15334</v>
      </c>
      <c r="G154">
        <f t="shared" si="24"/>
        <v>2264</v>
      </c>
      <c r="H154">
        <f t="shared" si="25"/>
        <v>59</v>
      </c>
      <c r="I154">
        <f t="shared" si="26"/>
        <v>67.714285714285708</v>
      </c>
      <c r="J154">
        <v>8922082</v>
      </c>
      <c r="K154">
        <f t="shared" si="28"/>
        <v>183112</v>
      </c>
      <c r="L154">
        <f t="shared" si="29"/>
        <v>183112</v>
      </c>
      <c r="M154">
        <f t="shared" si="30"/>
        <v>308613</v>
      </c>
      <c r="N154">
        <f t="shared" si="31"/>
        <v>11381</v>
      </c>
      <c r="O154">
        <f t="shared" si="21"/>
        <v>10742</v>
      </c>
    </row>
    <row r="155" spans="1:15" x14ac:dyDescent="0.2">
      <c r="A155" s="1">
        <v>44530</v>
      </c>
      <c r="B155">
        <v>1147912</v>
      </c>
      <c r="C155">
        <f t="shared" si="22"/>
        <v>501976</v>
      </c>
      <c r="D155">
        <f t="shared" si="23"/>
        <v>7987</v>
      </c>
      <c r="E155">
        <f t="shared" si="27"/>
        <v>11819.428571428571</v>
      </c>
      <c r="F155">
        <v>15405</v>
      </c>
      <c r="G155">
        <f t="shared" si="24"/>
        <v>2335</v>
      </c>
      <c r="H155">
        <f t="shared" si="25"/>
        <v>71</v>
      </c>
      <c r="I155">
        <f t="shared" si="26"/>
        <v>68</v>
      </c>
      <c r="J155">
        <v>8922082</v>
      </c>
      <c r="K155">
        <f t="shared" si="28"/>
        <v>179900</v>
      </c>
      <c r="L155">
        <f t="shared" si="29"/>
        <v>179900</v>
      </c>
      <c r="M155">
        <f t="shared" si="30"/>
        <v>319741</v>
      </c>
      <c r="N155">
        <f t="shared" si="31"/>
        <v>11128</v>
      </c>
      <c r="O155">
        <f t="shared" si="21"/>
        <v>11195.285714285714</v>
      </c>
    </row>
    <row r="156" spans="1:15" x14ac:dyDescent="0.2">
      <c r="A156" s="1">
        <v>44531</v>
      </c>
      <c r="B156">
        <v>1156022</v>
      </c>
      <c r="C156">
        <f t="shared" si="22"/>
        <v>510086</v>
      </c>
      <c r="D156">
        <f t="shared" si="23"/>
        <v>8110</v>
      </c>
      <c r="E156">
        <f t="shared" si="27"/>
        <v>11267</v>
      </c>
      <c r="F156">
        <v>15485</v>
      </c>
      <c r="G156">
        <f t="shared" si="24"/>
        <v>2415</v>
      </c>
      <c r="H156">
        <f t="shared" si="25"/>
        <v>80</v>
      </c>
      <c r="I156">
        <f t="shared" si="26"/>
        <v>70</v>
      </c>
      <c r="J156">
        <v>8922082</v>
      </c>
      <c r="K156">
        <f t="shared" si="28"/>
        <v>177025</v>
      </c>
      <c r="L156">
        <f t="shared" si="29"/>
        <v>177025</v>
      </c>
      <c r="M156">
        <f t="shared" si="30"/>
        <v>330646</v>
      </c>
      <c r="N156">
        <f t="shared" si="31"/>
        <v>10905</v>
      </c>
      <c r="O156">
        <f t="shared" si="21"/>
        <v>11654.142857142857</v>
      </c>
    </row>
    <row r="157" spans="1:15" x14ac:dyDescent="0.2">
      <c r="A157" s="1">
        <v>44532</v>
      </c>
      <c r="B157">
        <v>1166983</v>
      </c>
      <c r="C157">
        <f t="shared" si="22"/>
        <v>521047</v>
      </c>
      <c r="D157">
        <f t="shared" si="23"/>
        <v>10961</v>
      </c>
      <c r="E157">
        <f t="shared" si="27"/>
        <v>10759.285714285714</v>
      </c>
      <c r="F157">
        <v>15536</v>
      </c>
      <c r="G157">
        <f t="shared" si="24"/>
        <v>2466</v>
      </c>
      <c r="H157">
        <f t="shared" si="25"/>
        <v>51</v>
      </c>
      <c r="I157">
        <f t="shared" si="26"/>
        <v>68</v>
      </c>
      <c r="J157">
        <v>8922082</v>
      </c>
      <c r="K157">
        <f t="shared" si="28"/>
        <v>171515</v>
      </c>
      <c r="L157">
        <f t="shared" si="29"/>
        <v>171515</v>
      </c>
      <c r="M157">
        <f t="shared" si="30"/>
        <v>347066</v>
      </c>
      <c r="N157">
        <f t="shared" si="31"/>
        <v>16420</v>
      </c>
      <c r="O157">
        <f t="shared" si="21"/>
        <v>12298.428571428571</v>
      </c>
    </row>
    <row r="158" spans="1:15" x14ac:dyDescent="0.2">
      <c r="A158" s="1">
        <v>44533</v>
      </c>
      <c r="B158">
        <v>1175757</v>
      </c>
      <c r="C158">
        <f t="shared" si="22"/>
        <v>529821</v>
      </c>
      <c r="D158">
        <f t="shared" si="23"/>
        <v>8774</v>
      </c>
      <c r="E158">
        <f t="shared" si="27"/>
        <v>9947.2857142857138</v>
      </c>
      <c r="F158">
        <v>15611</v>
      </c>
      <c r="G158">
        <f t="shared" si="24"/>
        <v>2541</v>
      </c>
      <c r="H158">
        <f t="shared" si="25"/>
        <v>75</v>
      </c>
      <c r="I158">
        <f t="shared" si="26"/>
        <v>70</v>
      </c>
      <c r="J158">
        <v>8922082</v>
      </c>
      <c r="K158">
        <f t="shared" si="28"/>
        <v>165265</v>
      </c>
      <c r="L158">
        <f t="shared" si="29"/>
        <v>165265</v>
      </c>
      <c r="M158">
        <f t="shared" si="30"/>
        <v>362015</v>
      </c>
      <c r="N158">
        <f t="shared" si="31"/>
        <v>14949</v>
      </c>
      <c r="O158">
        <f t="shared" ref="O158:O173" si="32">SUM(N152:N158)/7</f>
        <v>12553.428571428571</v>
      </c>
    </row>
    <row r="159" spans="1:15" x14ac:dyDescent="0.2">
      <c r="A159" s="1">
        <v>44534</v>
      </c>
      <c r="B159">
        <v>1183006</v>
      </c>
      <c r="C159">
        <f t="shared" si="22"/>
        <v>537070</v>
      </c>
      <c r="D159">
        <f t="shared" si="23"/>
        <v>7249</v>
      </c>
      <c r="E159">
        <f t="shared" si="27"/>
        <v>9250</v>
      </c>
      <c r="F159">
        <v>15688</v>
      </c>
      <c r="G159">
        <f t="shared" si="24"/>
        <v>2618</v>
      </c>
      <c r="H159">
        <f t="shared" si="25"/>
        <v>77</v>
      </c>
      <c r="I159">
        <f t="shared" si="26"/>
        <v>70.428571428571431</v>
      </c>
      <c r="J159">
        <v>8922082</v>
      </c>
      <c r="K159">
        <f t="shared" si="28"/>
        <v>157633</v>
      </c>
      <c r="L159">
        <f t="shared" si="29"/>
        <v>157633</v>
      </c>
      <c r="M159">
        <f t="shared" si="30"/>
        <v>376819</v>
      </c>
      <c r="N159">
        <f t="shared" si="31"/>
        <v>14804</v>
      </c>
      <c r="O159">
        <f t="shared" si="32"/>
        <v>13165.857142857143</v>
      </c>
    </row>
    <row r="160" spans="1:15" x14ac:dyDescent="0.2">
      <c r="A160" s="1">
        <v>44535</v>
      </c>
      <c r="B160">
        <v>1189268</v>
      </c>
      <c r="C160">
        <f t="shared" si="22"/>
        <v>543332</v>
      </c>
      <c r="D160">
        <f t="shared" si="23"/>
        <v>6262</v>
      </c>
      <c r="E160">
        <f t="shared" si="27"/>
        <v>8423.4285714285706</v>
      </c>
      <c r="F160">
        <v>15758</v>
      </c>
      <c r="G160">
        <f t="shared" si="24"/>
        <v>2688</v>
      </c>
      <c r="H160">
        <f t="shared" si="25"/>
        <v>70</v>
      </c>
      <c r="I160">
        <f t="shared" si="26"/>
        <v>69</v>
      </c>
      <c r="J160">
        <v>8922082</v>
      </c>
      <c r="K160">
        <f t="shared" si="28"/>
        <v>149826</v>
      </c>
      <c r="L160">
        <f t="shared" si="29"/>
        <v>149826</v>
      </c>
      <c r="M160">
        <f t="shared" si="30"/>
        <v>390818</v>
      </c>
      <c r="N160">
        <f t="shared" si="31"/>
        <v>13999</v>
      </c>
      <c r="O160">
        <f t="shared" si="32"/>
        <v>13369.428571428571</v>
      </c>
    </row>
    <row r="161" spans="1:15" x14ac:dyDescent="0.2">
      <c r="A161" s="1">
        <v>44536</v>
      </c>
      <c r="B161">
        <v>1194582</v>
      </c>
      <c r="C161">
        <f t="shared" si="22"/>
        <v>548646</v>
      </c>
      <c r="D161">
        <f t="shared" si="23"/>
        <v>5314</v>
      </c>
      <c r="E161">
        <f t="shared" si="27"/>
        <v>7808.1428571428569</v>
      </c>
      <c r="F161">
        <v>15828</v>
      </c>
      <c r="G161">
        <f t="shared" si="24"/>
        <v>2758</v>
      </c>
      <c r="H161">
        <f t="shared" si="25"/>
        <v>70</v>
      </c>
      <c r="I161">
        <f t="shared" si="26"/>
        <v>70.571428571428569</v>
      </c>
      <c r="J161">
        <v>8922082</v>
      </c>
      <c r="K161">
        <f t="shared" si="28"/>
        <v>141041</v>
      </c>
      <c r="L161">
        <f t="shared" si="29"/>
        <v>141041</v>
      </c>
      <c r="M161">
        <f t="shared" si="30"/>
        <v>404847</v>
      </c>
      <c r="N161">
        <f t="shared" si="31"/>
        <v>14029</v>
      </c>
      <c r="O161">
        <f t="shared" si="32"/>
        <v>13747.714285714286</v>
      </c>
    </row>
    <row r="162" spans="1:15" x14ac:dyDescent="0.2">
      <c r="A162" s="1">
        <v>44537</v>
      </c>
      <c r="B162">
        <v>1198852</v>
      </c>
      <c r="C162">
        <f t="shared" si="22"/>
        <v>552916</v>
      </c>
      <c r="D162">
        <f t="shared" si="23"/>
        <v>4270</v>
      </c>
      <c r="E162">
        <f t="shared" si="27"/>
        <v>7277.1428571428569</v>
      </c>
      <c r="F162">
        <v>15887</v>
      </c>
      <c r="G162">
        <f t="shared" si="24"/>
        <v>2817</v>
      </c>
      <c r="H162">
        <f t="shared" si="25"/>
        <v>59</v>
      </c>
      <c r="I162">
        <f t="shared" si="26"/>
        <v>68.857142857142861</v>
      </c>
      <c r="J162">
        <v>8922082</v>
      </c>
      <c r="K162">
        <f t="shared" si="28"/>
        <v>133676</v>
      </c>
      <c r="L162">
        <f t="shared" si="29"/>
        <v>133676</v>
      </c>
      <c r="M162">
        <f t="shared" si="30"/>
        <v>416423</v>
      </c>
      <c r="N162">
        <f t="shared" si="31"/>
        <v>11576</v>
      </c>
      <c r="O162">
        <f t="shared" si="32"/>
        <v>13811.714285714286</v>
      </c>
    </row>
    <row r="163" spans="1:15" x14ac:dyDescent="0.2">
      <c r="A163" s="1">
        <v>44538</v>
      </c>
      <c r="B163">
        <v>1203266</v>
      </c>
      <c r="C163">
        <f t="shared" si="22"/>
        <v>557330</v>
      </c>
      <c r="D163">
        <f t="shared" si="23"/>
        <v>4414</v>
      </c>
      <c r="E163">
        <f t="shared" si="27"/>
        <v>6749.1428571428569</v>
      </c>
      <c r="F163">
        <v>15952</v>
      </c>
      <c r="G163">
        <f t="shared" si="24"/>
        <v>2882</v>
      </c>
      <c r="H163">
        <f t="shared" si="25"/>
        <v>65</v>
      </c>
      <c r="I163">
        <f t="shared" si="26"/>
        <v>66.714285714285708</v>
      </c>
      <c r="J163">
        <v>8922082</v>
      </c>
      <c r="K163">
        <f t="shared" si="28"/>
        <v>126113</v>
      </c>
      <c r="L163">
        <f t="shared" si="29"/>
        <v>126113</v>
      </c>
      <c r="M163">
        <f t="shared" si="30"/>
        <v>428335</v>
      </c>
      <c r="N163">
        <f t="shared" si="31"/>
        <v>11912</v>
      </c>
      <c r="O163">
        <f t="shared" si="32"/>
        <v>13955.571428571429</v>
      </c>
    </row>
    <row r="164" spans="1:15" x14ac:dyDescent="0.2">
      <c r="A164" s="1">
        <v>44539</v>
      </c>
      <c r="B164">
        <v>1209334</v>
      </c>
      <c r="C164">
        <f t="shared" si="22"/>
        <v>563398</v>
      </c>
      <c r="D164">
        <f t="shared" si="23"/>
        <v>6068</v>
      </c>
      <c r="E164">
        <f t="shared" si="27"/>
        <v>6050.1428571428569</v>
      </c>
      <c r="F164">
        <v>16022</v>
      </c>
      <c r="G164">
        <f t="shared" si="24"/>
        <v>2952</v>
      </c>
      <c r="H164">
        <f t="shared" si="25"/>
        <v>70</v>
      </c>
      <c r="I164">
        <f t="shared" si="26"/>
        <v>69.428571428571431</v>
      </c>
      <c r="J164">
        <v>8922082</v>
      </c>
      <c r="K164">
        <f t="shared" si="28"/>
        <v>117666</v>
      </c>
      <c r="L164">
        <f t="shared" si="29"/>
        <v>117666</v>
      </c>
      <c r="M164">
        <f t="shared" si="30"/>
        <v>442780</v>
      </c>
      <c r="N164">
        <f t="shared" si="31"/>
        <v>14445</v>
      </c>
      <c r="O164">
        <f t="shared" si="32"/>
        <v>13673.428571428571</v>
      </c>
    </row>
    <row r="165" spans="1:15" x14ac:dyDescent="0.2">
      <c r="A165" s="1">
        <v>44540</v>
      </c>
      <c r="B165">
        <v>1213648</v>
      </c>
      <c r="C165">
        <f t="shared" si="22"/>
        <v>567712</v>
      </c>
      <c r="D165">
        <f t="shared" si="23"/>
        <v>4314</v>
      </c>
      <c r="E165">
        <f t="shared" si="27"/>
        <v>5413</v>
      </c>
      <c r="F165">
        <v>16085</v>
      </c>
      <c r="G165">
        <f t="shared" si="24"/>
        <v>3015</v>
      </c>
      <c r="H165">
        <f t="shared" si="25"/>
        <v>63</v>
      </c>
      <c r="I165">
        <f t="shared" si="26"/>
        <v>67.714285714285708</v>
      </c>
      <c r="J165">
        <v>8922082</v>
      </c>
      <c r="K165">
        <f t="shared" si="28"/>
        <v>107522</v>
      </c>
      <c r="L165">
        <f t="shared" si="29"/>
        <v>107522</v>
      </c>
      <c r="M165">
        <f t="shared" si="30"/>
        <v>457175</v>
      </c>
      <c r="N165">
        <f t="shared" si="31"/>
        <v>14395</v>
      </c>
      <c r="O165">
        <f t="shared" si="32"/>
        <v>13594.285714285714</v>
      </c>
    </row>
    <row r="166" spans="1:15" x14ac:dyDescent="0.2">
      <c r="A166" s="1">
        <v>44541</v>
      </c>
      <c r="B166">
        <v>1216765</v>
      </c>
      <c r="C166">
        <f t="shared" si="22"/>
        <v>570829</v>
      </c>
      <c r="D166">
        <f t="shared" si="23"/>
        <v>3117</v>
      </c>
      <c r="E166">
        <f t="shared" si="27"/>
        <v>4822.7142857142853</v>
      </c>
      <c r="F166">
        <v>16144</v>
      </c>
      <c r="G166">
        <f t="shared" si="24"/>
        <v>3074</v>
      </c>
      <c r="H166">
        <f t="shared" si="25"/>
        <v>59</v>
      </c>
      <c r="I166">
        <f t="shared" si="26"/>
        <v>65.142857142857139</v>
      </c>
      <c r="J166">
        <v>8922082</v>
      </c>
      <c r="K166">
        <f t="shared" si="28"/>
        <v>98509</v>
      </c>
      <c r="L166">
        <f t="shared" si="29"/>
        <v>98509</v>
      </c>
      <c r="M166">
        <f t="shared" si="30"/>
        <v>469246</v>
      </c>
      <c r="N166">
        <f t="shared" si="31"/>
        <v>12071</v>
      </c>
      <c r="O166">
        <f t="shared" si="32"/>
        <v>13203.857142857143</v>
      </c>
    </row>
    <row r="167" spans="1:15" x14ac:dyDescent="0.2">
      <c r="A167" s="1">
        <v>44542</v>
      </c>
      <c r="B167">
        <v>1221586</v>
      </c>
      <c r="C167">
        <f t="shared" si="22"/>
        <v>575650</v>
      </c>
      <c r="D167">
        <f t="shared" si="23"/>
        <v>4821</v>
      </c>
      <c r="E167">
        <f t="shared" si="27"/>
        <v>4616.8571428571431</v>
      </c>
      <c r="F167">
        <v>16201</v>
      </c>
      <c r="G167">
        <f t="shared" si="24"/>
        <v>3131</v>
      </c>
      <c r="H167">
        <f t="shared" si="25"/>
        <v>57</v>
      </c>
      <c r="I167">
        <f t="shared" si="26"/>
        <v>63.285714285714285</v>
      </c>
      <c r="J167">
        <v>8922082</v>
      </c>
      <c r="K167">
        <f t="shared" si="28"/>
        <v>91282</v>
      </c>
      <c r="L167">
        <f t="shared" si="29"/>
        <v>91282</v>
      </c>
      <c r="M167">
        <f t="shared" si="30"/>
        <v>481237</v>
      </c>
      <c r="N167">
        <f t="shared" si="31"/>
        <v>11991</v>
      </c>
      <c r="O167">
        <f t="shared" si="32"/>
        <v>12917</v>
      </c>
    </row>
    <row r="168" spans="1:15" x14ac:dyDescent="0.2">
      <c r="A168" s="1">
        <v>44543</v>
      </c>
      <c r="B168">
        <v>1224847</v>
      </c>
      <c r="C168">
        <f t="shared" si="22"/>
        <v>578911</v>
      </c>
      <c r="D168">
        <f t="shared" si="23"/>
        <v>3261</v>
      </c>
      <c r="E168">
        <f t="shared" si="27"/>
        <v>4323.5714285714284</v>
      </c>
      <c r="F168">
        <v>16252</v>
      </c>
      <c r="G168">
        <f t="shared" si="24"/>
        <v>3182</v>
      </c>
      <c r="H168">
        <f t="shared" si="25"/>
        <v>51</v>
      </c>
      <c r="I168">
        <f t="shared" si="26"/>
        <v>60.571428571428569</v>
      </c>
      <c r="J168">
        <v>8922082</v>
      </c>
      <c r="K168">
        <f t="shared" si="28"/>
        <v>84922</v>
      </c>
      <c r="L168">
        <f t="shared" si="29"/>
        <v>84922</v>
      </c>
      <c r="M168">
        <f t="shared" si="30"/>
        <v>490807</v>
      </c>
      <c r="N168">
        <f t="shared" si="31"/>
        <v>9570</v>
      </c>
      <c r="O168">
        <f t="shared" si="32"/>
        <v>12280</v>
      </c>
    </row>
    <row r="169" spans="1:15" x14ac:dyDescent="0.2">
      <c r="A169" s="1"/>
    </row>
    <row r="170" spans="1:15" x14ac:dyDescent="0.2">
      <c r="A170" s="1"/>
    </row>
    <row r="171" spans="1:15" x14ac:dyDescent="0.2">
      <c r="A171" s="1"/>
    </row>
    <row r="172" spans="1:15" x14ac:dyDescent="0.2">
      <c r="A172" s="1"/>
    </row>
    <row r="173" spans="1:15" x14ac:dyDescent="0.2">
      <c r="A173" s="1"/>
    </row>
    <row r="174" spans="1:15" x14ac:dyDescent="0.2">
      <c r="A174" s="1"/>
    </row>
    <row r="175" spans="1:15" x14ac:dyDescent="0.2">
      <c r="A175" s="1"/>
    </row>
    <row r="176" spans="1:15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2022-11-28T10:34:55Z</dcterms:created>
  <dcterms:modified xsi:type="dcterms:W3CDTF">2023-01-05T03:46:12Z</dcterms:modified>
</cp:coreProperties>
</file>