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Greece/Data_revised/"/>
    </mc:Choice>
  </mc:AlternateContent>
  <xr:revisionPtr revIDLastSave="0" documentId="10_ncr:8_{DEEB528F-15F1-7F48-BD49-86AAC50F8FC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ustria_wave1_integrated_revis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56" i="1" l="1"/>
  <c r="U57" i="1"/>
  <c r="U64" i="1"/>
  <c r="U65" i="1"/>
  <c r="U72" i="1"/>
  <c r="U73" i="1"/>
  <c r="U80" i="1"/>
  <c r="U81" i="1"/>
  <c r="T3" i="1"/>
  <c r="U2" i="1" s="1"/>
  <c r="T4" i="1"/>
  <c r="U3" i="1" s="1"/>
  <c r="T5" i="1"/>
  <c r="U4" i="1" s="1"/>
  <c r="T6" i="1"/>
  <c r="T7" i="1"/>
  <c r="U6" i="1" s="1"/>
  <c r="T8" i="1"/>
  <c r="T9" i="1"/>
  <c r="U8" i="1" s="1"/>
  <c r="T10" i="1"/>
  <c r="U9" i="1" s="1"/>
  <c r="T11" i="1"/>
  <c r="U10" i="1" s="1"/>
  <c r="T12" i="1"/>
  <c r="U11" i="1" s="1"/>
  <c r="T13" i="1"/>
  <c r="U12" i="1" s="1"/>
  <c r="T14" i="1"/>
  <c r="T15" i="1"/>
  <c r="U14" i="1" s="1"/>
  <c r="T16" i="1"/>
  <c r="T17" i="1"/>
  <c r="U16" i="1" s="1"/>
  <c r="T18" i="1"/>
  <c r="U17" i="1" s="1"/>
  <c r="T19" i="1"/>
  <c r="U18" i="1" s="1"/>
  <c r="T20" i="1"/>
  <c r="U19" i="1" s="1"/>
  <c r="T21" i="1"/>
  <c r="U20" i="1" s="1"/>
  <c r="T22" i="1"/>
  <c r="T23" i="1"/>
  <c r="U22" i="1" s="1"/>
  <c r="T24" i="1"/>
  <c r="T25" i="1"/>
  <c r="U24" i="1" s="1"/>
  <c r="T26" i="1"/>
  <c r="U25" i="1" s="1"/>
  <c r="T27" i="1"/>
  <c r="U26" i="1" s="1"/>
  <c r="T28" i="1"/>
  <c r="U27" i="1" s="1"/>
  <c r="T29" i="1"/>
  <c r="U28" i="1" s="1"/>
  <c r="T30" i="1"/>
  <c r="T31" i="1"/>
  <c r="U30" i="1" s="1"/>
  <c r="T32" i="1"/>
  <c r="T33" i="1"/>
  <c r="U32" i="1" s="1"/>
  <c r="T34" i="1"/>
  <c r="U33" i="1" s="1"/>
  <c r="T35" i="1"/>
  <c r="U34" i="1" s="1"/>
  <c r="T36" i="1"/>
  <c r="U35" i="1" s="1"/>
  <c r="T37" i="1"/>
  <c r="U37" i="1" s="1"/>
  <c r="T38" i="1"/>
  <c r="T39" i="1"/>
  <c r="U38" i="1" s="1"/>
  <c r="T40" i="1"/>
  <c r="T41" i="1"/>
  <c r="U40" i="1" s="1"/>
  <c r="T42" i="1"/>
  <c r="U41" i="1" s="1"/>
  <c r="T43" i="1"/>
  <c r="U42" i="1" s="1"/>
  <c r="T44" i="1"/>
  <c r="U43" i="1" s="1"/>
  <c r="T45" i="1"/>
  <c r="U44" i="1" s="1"/>
  <c r="T46" i="1"/>
  <c r="T47" i="1"/>
  <c r="U46" i="1" s="1"/>
  <c r="T48" i="1"/>
  <c r="T49" i="1"/>
  <c r="U48" i="1" s="1"/>
  <c r="T50" i="1"/>
  <c r="U49" i="1" s="1"/>
  <c r="T51" i="1"/>
  <c r="U50" i="1" s="1"/>
  <c r="T52" i="1"/>
  <c r="U51" i="1" s="1"/>
  <c r="T53" i="1"/>
  <c r="U52" i="1" s="1"/>
  <c r="T54" i="1"/>
  <c r="U53" i="1" s="1"/>
  <c r="T55" i="1"/>
  <c r="U54" i="1" s="1"/>
  <c r="T56" i="1"/>
  <c r="T57" i="1"/>
  <c r="T58" i="1"/>
  <c r="T59" i="1"/>
  <c r="U58" i="1" s="1"/>
  <c r="T60" i="1"/>
  <c r="U59" i="1" s="1"/>
  <c r="T61" i="1"/>
  <c r="U60" i="1" s="1"/>
  <c r="T62" i="1"/>
  <c r="U61" i="1" s="1"/>
  <c r="T63" i="1"/>
  <c r="U63" i="1" s="1"/>
  <c r="T64" i="1"/>
  <c r="T65" i="1"/>
  <c r="T66" i="1"/>
  <c r="T67" i="1"/>
  <c r="U66" i="1" s="1"/>
  <c r="T68" i="1"/>
  <c r="U67" i="1" s="1"/>
  <c r="T69" i="1"/>
  <c r="U68" i="1" s="1"/>
  <c r="T70" i="1"/>
  <c r="U69" i="1" s="1"/>
  <c r="T71" i="1"/>
  <c r="U70" i="1" s="1"/>
  <c r="T72" i="1"/>
  <c r="T73" i="1"/>
  <c r="T74" i="1"/>
  <c r="T75" i="1"/>
  <c r="U74" i="1" s="1"/>
  <c r="T76" i="1"/>
  <c r="U75" i="1" s="1"/>
  <c r="T77" i="1"/>
  <c r="U76" i="1" s="1"/>
  <c r="T78" i="1"/>
  <c r="U77" i="1" s="1"/>
  <c r="T79" i="1"/>
  <c r="U79" i="1" s="1"/>
  <c r="T80" i="1"/>
  <c r="T81" i="1"/>
  <c r="T82" i="1"/>
  <c r="T83" i="1"/>
  <c r="U82" i="1" s="1"/>
  <c r="T84" i="1"/>
  <c r="U83" i="1" s="1"/>
  <c r="T85" i="1"/>
  <c r="U84" i="1" s="1"/>
  <c r="T86" i="1"/>
  <c r="U85" i="1" s="1"/>
  <c r="T87" i="1"/>
  <c r="U86" i="1" s="1"/>
  <c r="T88" i="1"/>
  <c r="U87" i="1" s="1"/>
  <c r="T89" i="1"/>
  <c r="U88" i="1" s="1"/>
  <c r="T90" i="1"/>
  <c r="U89" i="1" s="1"/>
  <c r="T91" i="1"/>
  <c r="U90" i="1" s="1"/>
  <c r="T92" i="1"/>
  <c r="U91" i="1" s="1"/>
  <c r="T93" i="1"/>
  <c r="U92" i="1" s="1"/>
  <c r="T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3" i="1"/>
  <c r="U21" i="1" l="1"/>
  <c r="U5" i="1"/>
  <c r="U47" i="1"/>
  <c r="U39" i="1"/>
  <c r="U31" i="1"/>
  <c r="U23" i="1"/>
  <c r="U15" i="1"/>
  <c r="U7" i="1"/>
  <c r="U45" i="1"/>
  <c r="U29" i="1"/>
  <c r="U36" i="1"/>
  <c r="U71" i="1"/>
  <c r="U55" i="1"/>
  <c r="U78" i="1"/>
  <c r="U62" i="1"/>
  <c r="U13" i="1"/>
</calcChain>
</file>

<file path=xl/sharedStrings.xml><?xml version="1.0" encoding="utf-8"?>
<sst xmlns="http://purl.oclc.org/ooxml/spreadsheetml/main" count="21" uniqueCount="21">
  <si>
    <t>Date</t>
  </si>
  <si>
    <t>daily_vaccinated_per_hundred</t>
  </si>
  <si>
    <t>NPIs (unvaccinated)</t>
  </si>
  <si>
    <t>NPIs (vaccinated)</t>
  </si>
  <si>
    <t>Stringency_index</t>
  </si>
  <si>
    <t>New_total_cases</t>
  </si>
  <si>
    <t>New_total_deaths</t>
  </si>
  <si>
    <t>Infected</t>
  </si>
  <si>
    <t>Daily_cases</t>
  </si>
  <si>
    <t>Daily_deaths</t>
  </si>
  <si>
    <t>Daily_recovered</t>
  </si>
  <si>
    <t>Daily_cases_average</t>
  </si>
  <si>
    <t>Daily_deaths_average</t>
  </si>
  <si>
    <t>Daily_recovered_average</t>
  </si>
  <si>
    <t>Total_population</t>
  </si>
  <si>
    <t>Infected_average</t>
  </si>
  <si>
    <t>people_fully_vaccinated_per_hundred</t>
  </si>
  <si>
    <t>effectiveness_vaccine</t>
  </si>
  <si>
    <t>people_protection_per_hundred</t>
  </si>
  <si>
    <t>daily_protection_per_hundred</t>
  </si>
  <si>
    <t>New_total_recovered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</si>
</sst>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workbookViewId="0">
      <pane ySplit="1" topLeftCell="A44" activePane="bottomLeft" state="frozen"/>
      <selection activeCell="M1" sqref="M1"/>
      <selection pane="bottomLeft" activeCell="C53" sqref="C53"/>
    </sheetView>
  </sheetViews>
  <sheetFormatPr baseColWidth="10" defaultRowHeight="16" x14ac:dyDescent="0.2"/>
  <cols>
    <col min="1" max="1" width="13.33203125" customWidth="1"/>
    <col min="2" max="2" width="30.6640625" customWidth="1"/>
    <col min="3" max="3" width="20.33203125" customWidth="1"/>
    <col min="4" max="4" width="16.6640625" customWidth="1"/>
    <col min="5" max="5" width="17.1640625" customWidth="1"/>
    <col min="6" max="6" width="18.83203125" customWidth="1"/>
    <col min="7" max="7" width="18.6640625" customWidth="1"/>
    <col min="8" max="8" width="19.1640625" customWidth="1"/>
    <col min="9" max="9" width="17.6640625" customWidth="1"/>
    <col min="10" max="10" width="15.1640625" customWidth="1"/>
    <col min="11" max="11" width="14.6640625" customWidth="1"/>
    <col min="12" max="12" width="15.83203125" customWidth="1"/>
    <col min="13" max="13" width="27" customWidth="1"/>
    <col min="14" max="14" width="21.83203125" customWidth="1"/>
    <col min="15" max="15" width="23.1640625" customWidth="1"/>
    <col min="16" max="16" width="17.33203125" customWidth="1"/>
    <col min="17" max="17" width="19" customWidth="1"/>
    <col min="18" max="18" width="35.83203125" customWidth="1"/>
    <col min="19" max="19" width="24.6640625" customWidth="1"/>
    <col min="20" max="20" width="29.33203125" customWidth="1"/>
    <col min="21" max="21" width="26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7" customHeight="1" x14ac:dyDescent="0.2">
      <c r="A2" s="1" t="d">
        <v>2021-09-18</v>
      </c>
      <c r="B2">
        <v>0.19</v>
      </c>
      <c r="C2">
        <v>0</v>
      </c>
      <c r="D2">
        <v>0</v>
      </c>
      <c r="E2">
        <v>71.510000000000005</v>
      </c>
      <c r="F2">
        <v>207042</v>
      </c>
      <c r="G2">
        <v>1727</v>
      </c>
      <c r="H2">
        <v>174484</v>
      </c>
      <c r="I2">
        <v>30831</v>
      </c>
      <c r="J2">
        <v>2184</v>
      </c>
      <c r="K2">
        <v>39</v>
      </c>
      <c r="L2">
        <v>2245</v>
      </c>
      <c r="M2">
        <v>2237.1428571428573</v>
      </c>
      <c r="N2">
        <v>41.714285714285715</v>
      </c>
      <c r="O2">
        <v>2663</v>
      </c>
      <c r="P2">
        <v>10445365</v>
      </c>
      <c r="Q2">
        <v>30831</v>
      </c>
      <c r="R2">
        <v>56.86</v>
      </c>
      <c r="S2">
        <v>0.51853185106758404</v>
      </c>
      <c r="T2">
        <f>R2*S2</f>
        <v>29.48372105170283</v>
      </c>
      <c r="U2">
        <f>T3-T2</f>
        <v>-3.0802061199896258E-2</v>
      </c>
    </row>
    <row r="3" spans="1:21" x14ac:dyDescent="0.2">
      <c r="A3" s="1" t="d">
        <v>2021-09-19</v>
      </c>
      <c r="B3">
        <f>R3-R2</f>
        <v>9.9999999999980105E-3</v>
      </c>
      <c r="C3">
        <v>0</v>
      </c>
      <c r="D3">
        <v>0</v>
      </c>
      <c r="E3">
        <v>71.510000000000005</v>
      </c>
      <c r="F3">
        <v>208328</v>
      </c>
      <c r="G3">
        <v>1760</v>
      </c>
      <c r="H3">
        <v>175735</v>
      </c>
      <c r="I3">
        <v>30833</v>
      </c>
      <c r="J3">
        <v>1286</v>
      </c>
      <c r="K3">
        <v>33</v>
      </c>
      <c r="L3">
        <v>1251</v>
      </c>
      <c r="M3">
        <v>2232.4285714285716</v>
      </c>
      <c r="N3">
        <v>42.428571428571431</v>
      </c>
      <c r="O3">
        <v>2619.8571428571427</v>
      </c>
      <c r="P3">
        <v>10445365</v>
      </c>
      <c r="Q3">
        <v>30833</v>
      </c>
      <c r="R3">
        <v>56.87</v>
      </c>
      <c r="S3">
        <v>0.51789905029897898</v>
      </c>
      <c r="T3">
        <f t="shared" ref="T3:T66" si="0">R3*S3</f>
        <v>29.452918990502933</v>
      </c>
      <c r="U3">
        <f t="shared" ref="U3:U66" si="1">T4-T3</f>
        <v>8.5139810261836146E-4</v>
      </c>
    </row>
    <row r="4" spans="1:21" x14ac:dyDescent="0.2">
      <c r="A4" s="1" t="d">
        <v>2021-09-20</v>
      </c>
      <c r="B4">
        <f t="shared" ref="B4:B67" si="2">R4-R3</f>
        <v>0.17999999999999972</v>
      </c>
      <c r="C4">
        <v>0</v>
      </c>
      <c r="D4">
        <v>0</v>
      </c>
      <c r="E4">
        <v>71.5</v>
      </c>
      <c r="F4">
        <v>210452</v>
      </c>
      <c r="G4">
        <v>1799</v>
      </c>
      <c r="H4">
        <v>177461</v>
      </c>
      <c r="I4">
        <v>31192</v>
      </c>
      <c r="J4">
        <v>2124</v>
      </c>
      <c r="K4">
        <v>39</v>
      </c>
      <c r="L4">
        <v>1726</v>
      </c>
      <c r="M4">
        <v>2306.1428571428573</v>
      </c>
      <c r="N4">
        <v>40.285714285714285</v>
      </c>
      <c r="O4">
        <v>2539.4285714285716</v>
      </c>
      <c r="P4">
        <v>10445365</v>
      </c>
      <c r="Q4">
        <v>31192</v>
      </c>
      <c r="R4">
        <v>57.05</v>
      </c>
      <c r="S4">
        <v>0.51627993669773098</v>
      </c>
      <c r="T4">
        <f t="shared" si="0"/>
        <v>29.453770388605552</v>
      </c>
      <c r="U4">
        <f t="shared" si="1"/>
        <v>-4.3558441191059671E-2</v>
      </c>
    </row>
    <row r="5" spans="1:21" x14ac:dyDescent="0.2">
      <c r="A5" s="1" t="d">
        <v>2021-09-21</v>
      </c>
      <c r="B5">
        <f t="shared" si="2"/>
        <v>0.16000000000000369</v>
      </c>
      <c r="C5">
        <v>0</v>
      </c>
      <c r="D5">
        <v>0</v>
      </c>
      <c r="E5">
        <v>71.489999999999995</v>
      </c>
      <c r="F5">
        <v>214140</v>
      </c>
      <c r="G5">
        <v>1842</v>
      </c>
      <c r="H5">
        <v>180860</v>
      </c>
      <c r="I5">
        <v>31438</v>
      </c>
      <c r="J5">
        <v>3688</v>
      </c>
      <c r="K5">
        <v>43</v>
      </c>
      <c r="L5">
        <v>3399</v>
      </c>
      <c r="M5">
        <v>2320.1428571428573</v>
      </c>
      <c r="N5">
        <v>40</v>
      </c>
      <c r="O5">
        <v>2416.2857142857142</v>
      </c>
      <c r="P5">
        <v>10445365</v>
      </c>
      <c r="Q5">
        <v>31438</v>
      </c>
      <c r="R5">
        <v>57.21</v>
      </c>
      <c r="S5">
        <v>0.51407467134092799</v>
      </c>
      <c r="T5">
        <f t="shared" si="0"/>
        <v>29.410211947414492</v>
      </c>
      <c r="U5">
        <f t="shared" si="1"/>
        <v>-3.7706997230959161E-2</v>
      </c>
    </row>
    <row r="6" spans="1:21" x14ac:dyDescent="0.2">
      <c r="A6" s="1" t="d">
        <v>2021-09-22</v>
      </c>
      <c r="B6">
        <f t="shared" si="2"/>
        <v>0.17999999999999972</v>
      </c>
      <c r="C6">
        <v>0</v>
      </c>
      <c r="D6">
        <v>0</v>
      </c>
      <c r="E6">
        <v>71.489999999999995</v>
      </c>
      <c r="F6">
        <v>216465</v>
      </c>
      <c r="G6">
        <v>1869</v>
      </c>
      <c r="H6">
        <v>183031</v>
      </c>
      <c r="I6">
        <v>31565</v>
      </c>
      <c r="J6">
        <v>2325</v>
      </c>
      <c r="K6">
        <v>27</v>
      </c>
      <c r="L6">
        <v>2171</v>
      </c>
      <c r="M6">
        <v>2308.5714285714284</v>
      </c>
      <c r="N6">
        <v>37.714285714285715</v>
      </c>
      <c r="O6">
        <v>2322.8571428571427</v>
      </c>
      <c r="P6">
        <v>10445365</v>
      </c>
      <c r="Q6">
        <v>31565</v>
      </c>
      <c r="R6">
        <v>57.39</v>
      </c>
      <c r="S6">
        <v>0.511805278797413</v>
      </c>
      <c r="T6">
        <f t="shared" si="0"/>
        <v>29.372504950183533</v>
      </c>
      <c r="U6">
        <f t="shared" si="1"/>
        <v>-7.6757171824944237E-2</v>
      </c>
    </row>
    <row r="7" spans="1:21" x14ac:dyDescent="0.2">
      <c r="A7" s="1" t="d">
        <v>2021-09-23</v>
      </c>
      <c r="B7">
        <f t="shared" si="2"/>
        <v>0.15999999999999659</v>
      </c>
      <c r="C7">
        <v>0</v>
      </c>
      <c r="D7">
        <v>0</v>
      </c>
      <c r="E7">
        <v>71.48</v>
      </c>
      <c r="F7">
        <v>218566</v>
      </c>
      <c r="G7">
        <v>1900</v>
      </c>
      <c r="H7">
        <v>185163</v>
      </c>
      <c r="I7">
        <v>31503</v>
      </c>
      <c r="J7">
        <v>2101</v>
      </c>
      <c r="K7">
        <v>31</v>
      </c>
      <c r="L7">
        <v>2132</v>
      </c>
      <c r="M7">
        <v>2277</v>
      </c>
      <c r="N7">
        <v>36</v>
      </c>
      <c r="O7">
        <v>2228.4285714285716</v>
      </c>
      <c r="P7">
        <v>10445365</v>
      </c>
      <c r="Q7">
        <v>31503</v>
      </c>
      <c r="R7">
        <v>57.55</v>
      </c>
      <c r="S7">
        <v>0.50904861474124397</v>
      </c>
      <c r="T7">
        <f t="shared" si="0"/>
        <v>29.295747778358589</v>
      </c>
      <c r="U7">
        <f t="shared" si="1"/>
        <v>-0.10490394690769023</v>
      </c>
    </row>
    <row r="8" spans="1:21" x14ac:dyDescent="0.2">
      <c r="A8" s="1" t="d">
        <v>2021-09-24</v>
      </c>
      <c r="B8">
        <f t="shared" si="2"/>
        <v>0.20000000000000284</v>
      </c>
      <c r="C8">
        <v>0</v>
      </c>
      <c r="D8">
        <v>0</v>
      </c>
      <c r="E8">
        <v>71.47</v>
      </c>
      <c r="F8">
        <v>220599</v>
      </c>
      <c r="G8">
        <v>1933</v>
      </c>
      <c r="H8">
        <v>187259</v>
      </c>
      <c r="I8">
        <v>31407</v>
      </c>
      <c r="J8">
        <v>2033</v>
      </c>
      <c r="K8">
        <v>33</v>
      </c>
      <c r="L8">
        <v>2096</v>
      </c>
      <c r="M8">
        <v>2248.7142857142858</v>
      </c>
      <c r="N8">
        <v>35</v>
      </c>
      <c r="O8">
        <v>2145.7142857142858</v>
      </c>
      <c r="P8">
        <v>10445365</v>
      </c>
      <c r="Q8">
        <v>31407</v>
      </c>
      <c r="R8">
        <v>57.75</v>
      </c>
      <c r="S8">
        <v>0.50546915725456099</v>
      </c>
      <c r="T8">
        <f t="shared" si="0"/>
        <v>29.190843831450898</v>
      </c>
      <c r="U8">
        <f t="shared" si="1"/>
        <v>-0.12038608599638678</v>
      </c>
    </row>
    <row r="9" spans="1:21" x14ac:dyDescent="0.2">
      <c r="A9" s="1" t="d">
        <v>2021-09-25</v>
      </c>
      <c r="B9">
        <f t="shared" si="2"/>
        <v>0.21000000000000085</v>
      </c>
      <c r="C9">
        <v>0</v>
      </c>
      <c r="D9">
        <v>0</v>
      </c>
      <c r="E9">
        <v>71.47</v>
      </c>
      <c r="F9">
        <v>222413</v>
      </c>
      <c r="G9">
        <v>1949</v>
      </c>
      <c r="H9">
        <v>189433</v>
      </c>
      <c r="I9">
        <v>31031</v>
      </c>
      <c r="J9">
        <v>1814</v>
      </c>
      <c r="K9">
        <v>16</v>
      </c>
      <c r="L9">
        <v>2174</v>
      </c>
      <c r="M9">
        <v>2195.8571428571427</v>
      </c>
      <c r="N9">
        <v>31.714285714285715</v>
      </c>
      <c r="O9">
        <v>2135.5714285714284</v>
      </c>
      <c r="P9">
        <v>10445365</v>
      </c>
      <c r="Q9">
        <v>31031</v>
      </c>
      <c r="R9">
        <v>57.96</v>
      </c>
      <c r="S9">
        <v>0.50156069264069203</v>
      </c>
      <c r="T9">
        <f t="shared" si="0"/>
        <v>29.070457745454512</v>
      </c>
      <c r="U9">
        <f t="shared" si="1"/>
        <v>-0.1836533424179656</v>
      </c>
    </row>
    <row r="10" spans="1:21" x14ac:dyDescent="0.2">
      <c r="A10" s="1" t="d">
        <v>2021-09-26</v>
      </c>
      <c r="B10">
        <f t="shared" si="2"/>
        <v>1.9999999999996021E-2</v>
      </c>
      <c r="C10">
        <v>0</v>
      </c>
      <c r="D10">
        <v>0</v>
      </c>
      <c r="E10">
        <v>71.459999999999994</v>
      </c>
      <c r="F10">
        <v>223513</v>
      </c>
      <c r="G10">
        <v>1973</v>
      </c>
      <c r="H10">
        <v>190728</v>
      </c>
      <c r="I10">
        <v>30812</v>
      </c>
      <c r="J10">
        <v>1100</v>
      </c>
      <c r="K10">
        <v>24</v>
      </c>
      <c r="L10">
        <v>1295</v>
      </c>
      <c r="M10">
        <v>2169.2857142857142</v>
      </c>
      <c r="N10">
        <v>30.428571428571427</v>
      </c>
      <c r="O10">
        <v>2141.8571428571427</v>
      </c>
      <c r="P10">
        <v>10445365</v>
      </c>
      <c r="Q10">
        <v>30812</v>
      </c>
      <c r="R10">
        <v>57.98</v>
      </c>
      <c r="S10">
        <v>0.49822015182884699</v>
      </c>
      <c r="T10">
        <f t="shared" si="0"/>
        <v>28.886804403036546</v>
      </c>
      <c r="U10">
        <f t="shared" si="1"/>
        <v>-0.20307741786925604</v>
      </c>
    </row>
    <row r="11" spans="1:21" x14ac:dyDescent="0.2">
      <c r="A11" s="1" t="d">
        <v>2021-09-27</v>
      </c>
      <c r="B11">
        <f t="shared" si="2"/>
        <v>0.16000000000000369</v>
      </c>
      <c r="C11">
        <v>0</v>
      </c>
      <c r="D11">
        <v>0</v>
      </c>
      <c r="E11">
        <v>71.459999999999994</v>
      </c>
      <c r="F11">
        <v>225635</v>
      </c>
      <c r="G11">
        <v>2021</v>
      </c>
      <c r="H11">
        <v>192288</v>
      </c>
      <c r="I11">
        <v>31326</v>
      </c>
      <c r="J11">
        <v>2122</v>
      </c>
      <c r="K11">
        <v>48</v>
      </c>
      <c r="L11">
        <v>1560</v>
      </c>
      <c r="M11">
        <v>2169</v>
      </c>
      <c r="N11">
        <v>31.714285714285715</v>
      </c>
      <c r="O11">
        <v>2118.1428571428573</v>
      </c>
      <c r="P11">
        <v>10445365</v>
      </c>
      <c r="Q11">
        <v>31326</v>
      </c>
      <c r="R11">
        <v>58.14</v>
      </c>
      <c r="S11">
        <v>0.49335615729561899</v>
      </c>
      <c r="T11">
        <f t="shared" si="0"/>
        <v>28.68372698516729</v>
      </c>
      <c r="U11">
        <f t="shared" si="1"/>
        <v>-8.7717370444256204E-2</v>
      </c>
    </row>
    <row r="12" spans="1:21" x14ac:dyDescent="0.2">
      <c r="A12" s="1" t="d">
        <v>2021-09-28</v>
      </c>
      <c r="B12">
        <f t="shared" si="2"/>
        <v>0.15999999999999659</v>
      </c>
      <c r="C12">
        <v>0</v>
      </c>
      <c r="D12">
        <v>0</v>
      </c>
      <c r="E12">
        <v>71.45</v>
      </c>
      <c r="F12">
        <v>228922</v>
      </c>
      <c r="G12">
        <v>2045</v>
      </c>
      <c r="H12">
        <v>195854</v>
      </c>
      <c r="I12">
        <v>31023</v>
      </c>
      <c r="J12">
        <v>3287</v>
      </c>
      <c r="K12">
        <v>24</v>
      </c>
      <c r="L12">
        <v>3566</v>
      </c>
      <c r="M12">
        <v>2111.7142857142858</v>
      </c>
      <c r="N12">
        <v>29</v>
      </c>
      <c r="O12">
        <v>2142</v>
      </c>
      <c r="P12">
        <v>10445365</v>
      </c>
      <c r="Q12">
        <v>31023</v>
      </c>
      <c r="R12">
        <v>58.3</v>
      </c>
      <c r="S12">
        <v>0.49049759201926302</v>
      </c>
      <c r="T12">
        <f t="shared" si="0"/>
        <v>28.596009614723034</v>
      </c>
      <c r="U12">
        <f t="shared" si="1"/>
        <v>-2.7116302544641258E-2</v>
      </c>
    </row>
    <row r="13" spans="1:21" x14ac:dyDescent="0.2">
      <c r="A13" s="1" t="d">
        <v>2021-09-29</v>
      </c>
      <c r="B13">
        <f t="shared" si="2"/>
        <v>0.17000000000000171</v>
      </c>
      <c r="C13">
        <v>0</v>
      </c>
      <c r="D13">
        <v>0</v>
      </c>
      <c r="E13">
        <v>71.45</v>
      </c>
      <c r="F13">
        <v>231079</v>
      </c>
      <c r="G13">
        <v>2089</v>
      </c>
      <c r="H13">
        <v>198216</v>
      </c>
      <c r="I13">
        <v>30774</v>
      </c>
      <c r="J13">
        <v>2157</v>
      </c>
      <c r="K13">
        <v>44</v>
      </c>
      <c r="L13">
        <v>2362</v>
      </c>
      <c r="M13">
        <v>2087.7142857142858</v>
      </c>
      <c r="N13">
        <v>31.428571428571427</v>
      </c>
      <c r="O13">
        <v>2169.2857142857142</v>
      </c>
      <c r="P13">
        <v>10445365</v>
      </c>
      <c r="Q13">
        <v>30774</v>
      </c>
      <c r="R13">
        <v>58.47</v>
      </c>
      <c r="S13">
        <v>0.48860771869639802</v>
      </c>
      <c r="T13">
        <f t="shared" si="0"/>
        <v>28.568893312178393</v>
      </c>
      <c r="U13">
        <f t="shared" si="1"/>
        <v>-0.10596083398445089</v>
      </c>
    </row>
    <row r="14" spans="1:21" x14ac:dyDescent="0.2">
      <c r="A14" s="1" t="d">
        <v>2021-09-30</v>
      </c>
      <c r="B14">
        <f t="shared" si="2"/>
        <v>0.14999999999999858</v>
      </c>
      <c r="C14">
        <v>0</v>
      </c>
      <c r="D14">
        <v>0</v>
      </c>
      <c r="E14">
        <v>71.44</v>
      </c>
      <c r="F14">
        <v>233311</v>
      </c>
      <c r="G14">
        <v>2122</v>
      </c>
      <c r="H14">
        <v>200505</v>
      </c>
      <c r="I14">
        <v>30684</v>
      </c>
      <c r="J14">
        <v>2232</v>
      </c>
      <c r="K14">
        <v>33</v>
      </c>
      <c r="L14">
        <v>2289</v>
      </c>
      <c r="M14">
        <v>2106.4285714285716</v>
      </c>
      <c r="N14">
        <v>31.714285714285715</v>
      </c>
      <c r="O14">
        <v>2191.7142857142858</v>
      </c>
      <c r="P14">
        <v>10445365</v>
      </c>
      <c r="Q14">
        <v>30684</v>
      </c>
      <c r="R14">
        <v>58.62</v>
      </c>
      <c r="S14">
        <v>0.48554985462630401</v>
      </c>
      <c r="T14">
        <f t="shared" si="0"/>
        <v>28.462932478193942</v>
      </c>
      <c r="U14">
        <f t="shared" si="1"/>
        <v>-7.936199371769348E-2</v>
      </c>
    </row>
    <row r="15" spans="1:21" x14ac:dyDescent="0.2">
      <c r="A15" s="1" t="d">
        <v>2021-10-01</v>
      </c>
      <c r="B15">
        <f t="shared" si="2"/>
        <v>0.16000000000000369</v>
      </c>
      <c r="C15">
        <v>0</v>
      </c>
      <c r="D15">
        <v>0</v>
      </c>
      <c r="E15">
        <v>71.44</v>
      </c>
      <c r="F15">
        <v>235912</v>
      </c>
      <c r="G15">
        <v>2154</v>
      </c>
      <c r="H15">
        <v>202704</v>
      </c>
      <c r="I15">
        <v>31054</v>
      </c>
      <c r="J15">
        <v>2601</v>
      </c>
      <c r="K15">
        <v>32</v>
      </c>
      <c r="L15">
        <v>2199</v>
      </c>
      <c r="M15">
        <v>2187.5714285714284</v>
      </c>
      <c r="N15">
        <v>31.571428571428573</v>
      </c>
      <c r="O15">
        <v>2206.4285714285716</v>
      </c>
      <c r="P15">
        <v>10445365</v>
      </c>
      <c r="Q15">
        <v>31054</v>
      </c>
      <c r="R15">
        <v>58.78</v>
      </c>
      <c r="S15">
        <v>0.48287802797679902</v>
      </c>
      <c r="T15">
        <f t="shared" si="0"/>
        <v>28.383570484476248</v>
      </c>
      <c r="U15">
        <f t="shared" si="1"/>
        <v>-6.0582747150682792E-2</v>
      </c>
    </row>
    <row r="16" spans="1:21" x14ac:dyDescent="0.2">
      <c r="A16" s="1" t="d">
        <v>2021-10-02</v>
      </c>
      <c r="B16">
        <f t="shared" si="2"/>
        <v>0.17999999999999972</v>
      </c>
      <c r="C16">
        <v>0</v>
      </c>
      <c r="D16">
        <v>0</v>
      </c>
      <c r="E16">
        <v>71.430000000000007</v>
      </c>
      <c r="F16">
        <v>237710</v>
      </c>
      <c r="G16">
        <v>2183</v>
      </c>
      <c r="H16">
        <v>204859</v>
      </c>
      <c r="I16">
        <v>30668</v>
      </c>
      <c r="J16">
        <v>1798</v>
      </c>
      <c r="K16">
        <v>29</v>
      </c>
      <c r="L16">
        <v>2155</v>
      </c>
      <c r="M16">
        <v>2185.2857142857142</v>
      </c>
      <c r="N16">
        <v>33.428571428571431</v>
      </c>
      <c r="O16">
        <v>2203.7142857142858</v>
      </c>
      <c r="P16">
        <v>10445365</v>
      </c>
      <c r="Q16">
        <v>30668</v>
      </c>
      <c r="R16">
        <v>58.96</v>
      </c>
      <c r="S16">
        <v>0.48037631847567103</v>
      </c>
      <c r="T16">
        <f t="shared" si="0"/>
        <v>28.322987737325565</v>
      </c>
      <c r="U16">
        <f t="shared" si="1"/>
        <v>-0.15584121595517075</v>
      </c>
    </row>
    <row r="17" spans="1:21" x14ac:dyDescent="0.2">
      <c r="A17" s="1" t="d">
        <v>2021-10-03</v>
      </c>
      <c r="B17">
        <f t="shared" si="2"/>
        <v>9.9999999999980105E-3</v>
      </c>
      <c r="C17">
        <v>0</v>
      </c>
      <c r="D17">
        <v>0</v>
      </c>
      <c r="E17">
        <v>71.430000000000007</v>
      </c>
      <c r="F17">
        <v>238852</v>
      </c>
      <c r="G17">
        <v>2214</v>
      </c>
      <c r="H17">
        <v>206114</v>
      </c>
      <c r="I17">
        <v>30524</v>
      </c>
      <c r="J17">
        <v>1142</v>
      </c>
      <c r="K17">
        <v>31</v>
      </c>
      <c r="L17">
        <v>1255</v>
      </c>
      <c r="M17">
        <v>2191.2857142857142</v>
      </c>
      <c r="N17">
        <v>34.428571428571431</v>
      </c>
      <c r="O17">
        <v>2198</v>
      </c>
      <c r="P17">
        <v>10445365</v>
      </c>
      <c r="Q17">
        <v>30524</v>
      </c>
      <c r="R17">
        <v>58.97</v>
      </c>
      <c r="S17">
        <v>0.477652137042062</v>
      </c>
      <c r="T17">
        <f t="shared" si="0"/>
        <v>28.167146521370395</v>
      </c>
      <c r="U17">
        <f t="shared" si="1"/>
        <v>-0.21876554121104519</v>
      </c>
    </row>
    <row r="18" spans="1:21" x14ac:dyDescent="0.2">
      <c r="A18" s="1" t="d">
        <v>2021-10-04</v>
      </c>
      <c r="B18">
        <f t="shared" si="2"/>
        <v>0.14999999999999858</v>
      </c>
      <c r="C18">
        <v>0</v>
      </c>
      <c r="D18">
        <v>0</v>
      </c>
      <c r="E18">
        <v>71.42</v>
      </c>
      <c r="F18">
        <v>240977</v>
      </c>
      <c r="G18">
        <v>2250</v>
      </c>
      <c r="H18">
        <v>208202</v>
      </c>
      <c r="I18">
        <v>30525</v>
      </c>
      <c r="J18">
        <v>2125</v>
      </c>
      <c r="K18">
        <v>36</v>
      </c>
      <c r="L18">
        <v>2088</v>
      </c>
      <c r="M18">
        <v>2191.7142857142858</v>
      </c>
      <c r="N18">
        <v>32.714285714285715</v>
      </c>
      <c r="O18">
        <v>2273.4285714285716</v>
      </c>
      <c r="P18">
        <v>10445365</v>
      </c>
      <c r="Q18">
        <v>30525</v>
      </c>
      <c r="R18">
        <v>59.12</v>
      </c>
      <c r="S18">
        <v>0.472739867729353</v>
      </c>
      <c r="T18">
        <f t="shared" si="0"/>
        <v>27.948380980159349</v>
      </c>
      <c r="U18">
        <f t="shared" si="1"/>
        <v>4.6455995483373869E-2</v>
      </c>
    </row>
    <row r="19" spans="1:21" x14ac:dyDescent="0.2">
      <c r="A19" s="1" t="d">
        <v>2021-10-05</v>
      </c>
      <c r="B19">
        <f t="shared" si="2"/>
        <v>0.14000000000000057</v>
      </c>
      <c r="C19">
        <v>0</v>
      </c>
      <c r="D19">
        <v>0</v>
      </c>
      <c r="E19">
        <v>71.42</v>
      </c>
      <c r="F19">
        <v>244061</v>
      </c>
      <c r="G19">
        <v>2285</v>
      </c>
      <c r="H19">
        <v>211855</v>
      </c>
      <c r="I19">
        <v>29921</v>
      </c>
      <c r="J19">
        <v>3084</v>
      </c>
      <c r="K19">
        <v>35</v>
      </c>
      <c r="L19">
        <v>3653</v>
      </c>
      <c r="M19">
        <v>2162.7142857142858</v>
      </c>
      <c r="N19">
        <v>34.285714285714285</v>
      </c>
      <c r="O19">
        <v>2285.8571428571427</v>
      </c>
      <c r="P19">
        <v>10445365</v>
      </c>
      <c r="Q19">
        <v>29921</v>
      </c>
      <c r="R19">
        <v>59.26</v>
      </c>
      <c r="S19">
        <v>0.47240696887686001</v>
      </c>
      <c r="T19">
        <f t="shared" si="0"/>
        <v>27.994836975642723</v>
      </c>
      <c r="U19">
        <f t="shared" si="1"/>
        <v>-0.12083299150502569</v>
      </c>
    </row>
    <row r="20" spans="1:21" x14ac:dyDescent="0.2">
      <c r="A20" s="1" t="d">
        <v>2021-10-06</v>
      </c>
      <c r="B20">
        <f t="shared" si="2"/>
        <v>0.13000000000000256</v>
      </c>
      <c r="C20">
        <v>0</v>
      </c>
      <c r="D20">
        <v>0</v>
      </c>
      <c r="E20">
        <v>71.41</v>
      </c>
      <c r="F20">
        <v>246355</v>
      </c>
      <c r="G20">
        <v>2306</v>
      </c>
      <c r="H20">
        <v>214159</v>
      </c>
      <c r="I20">
        <v>29890</v>
      </c>
      <c r="J20">
        <v>2294</v>
      </c>
      <c r="K20">
        <v>21</v>
      </c>
      <c r="L20">
        <v>2304</v>
      </c>
      <c r="M20">
        <v>2182.2857142857142</v>
      </c>
      <c r="N20">
        <v>31</v>
      </c>
      <c r="O20">
        <v>2277.5714285714284</v>
      </c>
      <c r="P20">
        <v>10445365</v>
      </c>
      <c r="Q20">
        <v>29890</v>
      </c>
      <c r="R20">
        <v>59.39</v>
      </c>
      <c r="S20">
        <v>0.46933833952075599</v>
      </c>
      <c r="T20">
        <f t="shared" si="0"/>
        <v>27.874003984137698</v>
      </c>
      <c r="U20">
        <f t="shared" si="1"/>
        <v>-0.12898705031049573</v>
      </c>
    </row>
    <row r="21" spans="1:21" x14ac:dyDescent="0.2">
      <c r="A21" s="1" t="d">
        <v>2021-10-07</v>
      </c>
      <c r="B21">
        <f t="shared" si="2"/>
        <v>0.11999999999999744</v>
      </c>
      <c r="C21">
        <v>0</v>
      </c>
      <c r="D21">
        <v>0</v>
      </c>
      <c r="E21">
        <v>71.41</v>
      </c>
      <c r="F21">
        <v>248584</v>
      </c>
      <c r="G21">
        <v>2336</v>
      </c>
      <c r="H21">
        <v>216230</v>
      </c>
      <c r="I21">
        <v>30018</v>
      </c>
      <c r="J21">
        <v>2229</v>
      </c>
      <c r="K21">
        <v>30</v>
      </c>
      <c r="L21">
        <v>2071</v>
      </c>
      <c r="M21">
        <v>2181.8571428571427</v>
      </c>
      <c r="N21">
        <v>30.571428571428573</v>
      </c>
      <c r="O21">
        <v>2246.4285714285716</v>
      </c>
      <c r="P21">
        <v>10445365</v>
      </c>
      <c r="Q21">
        <v>30018</v>
      </c>
      <c r="R21">
        <v>59.51</v>
      </c>
      <c r="S21">
        <v>0.46622444856036299</v>
      </c>
      <c r="T21">
        <f t="shared" si="0"/>
        <v>27.745016933827202</v>
      </c>
      <c r="U21">
        <f t="shared" si="1"/>
        <v>-0.14198936871211032</v>
      </c>
    </row>
    <row r="22" spans="1:21" x14ac:dyDescent="0.2">
      <c r="A22" s="1" t="d">
        <v>2021-10-08</v>
      </c>
      <c r="B22">
        <f t="shared" si="2"/>
        <v>0.13000000000000256</v>
      </c>
      <c r="C22">
        <v>0</v>
      </c>
      <c r="D22">
        <v>0</v>
      </c>
      <c r="E22">
        <v>71.400000000000006</v>
      </c>
      <c r="F22">
        <v>250861</v>
      </c>
      <c r="G22">
        <v>2363</v>
      </c>
      <c r="H22">
        <v>218236</v>
      </c>
      <c r="I22">
        <v>30262</v>
      </c>
      <c r="J22">
        <v>2277</v>
      </c>
      <c r="K22">
        <v>27</v>
      </c>
      <c r="L22">
        <v>2006</v>
      </c>
      <c r="M22">
        <v>2135.5714285714284</v>
      </c>
      <c r="N22">
        <v>29.857142857142858</v>
      </c>
      <c r="O22">
        <v>2218.8571428571427</v>
      </c>
      <c r="P22">
        <v>10445365</v>
      </c>
      <c r="Q22">
        <v>30262</v>
      </c>
      <c r="R22">
        <v>59.64</v>
      </c>
      <c r="S22">
        <v>0.46282742396235899</v>
      </c>
      <c r="T22">
        <f t="shared" si="0"/>
        <v>27.603027565115092</v>
      </c>
      <c r="U22">
        <f t="shared" si="1"/>
        <v>-0.17117316706014307</v>
      </c>
    </row>
    <row r="23" spans="1:21" x14ac:dyDescent="0.2">
      <c r="A23" s="1" t="d">
        <v>2021-10-09</v>
      </c>
      <c r="B23">
        <f t="shared" si="2"/>
        <v>0.13000000000000256</v>
      </c>
      <c r="C23">
        <v>2</v>
      </c>
      <c r="D23">
        <v>2</v>
      </c>
      <c r="E23">
        <v>71.400000000000006</v>
      </c>
      <c r="F23">
        <v>253023</v>
      </c>
      <c r="G23">
        <v>2399</v>
      </c>
      <c r="H23">
        <v>220014</v>
      </c>
      <c r="I23">
        <v>30610</v>
      </c>
      <c r="J23">
        <v>2162</v>
      </c>
      <c r="K23">
        <v>36</v>
      </c>
      <c r="L23">
        <v>1778</v>
      </c>
      <c r="M23">
        <v>2187.5714285714284</v>
      </c>
      <c r="N23">
        <v>30.857142857142858</v>
      </c>
      <c r="O23">
        <v>2165</v>
      </c>
      <c r="P23">
        <v>10445365</v>
      </c>
      <c r="Q23">
        <v>30610</v>
      </c>
      <c r="R23">
        <v>59.77</v>
      </c>
      <c r="S23">
        <v>0.458956908115358</v>
      </c>
      <c r="T23">
        <f t="shared" si="0"/>
        <v>27.431854398054949</v>
      </c>
      <c r="U23">
        <f t="shared" si="1"/>
        <v>-0.13448809388897587</v>
      </c>
    </row>
    <row r="24" spans="1:21" x14ac:dyDescent="0.2">
      <c r="A24" s="1" t="d">
        <v>2021-10-10</v>
      </c>
      <c r="B24">
        <f t="shared" si="2"/>
        <v>9.9999999999980105E-3</v>
      </c>
      <c r="C24">
        <v>0</v>
      </c>
      <c r="D24">
        <v>0</v>
      </c>
      <c r="E24">
        <v>71.400000000000006</v>
      </c>
      <c r="F24">
        <v>254343</v>
      </c>
      <c r="G24">
        <v>2429</v>
      </c>
      <c r="H24">
        <v>221084</v>
      </c>
      <c r="I24">
        <v>30830</v>
      </c>
      <c r="J24">
        <v>1320</v>
      </c>
      <c r="K24">
        <v>30</v>
      </c>
      <c r="L24">
        <v>1070</v>
      </c>
      <c r="M24">
        <v>2213</v>
      </c>
      <c r="N24">
        <v>30.714285714285715</v>
      </c>
      <c r="O24">
        <v>2138.5714285714284</v>
      </c>
      <c r="P24">
        <v>10445365</v>
      </c>
      <c r="Q24">
        <v>30830</v>
      </c>
      <c r="R24">
        <v>59.78</v>
      </c>
      <c r="S24">
        <v>0.45663041659695502</v>
      </c>
      <c r="T24">
        <f t="shared" si="0"/>
        <v>27.297366304165973</v>
      </c>
      <c r="U24">
        <f t="shared" si="1"/>
        <v>-0.37340504789297313</v>
      </c>
    </row>
    <row r="25" spans="1:21" x14ac:dyDescent="0.2">
      <c r="A25" s="1" t="d">
        <v>2021-10-11</v>
      </c>
      <c r="B25">
        <f t="shared" si="2"/>
        <v>0.10999999999999943</v>
      </c>
      <c r="C25">
        <v>0</v>
      </c>
      <c r="D25">
        <v>0</v>
      </c>
      <c r="E25">
        <v>71.39</v>
      </c>
      <c r="F25">
        <v>256701</v>
      </c>
      <c r="G25">
        <v>2471</v>
      </c>
      <c r="H25">
        <v>223164</v>
      </c>
      <c r="I25">
        <v>31066</v>
      </c>
      <c r="J25">
        <v>2358</v>
      </c>
      <c r="K25">
        <v>42</v>
      </c>
      <c r="L25">
        <v>2080</v>
      </c>
      <c r="M25">
        <v>2246.2857142857142</v>
      </c>
      <c r="N25">
        <v>31.571428571428573</v>
      </c>
      <c r="O25">
        <v>2137.4285714285716</v>
      </c>
      <c r="P25">
        <v>10445365</v>
      </c>
      <c r="Q25">
        <v>31066</v>
      </c>
      <c r="R25">
        <v>59.89</v>
      </c>
      <c r="S25">
        <v>0.44955687520909998</v>
      </c>
      <c r="T25">
        <f t="shared" si="0"/>
        <v>26.923961256273</v>
      </c>
      <c r="U25">
        <f t="shared" si="1"/>
        <v>4.4147764536788259E-3</v>
      </c>
    </row>
    <row r="26" spans="1:21" x14ac:dyDescent="0.2">
      <c r="A26" s="1" t="d">
        <v>2021-10-12</v>
      </c>
      <c r="B26">
        <f t="shared" si="2"/>
        <v>8.9999999999996305E-2</v>
      </c>
      <c r="C26">
        <v>0</v>
      </c>
      <c r="D26">
        <v>0</v>
      </c>
      <c r="E26">
        <v>71.39</v>
      </c>
      <c r="F26">
        <v>259938</v>
      </c>
      <c r="G26">
        <v>2504</v>
      </c>
      <c r="H26">
        <v>226418</v>
      </c>
      <c r="I26">
        <v>31016</v>
      </c>
      <c r="J26">
        <v>3237</v>
      </c>
      <c r="K26">
        <v>33</v>
      </c>
      <c r="L26">
        <v>3254</v>
      </c>
      <c r="M26">
        <v>2268.1428571428573</v>
      </c>
      <c r="N26">
        <v>31.285714285714285</v>
      </c>
      <c r="O26">
        <v>2080.4285714285716</v>
      </c>
      <c r="P26">
        <v>10445365</v>
      </c>
      <c r="Q26">
        <v>31016</v>
      </c>
      <c r="R26">
        <v>59.98</v>
      </c>
      <c r="S26">
        <v>0.44895591918517302</v>
      </c>
      <c r="T26">
        <f t="shared" si="0"/>
        <v>26.928376032726678</v>
      </c>
      <c r="U26">
        <f t="shared" si="1"/>
        <v>-0.19360060091609554</v>
      </c>
    </row>
    <row r="27" spans="1:21" x14ac:dyDescent="0.2">
      <c r="A27" s="1" t="d">
        <v>2021-10-13</v>
      </c>
      <c r="B27">
        <f t="shared" si="2"/>
        <v>9.0000000000003411E-2</v>
      </c>
      <c r="C27">
        <v>0</v>
      </c>
      <c r="D27">
        <v>0</v>
      </c>
      <c r="E27">
        <v>71.39</v>
      </c>
      <c r="F27">
        <v>262250</v>
      </c>
      <c r="G27">
        <v>2535</v>
      </c>
      <c r="H27">
        <v>228544</v>
      </c>
      <c r="I27">
        <v>31171</v>
      </c>
      <c r="J27">
        <v>2312</v>
      </c>
      <c r="K27">
        <v>31</v>
      </c>
      <c r="L27">
        <v>2126</v>
      </c>
      <c r="M27">
        <v>2270.7142857142858</v>
      </c>
      <c r="N27">
        <v>32.714285714285715</v>
      </c>
      <c r="O27">
        <v>2055</v>
      </c>
      <c r="P27">
        <v>10445365</v>
      </c>
      <c r="Q27">
        <v>31171</v>
      </c>
      <c r="R27">
        <v>60.07</v>
      </c>
      <c r="S27">
        <v>0.44506035345115003</v>
      </c>
      <c r="T27">
        <f t="shared" si="0"/>
        <v>26.734775431810583</v>
      </c>
      <c r="U27">
        <f t="shared" si="1"/>
        <v>-0.16242652553457759</v>
      </c>
    </row>
    <row r="28" spans="1:21" x14ac:dyDescent="0.2">
      <c r="A28" s="1" t="d">
        <v>2021-10-14</v>
      </c>
      <c r="B28">
        <f t="shared" si="2"/>
        <v>7.0000000000000284E-2</v>
      </c>
      <c r="C28">
        <v>0</v>
      </c>
      <c r="D28">
        <v>0</v>
      </c>
      <c r="E28">
        <v>71.38</v>
      </c>
      <c r="F28">
        <v>264822</v>
      </c>
      <c r="G28">
        <v>2583</v>
      </c>
      <c r="H28">
        <v>230728</v>
      </c>
      <c r="I28">
        <v>31511</v>
      </c>
      <c r="J28">
        <v>2572</v>
      </c>
      <c r="K28">
        <v>48</v>
      </c>
      <c r="L28">
        <v>2184</v>
      </c>
      <c r="M28">
        <v>2319.7142857142858</v>
      </c>
      <c r="N28">
        <v>35.285714285714285</v>
      </c>
      <c r="O28">
        <v>2071.1428571428573</v>
      </c>
      <c r="P28">
        <v>10445365</v>
      </c>
      <c r="Q28">
        <v>31511</v>
      </c>
      <c r="R28">
        <v>60.14</v>
      </c>
      <c r="S28">
        <v>0.44184151822873302</v>
      </c>
      <c r="T28">
        <f t="shared" si="0"/>
        <v>26.572348906276005</v>
      </c>
      <c r="U28">
        <f t="shared" si="1"/>
        <v>-0.15035726510540215</v>
      </c>
    </row>
    <row r="29" spans="1:21" x14ac:dyDescent="0.2">
      <c r="A29" s="1" t="d">
        <v>2021-10-15</v>
      </c>
      <c r="B29">
        <f t="shared" si="2"/>
        <v>8.9999999999996305E-2</v>
      </c>
      <c r="C29">
        <v>0</v>
      </c>
      <c r="D29">
        <v>0</v>
      </c>
      <c r="E29">
        <v>71.38</v>
      </c>
      <c r="F29">
        <v>267440</v>
      </c>
      <c r="G29">
        <v>2611</v>
      </c>
      <c r="H29">
        <v>233301</v>
      </c>
      <c r="I29">
        <v>31528</v>
      </c>
      <c r="J29">
        <v>2618</v>
      </c>
      <c r="K29">
        <v>28</v>
      </c>
      <c r="L29">
        <v>2573</v>
      </c>
      <c r="M29">
        <v>2368.4285714285716</v>
      </c>
      <c r="N29">
        <v>35.428571428571431</v>
      </c>
      <c r="O29">
        <v>2152.1428571428573</v>
      </c>
      <c r="P29">
        <v>10445365</v>
      </c>
      <c r="Q29">
        <v>31528</v>
      </c>
      <c r="R29">
        <v>60.23</v>
      </c>
      <c r="S29">
        <v>0.43868490189557702</v>
      </c>
      <c r="T29">
        <f t="shared" si="0"/>
        <v>26.421991641170603</v>
      </c>
      <c r="U29">
        <f t="shared" si="1"/>
        <v>-0.15656250618806311</v>
      </c>
    </row>
    <row r="30" spans="1:21" x14ac:dyDescent="0.2">
      <c r="A30" s="1" t="d">
        <v>2021-10-16</v>
      </c>
      <c r="B30">
        <f t="shared" si="2"/>
        <v>9.0000000000003411E-2</v>
      </c>
      <c r="C30">
        <v>0</v>
      </c>
      <c r="D30">
        <v>0</v>
      </c>
      <c r="E30">
        <v>71.38</v>
      </c>
      <c r="F30">
        <v>269741</v>
      </c>
      <c r="G30">
        <v>2642</v>
      </c>
      <c r="H30">
        <v>235068</v>
      </c>
      <c r="I30">
        <v>32031</v>
      </c>
      <c r="J30">
        <v>2301</v>
      </c>
      <c r="K30">
        <v>31</v>
      </c>
      <c r="L30">
        <v>1767</v>
      </c>
      <c r="M30">
        <v>2388.2857142857142</v>
      </c>
      <c r="N30">
        <v>34.714285714285715</v>
      </c>
      <c r="O30">
        <v>2150.5714285714284</v>
      </c>
      <c r="P30">
        <v>10445365</v>
      </c>
      <c r="Q30">
        <v>32031</v>
      </c>
      <c r="R30">
        <v>60.32</v>
      </c>
      <c r="S30">
        <v>0.43543483313963099</v>
      </c>
      <c r="T30">
        <f t="shared" si="0"/>
        <v>26.26542913498254</v>
      </c>
      <c r="U30">
        <f t="shared" si="1"/>
        <v>-0.10456284022126638</v>
      </c>
    </row>
    <row r="31" spans="1:21" x14ac:dyDescent="0.2">
      <c r="A31" s="1" t="d">
        <v>2021-10-17</v>
      </c>
      <c r="B31">
        <f t="shared" si="2"/>
        <v>9.9999999999980105E-3</v>
      </c>
      <c r="C31">
        <v>0</v>
      </c>
      <c r="D31">
        <v>0</v>
      </c>
      <c r="E31">
        <v>71.38</v>
      </c>
      <c r="F31">
        <v>271430</v>
      </c>
      <c r="G31">
        <v>2669</v>
      </c>
      <c r="H31">
        <v>236183</v>
      </c>
      <c r="I31">
        <v>32578</v>
      </c>
      <c r="J31">
        <v>1689</v>
      </c>
      <c r="K31">
        <v>27</v>
      </c>
      <c r="L31">
        <v>1115</v>
      </c>
      <c r="M31">
        <v>2441</v>
      </c>
      <c r="N31">
        <v>34.285714285714285</v>
      </c>
      <c r="O31">
        <v>2157</v>
      </c>
      <c r="P31">
        <v>10445365</v>
      </c>
      <c r="Q31">
        <v>32578</v>
      </c>
      <c r="R31">
        <v>60.33</v>
      </c>
      <c r="S31">
        <v>0.433629476127321</v>
      </c>
      <c r="T31">
        <f t="shared" si="0"/>
        <v>26.160866294761274</v>
      </c>
      <c r="U31">
        <f t="shared" si="1"/>
        <v>-0.28126337747302799</v>
      </c>
    </row>
    <row r="32" spans="1:21" x14ac:dyDescent="0.2">
      <c r="A32" s="1" t="d">
        <v>2021-10-18</v>
      </c>
      <c r="B32">
        <f t="shared" si="2"/>
        <v>7.0000000000000284E-2</v>
      </c>
      <c r="C32">
        <v>0</v>
      </c>
      <c r="D32">
        <v>0</v>
      </c>
      <c r="E32">
        <v>71.38</v>
      </c>
      <c r="F32">
        <v>274577</v>
      </c>
      <c r="G32">
        <v>2712</v>
      </c>
      <c r="H32">
        <v>238265</v>
      </c>
      <c r="I32">
        <v>33600</v>
      </c>
      <c r="J32">
        <v>3147</v>
      </c>
      <c r="K32">
        <v>43</v>
      </c>
      <c r="L32">
        <v>2082</v>
      </c>
      <c r="M32">
        <v>2553.7142857142858</v>
      </c>
      <c r="N32">
        <v>34.428571428571431</v>
      </c>
      <c r="O32">
        <v>2157.2857142857142</v>
      </c>
      <c r="P32">
        <v>10445365</v>
      </c>
      <c r="Q32">
        <v>33600</v>
      </c>
      <c r="R32">
        <v>60.4</v>
      </c>
      <c r="S32">
        <v>0.42847024697497099</v>
      </c>
      <c r="T32">
        <f t="shared" si="0"/>
        <v>25.879602917288246</v>
      </c>
      <c r="U32">
        <f t="shared" si="1"/>
        <v>1.0920622446814576E-2</v>
      </c>
    </row>
    <row r="33" spans="1:21" x14ac:dyDescent="0.2">
      <c r="A33" s="1" t="d">
        <v>2021-10-19</v>
      </c>
      <c r="B33">
        <f t="shared" si="2"/>
        <v>6.0000000000002274E-2</v>
      </c>
      <c r="C33">
        <v>0</v>
      </c>
      <c r="D33">
        <v>0</v>
      </c>
      <c r="E33">
        <v>71.37</v>
      </c>
      <c r="F33">
        <v>278503</v>
      </c>
      <c r="G33">
        <v>2741</v>
      </c>
      <c r="H33">
        <v>241320</v>
      </c>
      <c r="I33">
        <v>34442</v>
      </c>
      <c r="J33">
        <v>3926</v>
      </c>
      <c r="K33">
        <v>29</v>
      </c>
      <c r="L33">
        <v>3055</v>
      </c>
      <c r="M33">
        <v>2652.1428571428573</v>
      </c>
      <c r="N33">
        <v>33.857142857142854</v>
      </c>
      <c r="O33">
        <v>2128.8571428571427</v>
      </c>
      <c r="P33">
        <v>10445365</v>
      </c>
      <c r="Q33">
        <v>34442</v>
      </c>
      <c r="R33">
        <v>60.46</v>
      </c>
      <c r="S33">
        <v>0.42822566225165498</v>
      </c>
      <c r="T33">
        <f t="shared" si="0"/>
        <v>25.89052353973506</v>
      </c>
      <c r="U33">
        <f t="shared" si="1"/>
        <v>3.5830049414791176E-2</v>
      </c>
    </row>
    <row r="34" spans="1:21" x14ac:dyDescent="0.2">
      <c r="A34" s="1" t="d">
        <v>2021-10-20</v>
      </c>
      <c r="B34">
        <f t="shared" si="2"/>
        <v>6.0000000000002274E-2</v>
      </c>
      <c r="C34">
        <v>0</v>
      </c>
      <c r="D34">
        <v>0</v>
      </c>
      <c r="E34">
        <v>71.37</v>
      </c>
      <c r="F34">
        <v>281755</v>
      </c>
      <c r="G34">
        <v>2779</v>
      </c>
      <c r="H34">
        <v>243576</v>
      </c>
      <c r="I34">
        <v>35400</v>
      </c>
      <c r="J34">
        <v>3252</v>
      </c>
      <c r="K34">
        <v>38</v>
      </c>
      <c r="L34">
        <v>2256</v>
      </c>
      <c r="M34">
        <v>2786.4285714285716</v>
      </c>
      <c r="N34">
        <v>34.857142857142854</v>
      </c>
      <c r="O34">
        <v>2147.4285714285716</v>
      </c>
      <c r="P34">
        <v>10445365</v>
      </c>
      <c r="Q34">
        <v>35400</v>
      </c>
      <c r="R34">
        <v>60.52</v>
      </c>
      <c r="S34">
        <v>0.42839315249751903</v>
      </c>
      <c r="T34">
        <f t="shared" si="0"/>
        <v>25.926353589149851</v>
      </c>
      <c r="U34">
        <f t="shared" si="1"/>
        <v>-0.18294665259998766</v>
      </c>
    </row>
    <row r="35" spans="1:21" x14ac:dyDescent="0.2">
      <c r="A35" s="1" t="d">
        <v>2021-10-21</v>
      </c>
      <c r="B35">
        <f t="shared" si="2"/>
        <v>5.9999999999995168E-2</v>
      </c>
      <c r="C35">
        <v>0</v>
      </c>
      <c r="D35">
        <v>0</v>
      </c>
      <c r="E35">
        <v>71.37</v>
      </c>
      <c r="F35">
        <v>285131</v>
      </c>
      <c r="G35">
        <v>2813</v>
      </c>
      <c r="H35">
        <v>245771</v>
      </c>
      <c r="I35">
        <v>36547</v>
      </c>
      <c r="J35">
        <v>3376</v>
      </c>
      <c r="K35">
        <v>34</v>
      </c>
      <c r="L35">
        <v>2195</v>
      </c>
      <c r="M35">
        <v>2901.2857142857142</v>
      </c>
      <c r="N35">
        <v>32.857142857142854</v>
      </c>
      <c r="O35">
        <v>2149</v>
      </c>
      <c r="P35">
        <v>10445365</v>
      </c>
      <c r="Q35">
        <v>36547</v>
      </c>
      <c r="R35">
        <v>60.58</v>
      </c>
      <c r="S35">
        <v>0.42494894249834703</v>
      </c>
      <c r="T35">
        <f t="shared" si="0"/>
        <v>25.743406936549864</v>
      </c>
      <c r="U35">
        <f t="shared" si="1"/>
        <v>-0.15899835285891584</v>
      </c>
    </row>
    <row r="36" spans="1:21" x14ac:dyDescent="0.2">
      <c r="A36" s="1" t="d">
        <v>2021-10-22</v>
      </c>
      <c r="B36">
        <f t="shared" si="2"/>
        <v>7.0000000000000284E-2</v>
      </c>
      <c r="C36">
        <v>0</v>
      </c>
      <c r="D36">
        <v>0</v>
      </c>
      <c r="E36">
        <v>71.37</v>
      </c>
      <c r="F36">
        <v>288672</v>
      </c>
      <c r="G36">
        <v>2849</v>
      </c>
      <c r="H36">
        <v>248012</v>
      </c>
      <c r="I36">
        <v>37811</v>
      </c>
      <c r="J36">
        <v>3541</v>
      </c>
      <c r="K36">
        <v>36</v>
      </c>
      <c r="L36">
        <v>2241</v>
      </c>
      <c r="M36">
        <v>3033.1428571428573</v>
      </c>
      <c r="N36">
        <v>34</v>
      </c>
      <c r="O36">
        <v>2101.5714285714284</v>
      </c>
      <c r="P36">
        <v>10445365</v>
      </c>
      <c r="Q36">
        <v>37811</v>
      </c>
      <c r="R36">
        <v>60.65</v>
      </c>
      <c r="S36">
        <v>0.421836909871244</v>
      </c>
      <c r="T36">
        <f t="shared" si="0"/>
        <v>25.584408583690948</v>
      </c>
      <c r="U36">
        <f t="shared" si="1"/>
        <v>-0.18392607750795165</v>
      </c>
    </row>
    <row r="37" spans="1:21" x14ac:dyDescent="0.2">
      <c r="A37" s="1" t="d">
        <v>2021-10-23</v>
      </c>
      <c r="B37">
        <f t="shared" si="2"/>
        <v>7.0000000000000284E-2</v>
      </c>
      <c r="C37">
        <v>0</v>
      </c>
      <c r="D37">
        <v>0</v>
      </c>
      <c r="E37">
        <v>71.36</v>
      </c>
      <c r="F37">
        <v>291827</v>
      </c>
      <c r="G37">
        <v>2892</v>
      </c>
      <c r="H37">
        <v>250131</v>
      </c>
      <c r="I37">
        <v>38804</v>
      </c>
      <c r="J37">
        <v>3155</v>
      </c>
      <c r="K37">
        <v>43</v>
      </c>
      <c r="L37">
        <v>2119</v>
      </c>
      <c r="M37">
        <v>3155.1428571428573</v>
      </c>
      <c r="N37">
        <v>35.714285714285715</v>
      </c>
      <c r="O37">
        <v>2151.8571428571427</v>
      </c>
      <c r="P37">
        <v>10445365</v>
      </c>
      <c r="Q37">
        <v>38804</v>
      </c>
      <c r="R37">
        <v>60.72</v>
      </c>
      <c r="S37">
        <v>0.41832151690024699</v>
      </c>
      <c r="T37">
        <f t="shared" si="0"/>
        <v>25.400482506182996</v>
      </c>
      <c r="U37">
        <f t="shared" si="1"/>
        <v>-0.13374250618299399</v>
      </c>
    </row>
    <row r="38" spans="1:21" x14ac:dyDescent="0.2">
      <c r="A38" s="1" t="d">
        <v>2021-10-24</v>
      </c>
      <c r="B38">
        <f t="shared" si="2"/>
        <v>0</v>
      </c>
      <c r="C38">
        <v>0</v>
      </c>
      <c r="D38">
        <v>0</v>
      </c>
      <c r="E38">
        <v>71.36</v>
      </c>
      <c r="F38">
        <v>293902</v>
      </c>
      <c r="G38">
        <v>2922</v>
      </c>
      <c r="H38">
        <v>251421</v>
      </c>
      <c r="I38">
        <v>39559</v>
      </c>
      <c r="J38">
        <v>2075</v>
      </c>
      <c r="K38">
        <v>30</v>
      </c>
      <c r="L38">
        <v>1290</v>
      </c>
      <c r="M38">
        <v>3210.2857142857142</v>
      </c>
      <c r="N38">
        <v>36.142857142857146</v>
      </c>
      <c r="O38">
        <v>2176.8571428571427</v>
      </c>
      <c r="P38">
        <v>10445365</v>
      </c>
      <c r="Q38">
        <v>39559</v>
      </c>
      <c r="R38">
        <v>60.72</v>
      </c>
      <c r="S38">
        <v>0.41611890645586302</v>
      </c>
      <c r="T38">
        <f t="shared" si="0"/>
        <v>25.266740000000002</v>
      </c>
      <c r="U38">
        <f t="shared" si="1"/>
        <v>-0.34130198781294041</v>
      </c>
    </row>
    <row r="39" spans="1:21" x14ac:dyDescent="0.2">
      <c r="A39" s="1" t="d">
        <v>2021-10-25</v>
      </c>
      <c r="B39">
        <f t="shared" si="2"/>
        <v>5.0000000000004263E-2</v>
      </c>
      <c r="C39">
        <v>0</v>
      </c>
      <c r="D39">
        <v>0</v>
      </c>
      <c r="E39">
        <v>71.36</v>
      </c>
      <c r="F39">
        <v>297839</v>
      </c>
      <c r="G39">
        <v>2976</v>
      </c>
      <c r="H39">
        <v>253725</v>
      </c>
      <c r="I39">
        <v>41138</v>
      </c>
      <c r="J39">
        <v>3937</v>
      </c>
      <c r="K39">
        <v>54</v>
      </c>
      <c r="L39">
        <v>2304</v>
      </c>
      <c r="M39">
        <v>3323.1428571428573</v>
      </c>
      <c r="N39">
        <v>37.714285714285715</v>
      </c>
      <c r="O39">
        <v>2208.5714285714284</v>
      </c>
      <c r="P39">
        <v>10445365</v>
      </c>
      <c r="Q39">
        <v>41138</v>
      </c>
      <c r="R39">
        <v>60.77</v>
      </c>
      <c r="S39">
        <v>0.41016024374176502</v>
      </c>
      <c r="T39">
        <f t="shared" si="0"/>
        <v>24.925438012187062</v>
      </c>
      <c r="U39">
        <f t="shared" si="1"/>
        <v>-0.16862548626966856</v>
      </c>
    </row>
    <row r="40" spans="1:21" x14ac:dyDescent="0.2">
      <c r="A40" s="1" t="d">
        <v>2021-10-26</v>
      </c>
      <c r="B40">
        <f t="shared" si="2"/>
        <v>4.9999999999997158E-2</v>
      </c>
      <c r="C40">
        <v>0</v>
      </c>
      <c r="D40">
        <v>0</v>
      </c>
      <c r="E40">
        <v>71.36</v>
      </c>
      <c r="F40">
        <v>302115</v>
      </c>
      <c r="G40">
        <v>3001</v>
      </c>
      <c r="H40">
        <v>256937</v>
      </c>
      <c r="I40">
        <v>42177</v>
      </c>
      <c r="J40">
        <v>4276</v>
      </c>
      <c r="K40">
        <v>25</v>
      </c>
      <c r="L40">
        <v>3212</v>
      </c>
      <c r="M40">
        <v>3373.1428571428573</v>
      </c>
      <c r="N40">
        <v>37.142857142857146</v>
      </c>
      <c r="O40">
        <v>2231</v>
      </c>
      <c r="P40">
        <v>10445365</v>
      </c>
      <c r="Q40">
        <v>42177</v>
      </c>
      <c r="R40">
        <v>60.82</v>
      </c>
      <c r="S40">
        <v>0.40705051834786898</v>
      </c>
      <c r="T40">
        <f t="shared" si="0"/>
        <v>24.756812525917393</v>
      </c>
      <c r="U40">
        <f t="shared" si="1"/>
        <v>-0.21972720694337866</v>
      </c>
    </row>
    <row r="41" spans="1:21" x14ac:dyDescent="0.2">
      <c r="A41" s="1" t="d">
        <v>2021-10-27</v>
      </c>
      <c r="B41">
        <f t="shared" si="2"/>
        <v>4.9999999999997158E-2</v>
      </c>
      <c r="C41">
        <v>0</v>
      </c>
      <c r="D41">
        <v>0</v>
      </c>
      <c r="E41">
        <v>71.36</v>
      </c>
      <c r="F41">
        <v>305754</v>
      </c>
      <c r="G41">
        <v>3064</v>
      </c>
      <c r="H41">
        <v>259186</v>
      </c>
      <c r="I41">
        <v>43504</v>
      </c>
      <c r="J41">
        <v>3639</v>
      </c>
      <c r="K41">
        <v>63</v>
      </c>
      <c r="L41">
        <v>2249</v>
      </c>
      <c r="M41">
        <v>3428.4285714285716</v>
      </c>
      <c r="N41">
        <v>40.714285714285715</v>
      </c>
      <c r="O41">
        <v>2230</v>
      </c>
      <c r="P41">
        <v>10445365</v>
      </c>
      <c r="Q41">
        <v>43504</v>
      </c>
      <c r="R41">
        <v>60.87</v>
      </c>
      <c r="S41">
        <v>0.40310637948043399</v>
      </c>
      <c r="T41">
        <f t="shared" si="0"/>
        <v>24.537085318974015</v>
      </c>
      <c r="U41">
        <f t="shared" si="1"/>
        <v>-0.1646453189740491</v>
      </c>
    </row>
    <row r="42" spans="1:21" x14ac:dyDescent="0.2">
      <c r="A42" s="1" t="d">
        <v>2021-10-28</v>
      </c>
      <c r="B42">
        <f t="shared" si="2"/>
        <v>0</v>
      </c>
      <c r="C42">
        <v>0</v>
      </c>
      <c r="D42">
        <v>0</v>
      </c>
      <c r="E42">
        <v>71.36</v>
      </c>
      <c r="F42">
        <v>308711</v>
      </c>
      <c r="G42">
        <v>3095</v>
      </c>
      <c r="H42">
        <v>261727</v>
      </c>
      <c r="I42">
        <v>43889</v>
      </c>
      <c r="J42">
        <v>2957</v>
      </c>
      <c r="K42">
        <v>31</v>
      </c>
      <c r="L42">
        <v>2541</v>
      </c>
      <c r="M42">
        <v>3368.5714285714284</v>
      </c>
      <c r="N42">
        <v>40.285714285714285</v>
      </c>
      <c r="O42">
        <v>2279.4285714285716</v>
      </c>
      <c r="P42">
        <v>10445365</v>
      </c>
      <c r="Q42">
        <v>43889</v>
      </c>
      <c r="R42">
        <v>60.87</v>
      </c>
      <c r="S42">
        <v>0.40040151141777502</v>
      </c>
      <c r="T42">
        <f t="shared" si="0"/>
        <v>24.372439999999965</v>
      </c>
      <c r="U42">
        <f t="shared" si="1"/>
        <v>-0.23766795465745005</v>
      </c>
    </row>
    <row r="43" spans="1:21" x14ac:dyDescent="0.2">
      <c r="A43" s="1" t="d">
        <v>2021-10-29</v>
      </c>
      <c r="B43">
        <f t="shared" si="2"/>
        <v>9.0000000000003411E-2</v>
      </c>
      <c r="C43">
        <v>0</v>
      </c>
      <c r="D43">
        <v>0</v>
      </c>
      <c r="E43">
        <v>71.349999999999994</v>
      </c>
      <c r="F43">
        <v>312322</v>
      </c>
      <c r="G43">
        <v>3150</v>
      </c>
      <c r="H43">
        <v>264290</v>
      </c>
      <c r="I43">
        <v>44882</v>
      </c>
      <c r="J43">
        <v>3611</v>
      </c>
      <c r="K43">
        <v>55</v>
      </c>
      <c r="L43">
        <v>2563</v>
      </c>
      <c r="M43">
        <v>3378.5714285714284</v>
      </c>
      <c r="N43">
        <v>43</v>
      </c>
      <c r="O43">
        <v>2325.4285714285716</v>
      </c>
      <c r="P43">
        <v>10445365</v>
      </c>
      <c r="Q43">
        <v>44882</v>
      </c>
      <c r="R43">
        <v>60.96</v>
      </c>
      <c r="S43">
        <v>0.39591161491703603</v>
      </c>
      <c r="T43">
        <f t="shared" si="0"/>
        <v>24.134772045342515</v>
      </c>
      <c r="U43">
        <f t="shared" si="1"/>
        <v>-9.8229368177172205E-2</v>
      </c>
    </row>
    <row r="44" spans="1:21" x14ac:dyDescent="0.2">
      <c r="A44" s="1" t="d">
        <v>2021-10-30</v>
      </c>
      <c r="B44">
        <f t="shared" si="2"/>
        <v>7.9999999999998295E-2</v>
      </c>
      <c r="C44">
        <v>0</v>
      </c>
      <c r="D44">
        <v>0</v>
      </c>
      <c r="E44">
        <v>71.349999999999994</v>
      </c>
      <c r="F44">
        <v>316992</v>
      </c>
      <c r="G44">
        <v>3188</v>
      </c>
      <c r="H44">
        <v>266553</v>
      </c>
      <c r="I44">
        <v>47251</v>
      </c>
      <c r="J44">
        <v>4670</v>
      </c>
      <c r="K44">
        <v>38</v>
      </c>
      <c r="L44">
        <v>2263</v>
      </c>
      <c r="M44">
        <v>3595</v>
      </c>
      <c r="N44">
        <v>42.285714285714285</v>
      </c>
      <c r="O44">
        <v>2346</v>
      </c>
      <c r="P44">
        <v>10445365</v>
      </c>
      <c r="Q44">
        <v>47251</v>
      </c>
      <c r="R44">
        <v>61.04</v>
      </c>
      <c r="S44">
        <v>0.39378346456692898</v>
      </c>
      <c r="T44">
        <f t="shared" si="0"/>
        <v>24.036542677165343</v>
      </c>
      <c r="U44">
        <f t="shared" si="1"/>
        <v>-4.9002677165383091E-2</v>
      </c>
    </row>
    <row r="45" spans="1:21" x14ac:dyDescent="0.2">
      <c r="A45" s="1" t="d">
        <v>2021-10-31</v>
      </c>
      <c r="B45">
        <f t="shared" si="2"/>
        <v>0</v>
      </c>
      <c r="C45">
        <v>0</v>
      </c>
      <c r="D45">
        <v>0</v>
      </c>
      <c r="E45">
        <v>71.349999999999994</v>
      </c>
      <c r="F45">
        <v>319714</v>
      </c>
      <c r="G45">
        <v>3232</v>
      </c>
      <c r="H45">
        <v>268198</v>
      </c>
      <c r="I45">
        <v>48284</v>
      </c>
      <c r="J45">
        <v>2722</v>
      </c>
      <c r="K45">
        <v>44</v>
      </c>
      <c r="L45">
        <v>1645</v>
      </c>
      <c r="M45">
        <v>3687.4285714285716</v>
      </c>
      <c r="N45">
        <v>44.285714285714285</v>
      </c>
      <c r="O45">
        <v>2396.7142857142858</v>
      </c>
      <c r="P45">
        <v>10445365</v>
      </c>
      <c r="Q45">
        <v>48284</v>
      </c>
      <c r="R45">
        <v>61.04</v>
      </c>
      <c r="S45">
        <v>0.39298066841415402</v>
      </c>
      <c r="T45">
        <f t="shared" si="0"/>
        <v>23.98753999999996</v>
      </c>
      <c r="U45">
        <f t="shared" si="1"/>
        <v>-0.20174242463957626</v>
      </c>
    </row>
    <row r="46" spans="1:21" x14ac:dyDescent="0.2">
      <c r="A46" s="1" t="d">
        <v>2021-11-01</v>
      </c>
      <c r="B46">
        <f t="shared" si="2"/>
        <v>6.0000000000002274E-2</v>
      </c>
      <c r="C46">
        <v>0</v>
      </c>
      <c r="D46">
        <v>0</v>
      </c>
      <c r="E46">
        <v>71.349999999999994</v>
      </c>
      <c r="F46">
        <v>325139</v>
      </c>
      <c r="G46">
        <v>3284</v>
      </c>
      <c r="H46">
        <v>271293</v>
      </c>
      <c r="I46">
        <v>50562</v>
      </c>
      <c r="J46">
        <v>5425</v>
      </c>
      <c r="K46">
        <v>52</v>
      </c>
      <c r="L46">
        <v>3095</v>
      </c>
      <c r="M46">
        <v>3900</v>
      </c>
      <c r="N46">
        <v>44</v>
      </c>
      <c r="O46">
        <v>2509.7142857142858</v>
      </c>
      <c r="P46">
        <v>10445365</v>
      </c>
      <c r="Q46">
        <v>50562</v>
      </c>
      <c r="R46">
        <v>61.1</v>
      </c>
      <c r="S46">
        <v>0.38929292267365601</v>
      </c>
      <c r="T46">
        <f t="shared" si="0"/>
        <v>23.785797575360384</v>
      </c>
      <c r="U46">
        <f t="shared" si="1"/>
        <v>-9.9972658830107974E-2</v>
      </c>
    </row>
    <row r="47" spans="1:21" x14ac:dyDescent="0.2">
      <c r="A47" s="1" t="d">
        <v>2021-11-02</v>
      </c>
      <c r="B47">
        <f t="shared" si="2"/>
        <v>7.0000000000000284E-2</v>
      </c>
      <c r="C47">
        <v>0</v>
      </c>
      <c r="D47">
        <v>0</v>
      </c>
      <c r="E47">
        <v>71.349999999999994</v>
      </c>
      <c r="F47">
        <v>331995</v>
      </c>
      <c r="G47">
        <v>3344</v>
      </c>
      <c r="H47">
        <v>275159</v>
      </c>
      <c r="I47">
        <v>53492</v>
      </c>
      <c r="J47">
        <v>6856</v>
      </c>
      <c r="K47">
        <v>60</v>
      </c>
      <c r="L47">
        <v>3866</v>
      </c>
      <c r="M47">
        <v>4268.5714285714284</v>
      </c>
      <c r="N47">
        <v>49</v>
      </c>
      <c r="O47">
        <v>2603.1428571428573</v>
      </c>
      <c r="P47">
        <v>10445365</v>
      </c>
      <c r="Q47">
        <v>53492</v>
      </c>
      <c r="R47">
        <v>61.17</v>
      </c>
      <c r="S47">
        <v>0.387213093289689</v>
      </c>
      <c r="T47">
        <f t="shared" si="0"/>
        <v>23.685824916530276</v>
      </c>
      <c r="U47">
        <f t="shared" si="1"/>
        <v>-8.2065313783868277E-2</v>
      </c>
    </row>
    <row r="48" spans="1:21" x14ac:dyDescent="0.2">
      <c r="A48" s="1" t="d">
        <v>2021-11-03</v>
      </c>
      <c r="B48">
        <f t="shared" si="2"/>
        <v>5.9999999999995168E-2</v>
      </c>
      <c r="C48">
        <v>0</v>
      </c>
      <c r="D48">
        <v>0</v>
      </c>
      <c r="E48">
        <v>71.34</v>
      </c>
      <c r="F48">
        <v>338136</v>
      </c>
      <c r="G48">
        <v>3403</v>
      </c>
      <c r="H48">
        <v>278352</v>
      </c>
      <c r="I48">
        <v>56381</v>
      </c>
      <c r="J48">
        <v>6141</v>
      </c>
      <c r="K48">
        <v>59</v>
      </c>
      <c r="L48">
        <v>3193</v>
      </c>
      <c r="M48">
        <v>4626</v>
      </c>
      <c r="N48">
        <v>48.428571428571431</v>
      </c>
      <c r="O48">
        <v>2738</v>
      </c>
      <c r="P48">
        <v>10445365</v>
      </c>
      <c r="Q48">
        <v>56381</v>
      </c>
      <c r="R48">
        <v>61.23</v>
      </c>
      <c r="S48">
        <v>0.385493379107405</v>
      </c>
      <c r="T48">
        <f t="shared" si="0"/>
        <v>23.603759602746408</v>
      </c>
      <c r="U48">
        <f t="shared" si="1"/>
        <v>-6.5533639746320205E-3</v>
      </c>
    </row>
    <row r="49" spans="1:21" x14ac:dyDescent="0.2">
      <c r="A49" s="1" t="d">
        <v>2021-11-04</v>
      </c>
      <c r="B49">
        <f t="shared" si="2"/>
        <v>7.0000000000000284E-2</v>
      </c>
      <c r="C49">
        <v>0</v>
      </c>
      <c r="D49">
        <v>0</v>
      </c>
      <c r="E49">
        <v>71.34</v>
      </c>
      <c r="F49">
        <v>344920</v>
      </c>
      <c r="G49">
        <v>3445</v>
      </c>
      <c r="H49">
        <v>281686</v>
      </c>
      <c r="I49">
        <v>59789</v>
      </c>
      <c r="J49">
        <v>6784</v>
      </c>
      <c r="K49">
        <v>42</v>
      </c>
      <c r="L49">
        <v>3334</v>
      </c>
      <c r="M49">
        <v>5172.7142857142853</v>
      </c>
      <c r="N49">
        <v>50</v>
      </c>
      <c r="O49">
        <v>2851.2857142857142</v>
      </c>
      <c r="P49">
        <v>10445365</v>
      </c>
      <c r="Q49">
        <v>59789</v>
      </c>
      <c r="R49">
        <v>61.3</v>
      </c>
      <c r="S49">
        <v>0.38494626816919703</v>
      </c>
      <c r="T49">
        <f t="shared" si="0"/>
        <v>23.597206238771776</v>
      </c>
      <c r="U49">
        <f t="shared" si="1"/>
        <v>-5.8237243665757887E-2</v>
      </c>
    </row>
    <row r="50" spans="1:21" x14ac:dyDescent="0.2">
      <c r="A50" s="1" t="d">
        <v>2021-11-05</v>
      </c>
      <c r="B50">
        <f t="shared" si="2"/>
        <v>9.0000000000003411E-2</v>
      </c>
      <c r="C50">
        <v>0</v>
      </c>
      <c r="D50">
        <v>0</v>
      </c>
      <c r="E50">
        <v>71.34</v>
      </c>
      <c r="F50">
        <v>351809</v>
      </c>
      <c r="G50">
        <v>3494</v>
      </c>
      <c r="H50">
        <v>285178</v>
      </c>
      <c r="I50">
        <v>63137</v>
      </c>
      <c r="J50">
        <v>6889</v>
      </c>
      <c r="K50">
        <v>49</v>
      </c>
      <c r="L50">
        <v>3492</v>
      </c>
      <c r="M50">
        <v>5641</v>
      </c>
      <c r="N50">
        <v>49.142857142857146</v>
      </c>
      <c r="O50">
        <v>2984</v>
      </c>
      <c r="P50">
        <v>10445365</v>
      </c>
      <c r="Q50">
        <v>63137</v>
      </c>
      <c r="R50">
        <v>61.39</v>
      </c>
      <c r="S50">
        <v>0.38343327895595403</v>
      </c>
      <c r="T50">
        <f t="shared" si="0"/>
        <v>23.538968995106018</v>
      </c>
      <c r="U50">
        <f>T51-T50</f>
        <v>-5.3143417650453273E-2</v>
      </c>
    </row>
    <row r="51" spans="1:21" x14ac:dyDescent="0.2">
      <c r="A51" s="1" t="d">
        <v>2021-11-06</v>
      </c>
      <c r="B51">
        <f t="shared" si="2"/>
        <v>7.9999999999998295E-2</v>
      </c>
      <c r="C51">
        <v>1</v>
      </c>
      <c r="D51">
        <v>0</v>
      </c>
      <c r="E51">
        <v>71.34</v>
      </c>
      <c r="F51">
        <v>358165</v>
      </c>
      <c r="G51">
        <v>3537</v>
      </c>
      <c r="H51">
        <v>288290</v>
      </c>
      <c r="I51">
        <v>66338</v>
      </c>
      <c r="J51">
        <v>6356</v>
      </c>
      <c r="K51">
        <v>43</v>
      </c>
      <c r="L51">
        <v>3112</v>
      </c>
      <c r="M51">
        <v>5881.8571428571431</v>
      </c>
      <c r="N51">
        <v>49.857142857142854</v>
      </c>
      <c r="O51">
        <v>3105.2857142857142</v>
      </c>
      <c r="P51">
        <v>10445365</v>
      </c>
      <c r="Q51">
        <v>66338</v>
      </c>
      <c r="R51">
        <v>61.47</v>
      </c>
      <c r="S51">
        <v>0.38206971819514501</v>
      </c>
      <c r="T51">
        <f t="shared" si="0"/>
        <v>23.485825577455564</v>
      </c>
      <c r="U51">
        <f t="shared" si="1"/>
        <v>-6.4285958129076448E-2</v>
      </c>
    </row>
    <row r="52" spans="1:21" x14ac:dyDescent="0.2">
      <c r="A52" s="1" t="d">
        <v>2021-11-07</v>
      </c>
      <c r="B52">
        <f t="shared" si="2"/>
        <v>9.9999999999980105E-3</v>
      </c>
      <c r="C52">
        <v>0</v>
      </c>
      <c r="D52">
        <v>0</v>
      </c>
      <c r="E52">
        <v>71.34</v>
      </c>
      <c r="F52">
        <v>362448</v>
      </c>
      <c r="G52">
        <v>3589</v>
      </c>
      <c r="H52">
        <v>290313</v>
      </c>
      <c r="I52">
        <v>68546</v>
      </c>
      <c r="J52">
        <v>4283</v>
      </c>
      <c r="K52">
        <v>52</v>
      </c>
      <c r="L52">
        <v>2023</v>
      </c>
      <c r="M52">
        <v>6104.8571428571431</v>
      </c>
      <c r="N52">
        <v>51</v>
      </c>
      <c r="O52">
        <v>3159.2857142857142</v>
      </c>
      <c r="P52">
        <v>10445365</v>
      </c>
      <c r="Q52">
        <v>68546</v>
      </c>
      <c r="R52">
        <v>61.48</v>
      </c>
      <c r="S52">
        <v>0.380961932650073</v>
      </c>
      <c r="T52">
        <f t="shared" si="0"/>
        <v>23.421539619326488</v>
      </c>
      <c r="U52">
        <f t="shared" si="1"/>
        <v>-0.25263993650283112</v>
      </c>
    </row>
    <row r="53" spans="1:21" x14ac:dyDescent="0.2">
      <c r="A53" s="1" t="d">
        <v>2021-11-08</v>
      </c>
      <c r="B53">
        <f t="shared" si="2"/>
        <v>7.0000000000000284E-2</v>
      </c>
      <c r="C53">
        <v>0</v>
      </c>
      <c r="D53">
        <v>0</v>
      </c>
      <c r="E53">
        <v>71.33</v>
      </c>
      <c r="F53">
        <v>369783</v>
      </c>
      <c r="G53">
        <v>3655</v>
      </c>
      <c r="H53">
        <v>294184</v>
      </c>
      <c r="I53">
        <v>71944</v>
      </c>
      <c r="J53">
        <v>7335</v>
      </c>
      <c r="K53">
        <v>66</v>
      </c>
      <c r="L53">
        <v>3871</v>
      </c>
      <c r="M53">
        <v>6377.7142857142853</v>
      </c>
      <c r="N53">
        <v>53</v>
      </c>
      <c r="O53">
        <v>3270.1428571428573</v>
      </c>
      <c r="P53">
        <v>10445365</v>
      </c>
      <c r="Q53">
        <v>71944</v>
      </c>
      <c r="R53">
        <v>61.55</v>
      </c>
      <c r="S53">
        <v>0.376424040338321</v>
      </c>
      <c r="T53">
        <f t="shared" si="0"/>
        <v>23.168899682823657</v>
      </c>
      <c r="U53">
        <f t="shared" si="1"/>
        <v>7.8649412220965331E-2</v>
      </c>
    </row>
    <row r="54" spans="1:21" x14ac:dyDescent="0.2">
      <c r="A54" s="1" t="d">
        <v>2021-11-09</v>
      </c>
      <c r="B54">
        <f t="shared" si="2"/>
        <v>7.0000000000000284E-2</v>
      </c>
      <c r="C54">
        <v>0</v>
      </c>
      <c r="D54">
        <v>0</v>
      </c>
      <c r="E54">
        <v>71.33</v>
      </c>
      <c r="F54">
        <v>378752</v>
      </c>
      <c r="G54">
        <v>3708</v>
      </c>
      <c r="H54">
        <v>298407</v>
      </c>
      <c r="I54">
        <v>76637</v>
      </c>
      <c r="J54">
        <v>8969</v>
      </c>
      <c r="K54">
        <v>53</v>
      </c>
      <c r="L54">
        <v>4223</v>
      </c>
      <c r="M54">
        <v>6679.5714285714284</v>
      </c>
      <c r="N54">
        <v>52</v>
      </c>
      <c r="O54">
        <v>3321.1428571428573</v>
      </c>
      <c r="P54">
        <v>10445365</v>
      </c>
      <c r="Q54">
        <v>76637</v>
      </c>
      <c r="R54">
        <v>61.62</v>
      </c>
      <c r="S54">
        <v>0.37727278635255801</v>
      </c>
      <c r="T54">
        <f t="shared" si="0"/>
        <v>23.247549095044622</v>
      </c>
      <c r="U54">
        <f t="shared" si="1"/>
        <v>-0.11070558482074233</v>
      </c>
    </row>
    <row r="55" spans="1:21" x14ac:dyDescent="0.2">
      <c r="A55" s="1" t="d">
        <v>2021-11-10</v>
      </c>
      <c r="B55">
        <f t="shared" si="2"/>
        <v>7.0000000000000284E-2</v>
      </c>
      <c r="C55">
        <v>0</v>
      </c>
      <c r="D55">
        <v>0</v>
      </c>
      <c r="E55">
        <v>71.33</v>
      </c>
      <c r="F55">
        <v>385841</v>
      </c>
      <c r="G55">
        <v>3787</v>
      </c>
      <c r="H55">
        <v>301967</v>
      </c>
      <c r="I55">
        <v>80087</v>
      </c>
      <c r="J55">
        <v>7089</v>
      </c>
      <c r="K55">
        <v>79</v>
      </c>
      <c r="L55">
        <v>3560</v>
      </c>
      <c r="M55">
        <v>6815</v>
      </c>
      <c r="N55">
        <v>54.857142857142854</v>
      </c>
      <c r="O55">
        <v>3373.5714285714284</v>
      </c>
      <c r="P55">
        <v>10445365</v>
      </c>
      <c r="Q55">
        <v>80087</v>
      </c>
      <c r="R55">
        <v>61.69</v>
      </c>
      <c r="S55">
        <v>0.37505014605647402</v>
      </c>
      <c r="T55">
        <f t="shared" si="0"/>
        <v>23.13684351022388</v>
      </c>
      <c r="U55">
        <f t="shared" si="1"/>
        <v>3.2937575851608614E-2</v>
      </c>
    </row>
    <row r="56" spans="1:21" x14ac:dyDescent="0.2">
      <c r="A56" s="1" t="d">
        <v>2021-11-11</v>
      </c>
      <c r="B56">
        <f t="shared" si="2"/>
        <v>7.0000000000000284E-2</v>
      </c>
      <c r="C56">
        <v>0</v>
      </c>
      <c r="D56">
        <v>0</v>
      </c>
      <c r="E56">
        <v>71.319999999999993</v>
      </c>
      <c r="F56">
        <v>392612</v>
      </c>
      <c r="G56">
        <v>3854</v>
      </c>
      <c r="H56">
        <v>304857</v>
      </c>
      <c r="I56">
        <v>83901</v>
      </c>
      <c r="J56">
        <v>6771</v>
      </c>
      <c r="K56">
        <v>67</v>
      </c>
      <c r="L56">
        <v>2890</v>
      </c>
      <c r="M56">
        <v>6813.1428571428569</v>
      </c>
      <c r="N56">
        <v>58.428571428571431</v>
      </c>
      <c r="O56">
        <v>3310.1428571428573</v>
      </c>
      <c r="P56">
        <v>10445365</v>
      </c>
      <c r="Q56">
        <v>83901</v>
      </c>
      <c r="R56">
        <v>61.76</v>
      </c>
      <c r="S56">
        <v>0.37515837250769901</v>
      </c>
      <c r="T56">
        <f t="shared" si="0"/>
        <v>23.169781086075488</v>
      </c>
      <c r="U56">
        <f t="shared" si="1"/>
        <v>4.5570346890762892E-2</v>
      </c>
    </row>
    <row r="57" spans="1:21" x14ac:dyDescent="0.2">
      <c r="A57" s="1" t="d">
        <v>2021-11-12</v>
      </c>
      <c r="B57">
        <f t="shared" si="2"/>
        <v>9.0000000000003411E-2</v>
      </c>
      <c r="C57">
        <v>0</v>
      </c>
      <c r="D57">
        <v>0</v>
      </c>
      <c r="E57">
        <v>71.319999999999993</v>
      </c>
      <c r="F57">
        <v>399444</v>
      </c>
      <c r="G57">
        <v>3910</v>
      </c>
      <c r="H57">
        <v>308412</v>
      </c>
      <c r="I57">
        <v>87122</v>
      </c>
      <c r="J57">
        <v>6832</v>
      </c>
      <c r="K57">
        <v>56</v>
      </c>
      <c r="L57">
        <v>3555</v>
      </c>
      <c r="M57">
        <v>6805</v>
      </c>
      <c r="N57">
        <v>59.428571428571431</v>
      </c>
      <c r="O57">
        <v>3319.1428571428573</v>
      </c>
      <c r="P57">
        <v>10445365</v>
      </c>
      <c r="Q57">
        <v>87122</v>
      </c>
      <c r="R57">
        <v>61.85</v>
      </c>
      <c r="S57">
        <v>0.37534925518134599</v>
      </c>
      <c r="T57">
        <f t="shared" si="0"/>
        <v>23.215351432966251</v>
      </c>
      <c r="U57">
        <f t="shared" si="1"/>
        <v>6.635733340397465E-2</v>
      </c>
    </row>
    <row r="58" spans="1:21" x14ac:dyDescent="0.2">
      <c r="A58" s="1" t="d">
        <v>2021-11-13</v>
      </c>
      <c r="B58">
        <f t="shared" si="2"/>
        <v>8.9999999999996305E-2</v>
      </c>
      <c r="C58">
        <v>0</v>
      </c>
      <c r="D58">
        <v>0</v>
      </c>
      <c r="E58">
        <v>71.319999999999993</v>
      </c>
      <c r="F58">
        <v>405576</v>
      </c>
      <c r="G58">
        <v>3980</v>
      </c>
      <c r="H58">
        <v>313012</v>
      </c>
      <c r="I58">
        <v>88584</v>
      </c>
      <c r="J58">
        <v>6132</v>
      </c>
      <c r="K58">
        <v>70</v>
      </c>
      <c r="L58">
        <v>4600</v>
      </c>
      <c r="M58">
        <v>6773</v>
      </c>
      <c r="N58">
        <v>63.285714285714285</v>
      </c>
      <c r="O58">
        <v>3531.7142857142858</v>
      </c>
      <c r="P58">
        <v>10445365</v>
      </c>
      <c r="Q58">
        <v>88584</v>
      </c>
      <c r="R58">
        <v>61.94</v>
      </c>
      <c r="S58">
        <v>0.37587518189167302</v>
      </c>
      <c r="T58">
        <f t="shared" si="0"/>
        <v>23.281708766370226</v>
      </c>
      <c r="U58">
        <f t="shared" si="1"/>
        <v>6.6591233629711866E-2</v>
      </c>
    </row>
    <row r="59" spans="1:21" x14ac:dyDescent="0.2">
      <c r="A59" s="1" t="d">
        <v>2021-11-14</v>
      </c>
      <c r="B59">
        <f t="shared" si="2"/>
        <v>0</v>
      </c>
      <c r="C59">
        <v>0</v>
      </c>
      <c r="D59">
        <v>0</v>
      </c>
      <c r="E59">
        <v>71.319999999999993</v>
      </c>
      <c r="F59">
        <v>409418</v>
      </c>
      <c r="G59">
        <v>4060</v>
      </c>
      <c r="H59">
        <v>315654</v>
      </c>
      <c r="I59">
        <v>89704</v>
      </c>
      <c r="J59">
        <v>3842</v>
      </c>
      <c r="K59">
        <v>80</v>
      </c>
      <c r="L59">
        <v>2642</v>
      </c>
      <c r="M59">
        <v>6710</v>
      </c>
      <c r="N59">
        <v>67.285714285714292</v>
      </c>
      <c r="O59">
        <v>3620.1428571428573</v>
      </c>
      <c r="P59">
        <v>10445365</v>
      </c>
      <c r="Q59">
        <v>89704</v>
      </c>
      <c r="R59">
        <v>61.94</v>
      </c>
      <c r="S59">
        <v>0.37695027445915302</v>
      </c>
      <c r="T59">
        <f t="shared" si="0"/>
        <v>23.348299999999938</v>
      </c>
      <c r="U59">
        <f t="shared" si="1"/>
        <v>-0.23860064901512956</v>
      </c>
    </row>
    <row r="60" spans="1:21" x14ac:dyDescent="0.2">
      <c r="A60" s="1" t="d">
        <v>2021-11-15</v>
      </c>
      <c r="B60">
        <f t="shared" si="2"/>
        <v>8.00000000000054E-2</v>
      </c>
      <c r="C60">
        <v>0</v>
      </c>
      <c r="D60">
        <v>0</v>
      </c>
      <c r="E60">
        <v>71.319999999999993</v>
      </c>
      <c r="F60">
        <v>416368</v>
      </c>
      <c r="G60">
        <v>4132</v>
      </c>
      <c r="H60">
        <v>321007</v>
      </c>
      <c r="I60">
        <v>91229</v>
      </c>
      <c r="J60">
        <v>6950</v>
      </c>
      <c r="K60">
        <v>72</v>
      </c>
      <c r="L60">
        <v>5353</v>
      </c>
      <c r="M60">
        <v>6655</v>
      </c>
      <c r="N60">
        <v>68.142857142857139</v>
      </c>
      <c r="O60">
        <v>3831.8571428571427</v>
      </c>
      <c r="P60">
        <v>10445365</v>
      </c>
      <c r="Q60">
        <v>91229</v>
      </c>
      <c r="R60">
        <v>62.02</v>
      </c>
      <c r="S60">
        <v>0.37261688731030002</v>
      </c>
      <c r="T60">
        <f t="shared" si="0"/>
        <v>23.109699350984808</v>
      </c>
      <c r="U60">
        <f t="shared" si="1"/>
        <v>0.13938115530347162</v>
      </c>
    </row>
    <row r="61" spans="1:21" x14ac:dyDescent="0.2">
      <c r="A61" s="1" t="d">
        <v>2021-11-16</v>
      </c>
      <c r="B61">
        <f t="shared" si="2"/>
        <v>7.9999999999998295E-2</v>
      </c>
      <c r="C61">
        <v>0</v>
      </c>
      <c r="D61">
        <v>0</v>
      </c>
      <c r="E61">
        <v>71.31</v>
      </c>
      <c r="F61">
        <v>424732</v>
      </c>
      <c r="G61">
        <v>4217</v>
      </c>
      <c r="H61">
        <v>327778</v>
      </c>
      <c r="I61">
        <v>92737</v>
      </c>
      <c r="J61">
        <v>8364</v>
      </c>
      <c r="K61">
        <v>85</v>
      </c>
      <c r="L61">
        <v>6771</v>
      </c>
      <c r="M61">
        <v>6568.5714285714284</v>
      </c>
      <c r="N61">
        <v>72.714285714285708</v>
      </c>
      <c r="O61">
        <v>4195.8571428571431</v>
      </c>
      <c r="P61">
        <v>10445365</v>
      </c>
      <c r="Q61">
        <v>92737</v>
      </c>
      <c r="R61">
        <v>62.1</v>
      </c>
      <c r="S61">
        <v>0.37438132860367601</v>
      </c>
      <c r="T61">
        <f t="shared" si="0"/>
        <v>23.24908050628828</v>
      </c>
      <c r="U61">
        <f t="shared" si="1"/>
        <v>0.11774295264886447</v>
      </c>
    </row>
    <row r="62" spans="1:21" x14ac:dyDescent="0.2">
      <c r="A62" s="1" t="d">
        <v>2021-11-17</v>
      </c>
      <c r="B62">
        <f t="shared" si="2"/>
        <v>7.9999999999998295E-2</v>
      </c>
      <c r="C62">
        <v>0</v>
      </c>
      <c r="D62">
        <v>0</v>
      </c>
      <c r="E62">
        <v>71.31</v>
      </c>
      <c r="F62">
        <v>431385</v>
      </c>
      <c r="G62">
        <v>4306</v>
      </c>
      <c r="H62">
        <v>333830</v>
      </c>
      <c r="I62">
        <v>93249</v>
      </c>
      <c r="J62">
        <v>6653</v>
      </c>
      <c r="K62">
        <v>89</v>
      </c>
      <c r="L62">
        <v>6052</v>
      </c>
      <c r="M62">
        <v>6506.2857142857147</v>
      </c>
      <c r="N62">
        <v>74.142857142857139</v>
      </c>
      <c r="O62">
        <v>4551.8571428571431</v>
      </c>
      <c r="P62">
        <v>10445365</v>
      </c>
      <c r="Q62">
        <v>93249</v>
      </c>
      <c r="R62">
        <v>62.18</v>
      </c>
      <c r="S62">
        <v>0.375793236714975</v>
      </c>
      <c r="T62">
        <f t="shared" si="0"/>
        <v>23.366823458937144</v>
      </c>
      <c r="U62">
        <f t="shared" si="1"/>
        <v>0.13608609397371652</v>
      </c>
    </row>
    <row r="63" spans="1:21" x14ac:dyDescent="0.2">
      <c r="A63" s="1" t="d">
        <v>2021-11-18</v>
      </c>
      <c r="B63">
        <f t="shared" si="2"/>
        <v>3.9999999999999147E-2</v>
      </c>
      <c r="C63">
        <v>0</v>
      </c>
      <c r="D63">
        <v>0</v>
      </c>
      <c r="E63">
        <v>71.31</v>
      </c>
      <c r="F63">
        <v>438661</v>
      </c>
      <c r="G63">
        <v>4369</v>
      </c>
      <c r="H63">
        <v>340551</v>
      </c>
      <c r="I63">
        <v>93741</v>
      </c>
      <c r="J63">
        <v>7276</v>
      </c>
      <c r="K63">
        <v>63</v>
      </c>
      <c r="L63">
        <v>6721</v>
      </c>
      <c r="M63">
        <v>6578.4285714285716</v>
      </c>
      <c r="N63">
        <v>73.571428571428569</v>
      </c>
      <c r="O63">
        <v>5099.1428571428569</v>
      </c>
      <c r="P63">
        <v>10445365</v>
      </c>
      <c r="Q63">
        <v>93741</v>
      </c>
      <c r="R63">
        <v>62.22</v>
      </c>
      <c r="S63">
        <v>0.37773882277259502</v>
      </c>
      <c r="T63">
        <f t="shared" si="0"/>
        <v>23.502909552910861</v>
      </c>
      <c r="U63">
        <f t="shared" si="1"/>
        <v>0.16980309896952051</v>
      </c>
    </row>
    <row r="64" spans="1:21" x14ac:dyDescent="0.2">
      <c r="A64" s="1" t="d">
        <v>2021-11-19</v>
      </c>
      <c r="B64">
        <f t="shared" si="2"/>
        <v>9.0000000000003411E-2</v>
      </c>
      <c r="C64">
        <v>0</v>
      </c>
      <c r="D64">
        <v>0</v>
      </c>
      <c r="E64">
        <v>71.3</v>
      </c>
      <c r="F64">
        <v>446412</v>
      </c>
      <c r="G64">
        <v>4462</v>
      </c>
      <c r="H64">
        <v>347347</v>
      </c>
      <c r="I64">
        <v>94603</v>
      </c>
      <c r="J64">
        <v>7751</v>
      </c>
      <c r="K64">
        <v>93</v>
      </c>
      <c r="L64">
        <v>6796</v>
      </c>
      <c r="M64">
        <v>6709.7142857142853</v>
      </c>
      <c r="N64">
        <v>78.857142857142861</v>
      </c>
      <c r="O64">
        <v>5562.1428571428569</v>
      </c>
      <c r="P64">
        <v>10445365</v>
      </c>
      <c r="Q64">
        <v>94603</v>
      </c>
      <c r="R64">
        <v>62.31</v>
      </c>
      <c r="S64">
        <v>0.37991835422693598</v>
      </c>
      <c r="T64">
        <f t="shared" si="0"/>
        <v>23.672712651880381</v>
      </c>
      <c r="U64">
        <f t="shared" si="1"/>
        <v>0.13123859350555378</v>
      </c>
    </row>
    <row r="65" spans="1:21" x14ac:dyDescent="0.2">
      <c r="A65" s="1" t="d">
        <v>2021-11-20</v>
      </c>
      <c r="B65">
        <f t="shared" si="2"/>
        <v>9.9999999999994316E-2</v>
      </c>
      <c r="C65">
        <v>0</v>
      </c>
      <c r="D65">
        <v>0</v>
      </c>
      <c r="E65">
        <v>71.3</v>
      </c>
      <c r="F65">
        <v>452356</v>
      </c>
      <c r="G65">
        <v>4531</v>
      </c>
      <c r="H65">
        <v>353634</v>
      </c>
      <c r="I65">
        <v>94191</v>
      </c>
      <c r="J65">
        <v>5944</v>
      </c>
      <c r="K65">
        <v>69</v>
      </c>
      <c r="L65">
        <v>6287</v>
      </c>
      <c r="M65">
        <v>6682.8571428571431</v>
      </c>
      <c r="N65">
        <v>78.714285714285708</v>
      </c>
      <c r="O65">
        <v>5803.1428571428569</v>
      </c>
      <c r="P65">
        <v>10445365</v>
      </c>
      <c r="Q65">
        <v>94191</v>
      </c>
      <c r="R65">
        <v>62.41</v>
      </c>
      <c r="S65">
        <v>0.38141245385973299</v>
      </c>
      <c r="T65">
        <f t="shared" si="0"/>
        <v>23.803951245385935</v>
      </c>
      <c r="U65">
        <f t="shared" si="1"/>
        <v>0.17724066296202423</v>
      </c>
    </row>
    <row r="66" spans="1:21" x14ac:dyDescent="0.2">
      <c r="A66" s="1" t="d">
        <v>2021-11-21</v>
      </c>
      <c r="B66">
        <f t="shared" si="2"/>
        <v>1.0000000000005116E-2</v>
      </c>
      <c r="C66">
        <v>0</v>
      </c>
      <c r="D66">
        <v>0</v>
      </c>
      <c r="E66">
        <v>71.3</v>
      </c>
      <c r="F66">
        <v>456464</v>
      </c>
      <c r="G66">
        <v>4607</v>
      </c>
      <c r="H66">
        <v>357841</v>
      </c>
      <c r="I66">
        <v>94016</v>
      </c>
      <c r="J66">
        <v>4108</v>
      </c>
      <c r="K66">
        <v>76</v>
      </c>
      <c r="L66">
        <v>4207</v>
      </c>
      <c r="M66">
        <v>6720.8571428571431</v>
      </c>
      <c r="N66">
        <v>78.142857142857139</v>
      </c>
      <c r="O66">
        <v>6026.7142857142853</v>
      </c>
      <c r="P66">
        <v>10445365</v>
      </c>
      <c r="Q66">
        <v>94016</v>
      </c>
      <c r="R66">
        <v>62.42</v>
      </c>
      <c r="S66">
        <v>0.38419083480211402</v>
      </c>
      <c r="T66">
        <f t="shared" si="0"/>
        <v>23.981191908347959</v>
      </c>
      <c r="U66">
        <f t="shared" si="1"/>
        <v>-0.24726247867802442</v>
      </c>
    </row>
    <row r="67" spans="1:21" x14ac:dyDescent="0.2">
      <c r="A67" s="1" t="d">
        <v>2021-11-22</v>
      </c>
      <c r="B67">
        <f t="shared" si="2"/>
        <v>7.9999999999998295E-2</v>
      </c>
      <c r="C67">
        <v>1</v>
      </c>
      <c r="D67">
        <v>0</v>
      </c>
      <c r="E67">
        <v>71.3</v>
      </c>
      <c r="F67">
        <v>463751</v>
      </c>
      <c r="G67">
        <v>4719</v>
      </c>
      <c r="H67">
        <v>365064</v>
      </c>
      <c r="I67">
        <v>93968</v>
      </c>
      <c r="J67">
        <v>7287</v>
      </c>
      <c r="K67">
        <v>112</v>
      </c>
      <c r="L67">
        <v>7223</v>
      </c>
      <c r="M67">
        <v>6769</v>
      </c>
      <c r="N67">
        <v>83.857142857142861</v>
      </c>
      <c r="O67">
        <v>6293.8571428571431</v>
      </c>
      <c r="P67">
        <v>10445365</v>
      </c>
      <c r="Q67">
        <v>93968</v>
      </c>
      <c r="R67">
        <v>62.5</v>
      </c>
      <c r="S67">
        <v>0.37974287087471897</v>
      </c>
      <c r="T67">
        <f t="shared" ref="T67:T93" si="3">R67*S67</f>
        <v>23.733929429669935</v>
      </c>
      <c r="U67">
        <f t="shared" ref="U67:U86" si="4">T68-T67</f>
        <v>0.24291169353000086</v>
      </c>
    </row>
    <row r="68" spans="1:21" x14ac:dyDescent="0.2">
      <c r="A68" s="1" t="d">
        <v>2021-11-23</v>
      </c>
      <c r="B68">
        <f t="shared" ref="B68:B93" si="5">R68-R67</f>
        <v>7.9999999999998295E-2</v>
      </c>
      <c r="C68">
        <v>0</v>
      </c>
      <c r="D68">
        <v>0</v>
      </c>
      <c r="E68">
        <v>71.290000000000006</v>
      </c>
      <c r="F68">
        <v>472099</v>
      </c>
      <c r="G68">
        <v>4811</v>
      </c>
      <c r="H68">
        <v>373941</v>
      </c>
      <c r="I68">
        <v>93347</v>
      </c>
      <c r="J68">
        <v>8348</v>
      </c>
      <c r="K68">
        <v>92</v>
      </c>
      <c r="L68">
        <v>8877</v>
      </c>
      <c r="M68">
        <v>6766.7142857142853</v>
      </c>
      <c r="N68">
        <v>84.857142857142861</v>
      </c>
      <c r="O68">
        <v>6594.7142857142853</v>
      </c>
      <c r="P68">
        <v>10445365</v>
      </c>
      <c r="Q68">
        <v>93347</v>
      </c>
      <c r="R68">
        <v>62.58</v>
      </c>
      <c r="S68">
        <v>0.38313903999999899</v>
      </c>
      <c r="T68">
        <f t="shared" si="3"/>
        <v>23.976841123199936</v>
      </c>
      <c r="U68">
        <f t="shared" si="4"/>
        <v>0.16342698002787515</v>
      </c>
    </row>
    <row r="69" spans="1:21" x14ac:dyDescent="0.2">
      <c r="A69" s="1" t="d">
        <v>2021-11-24</v>
      </c>
      <c r="B69">
        <f t="shared" si="5"/>
        <v>0.10999999999999943</v>
      </c>
      <c r="C69">
        <v>0</v>
      </c>
      <c r="D69">
        <v>0</v>
      </c>
      <c r="E69">
        <v>71.290000000000006</v>
      </c>
      <c r="F69">
        <v>479205</v>
      </c>
      <c r="G69">
        <v>4906</v>
      </c>
      <c r="H69">
        <v>380935</v>
      </c>
      <c r="I69">
        <v>93364</v>
      </c>
      <c r="J69">
        <v>7106</v>
      </c>
      <c r="K69">
        <v>95</v>
      </c>
      <c r="L69">
        <v>6994</v>
      </c>
      <c r="M69">
        <v>6831.4285714285716</v>
      </c>
      <c r="N69">
        <v>85.714285714285708</v>
      </c>
      <c r="O69">
        <v>6729.2857142857147</v>
      </c>
      <c r="P69">
        <v>10445365</v>
      </c>
      <c r="Q69">
        <v>93364</v>
      </c>
      <c r="R69">
        <v>62.69</v>
      </c>
      <c r="S69">
        <v>0.38507366570789298</v>
      </c>
      <c r="T69">
        <f t="shared" si="3"/>
        <v>24.140268103227811</v>
      </c>
      <c r="U69">
        <f t="shared" si="4"/>
        <v>0.20376271508449761</v>
      </c>
    </row>
    <row r="70" spans="1:21" x14ac:dyDescent="0.2">
      <c r="A70" s="1" t="d">
        <v>2021-11-25</v>
      </c>
      <c r="B70">
        <f t="shared" si="5"/>
        <v>0.10999999999999943</v>
      </c>
      <c r="C70">
        <v>0</v>
      </c>
      <c r="D70">
        <v>0</v>
      </c>
      <c r="E70">
        <v>71.290000000000006</v>
      </c>
      <c r="F70">
        <v>485766</v>
      </c>
      <c r="G70">
        <v>4987</v>
      </c>
      <c r="H70">
        <v>387625</v>
      </c>
      <c r="I70">
        <v>93154</v>
      </c>
      <c r="J70">
        <v>6561</v>
      </c>
      <c r="K70">
        <v>81</v>
      </c>
      <c r="L70">
        <v>6690</v>
      </c>
      <c r="M70">
        <v>6729.2857142857147</v>
      </c>
      <c r="N70">
        <v>88.285714285714292</v>
      </c>
      <c r="O70">
        <v>6724.8571428571431</v>
      </c>
      <c r="P70">
        <v>10445365</v>
      </c>
      <c r="Q70">
        <v>93154</v>
      </c>
      <c r="R70">
        <v>62.8</v>
      </c>
      <c r="S70">
        <v>0.387643802839368</v>
      </c>
      <c r="T70">
        <f t="shared" si="3"/>
        <v>24.344030818312309</v>
      </c>
      <c r="U70">
        <f t="shared" si="4"/>
        <v>0.27891900971312111</v>
      </c>
    </row>
    <row r="71" spans="1:21" x14ac:dyDescent="0.2">
      <c r="A71" s="1" t="d">
        <v>2021-11-26</v>
      </c>
      <c r="B71">
        <f t="shared" si="5"/>
        <v>0.14000000000000057</v>
      </c>
      <c r="C71">
        <v>0</v>
      </c>
      <c r="D71">
        <v>0</v>
      </c>
      <c r="E71">
        <v>71.28</v>
      </c>
      <c r="F71">
        <v>492368</v>
      </c>
      <c r="G71">
        <v>5073</v>
      </c>
      <c r="H71">
        <v>394371</v>
      </c>
      <c r="I71">
        <v>92924</v>
      </c>
      <c r="J71">
        <v>6602</v>
      </c>
      <c r="K71">
        <v>86</v>
      </c>
      <c r="L71">
        <v>6746</v>
      </c>
      <c r="M71">
        <v>6565.1428571428569</v>
      </c>
      <c r="N71">
        <v>87.285714285714292</v>
      </c>
      <c r="O71">
        <v>6717.7142857142853</v>
      </c>
      <c r="P71">
        <v>10445365</v>
      </c>
      <c r="Q71">
        <v>92924</v>
      </c>
      <c r="R71">
        <v>62.94</v>
      </c>
      <c r="S71">
        <v>0.39121305732484002</v>
      </c>
      <c r="T71">
        <f t="shared" si="3"/>
        <v>24.62294982802543</v>
      </c>
      <c r="U71">
        <f t="shared" si="4"/>
        <v>0.27525038805336166</v>
      </c>
    </row>
    <row r="72" spans="1:21" x14ac:dyDescent="0.2">
      <c r="A72" s="1" t="d">
        <v>2021-11-27</v>
      </c>
      <c r="B72">
        <f t="shared" si="5"/>
        <v>0.13000000000000256</v>
      </c>
      <c r="C72">
        <v>0</v>
      </c>
      <c r="D72">
        <v>0</v>
      </c>
      <c r="E72">
        <v>71.28</v>
      </c>
      <c r="F72">
        <v>498227</v>
      </c>
      <c r="G72">
        <v>5155</v>
      </c>
      <c r="H72">
        <v>400421</v>
      </c>
      <c r="I72">
        <v>92651</v>
      </c>
      <c r="J72">
        <v>5859</v>
      </c>
      <c r="K72">
        <v>82</v>
      </c>
      <c r="L72">
        <v>6050</v>
      </c>
      <c r="M72">
        <v>6553</v>
      </c>
      <c r="N72">
        <v>89.142857142857139</v>
      </c>
      <c r="O72">
        <v>6683.8571428571431</v>
      </c>
      <c r="P72">
        <v>10445365</v>
      </c>
      <c r="Q72">
        <v>92651</v>
      </c>
      <c r="R72">
        <v>63.07</v>
      </c>
      <c r="S72">
        <v>0.39477089291388601</v>
      </c>
      <c r="T72">
        <f t="shared" si="3"/>
        <v>24.898200216078791</v>
      </c>
      <c r="U72">
        <f t="shared" si="4"/>
        <v>0.30312492107039191</v>
      </c>
    </row>
    <row r="73" spans="1:21" x14ac:dyDescent="0.2">
      <c r="A73" s="1" t="d">
        <v>2021-11-28</v>
      </c>
      <c r="B73">
        <f t="shared" si="5"/>
        <v>9.9999999999980105E-3</v>
      </c>
      <c r="C73">
        <v>0</v>
      </c>
      <c r="D73">
        <v>0</v>
      </c>
      <c r="E73">
        <v>71.28</v>
      </c>
      <c r="F73">
        <v>502050</v>
      </c>
      <c r="G73">
        <v>5253</v>
      </c>
      <c r="H73">
        <v>404165</v>
      </c>
      <c r="I73">
        <v>92632</v>
      </c>
      <c r="J73">
        <v>3823</v>
      </c>
      <c r="K73">
        <v>98</v>
      </c>
      <c r="L73">
        <v>3744</v>
      </c>
      <c r="M73">
        <v>6512.2857142857147</v>
      </c>
      <c r="N73">
        <v>92.285714285714292</v>
      </c>
      <c r="O73">
        <v>6617.7142857142853</v>
      </c>
      <c r="P73">
        <v>10445365</v>
      </c>
      <c r="Q73">
        <v>92632</v>
      </c>
      <c r="R73">
        <v>63.08</v>
      </c>
      <c r="S73">
        <v>0.39951371491992999</v>
      </c>
      <c r="T73">
        <f t="shared" si="3"/>
        <v>25.201325137149183</v>
      </c>
      <c r="U73">
        <f t="shared" si="4"/>
        <v>-0.17857358356646102</v>
      </c>
    </row>
    <row r="74" spans="1:21" x14ac:dyDescent="0.2">
      <c r="A74" s="1" t="d">
        <v>2021-11-29</v>
      </c>
      <c r="B74">
        <f t="shared" si="5"/>
        <v>0.12000000000000455</v>
      </c>
      <c r="C74">
        <v>0</v>
      </c>
      <c r="D74">
        <v>0</v>
      </c>
      <c r="E74">
        <v>71.27</v>
      </c>
      <c r="F74">
        <v>508727</v>
      </c>
      <c r="G74">
        <v>5361</v>
      </c>
      <c r="H74">
        <v>411007</v>
      </c>
      <c r="I74">
        <v>92359</v>
      </c>
      <c r="J74">
        <v>6677</v>
      </c>
      <c r="K74">
        <v>108</v>
      </c>
      <c r="L74">
        <v>6842</v>
      </c>
      <c r="M74">
        <v>6425.1428571428569</v>
      </c>
      <c r="N74">
        <v>91.714285714285708</v>
      </c>
      <c r="O74">
        <v>6563.2857142857147</v>
      </c>
      <c r="P74">
        <v>10445365</v>
      </c>
      <c r="Q74">
        <v>92359</v>
      </c>
      <c r="R74">
        <v>63.2</v>
      </c>
      <c r="S74">
        <v>0.39592961318960002</v>
      </c>
      <c r="T74">
        <f t="shared" si="3"/>
        <v>25.022751553582722</v>
      </c>
      <c r="U74">
        <f t="shared" si="4"/>
        <v>0.3763231426197855</v>
      </c>
    </row>
    <row r="75" spans="1:21" x14ac:dyDescent="0.2">
      <c r="A75" s="1" t="d">
        <v>2021-11-30</v>
      </c>
      <c r="B75">
        <f t="shared" si="5"/>
        <v>0.11999999999999744</v>
      </c>
      <c r="C75">
        <v>0</v>
      </c>
      <c r="D75">
        <v>0</v>
      </c>
      <c r="E75">
        <v>71.27</v>
      </c>
      <c r="F75">
        <v>516447</v>
      </c>
      <c r="G75">
        <v>5451</v>
      </c>
      <c r="H75">
        <v>419281</v>
      </c>
      <c r="I75">
        <v>91715</v>
      </c>
      <c r="J75">
        <v>7720</v>
      </c>
      <c r="K75">
        <v>90</v>
      </c>
      <c r="L75">
        <v>8274</v>
      </c>
      <c r="M75">
        <v>6335.4285714285716</v>
      </c>
      <c r="N75">
        <v>91.428571428571431</v>
      </c>
      <c r="O75">
        <v>6477.1428571428569</v>
      </c>
      <c r="P75">
        <v>10445365</v>
      </c>
      <c r="Q75">
        <v>91715</v>
      </c>
      <c r="R75">
        <v>63.32</v>
      </c>
      <c r="S75">
        <v>0.40112246835443</v>
      </c>
      <c r="T75">
        <f t="shared" si="3"/>
        <v>25.399074696202508</v>
      </c>
      <c r="U75">
        <f t="shared" si="4"/>
        <v>0.31105168566729802</v>
      </c>
    </row>
    <row r="76" spans="1:21" x14ac:dyDescent="0.2">
      <c r="A76" s="1" t="d">
        <v>2021-12-01</v>
      </c>
      <c r="B76">
        <f t="shared" si="5"/>
        <v>0.13000000000000256</v>
      </c>
      <c r="C76">
        <v>0</v>
      </c>
      <c r="D76">
        <v>0</v>
      </c>
      <c r="E76">
        <v>73.290000000000006</v>
      </c>
      <c r="F76">
        <v>522639</v>
      </c>
      <c r="G76">
        <v>5528</v>
      </c>
      <c r="H76">
        <v>425857</v>
      </c>
      <c r="I76">
        <v>91254</v>
      </c>
      <c r="J76">
        <v>6192</v>
      </c>
      <c r="K76">
        <v>77</v>
      </c>
      <c r="L76">
        <v>6576</v>
      </c>
      <c r="M76">
        <v>6204.8571428571431</v>
      </c>
      <c r="N76">
        <v>88.857142857142861</v>
      </c>
      <c r="O76">
        <v>6417.4285714285716</v>
      </c>
      <c r="P76">
        <v>10445365</v>
      </c>
      <c r="Q76">
        <v>91254</v>
      </c>
      <c r="R76">
        <v>63.45</v>
      </c>
      <c r="S76">
        <v>0.405202937460517</v>
      </c>
      <c r="T76">
        <f t="shared" si="3"/>
        <v>25.710126381869806</v>
      </c>
      <c r="U76">
        <f t="shared" si="4"/>
        <v>0.32771480489140359</v>
      </c>
    </row>
    <row r="77" spans="1:21" x14ac:dyDescent="0.2">
      <c r="A77" s="1" t="d">
        <v>2021-12-02</v>
      </c>
      <c r="B77">
        <f t="shared" si="5"/>
        <v>0.11999999999999744</v>
      </c>
      <c r="C77">
        <v>0</v>
      </c>
      <c r="D77">
        <v>0</v>
      </c>
      <c r="E77">
        <v>73.28</v>
      </c>
      <c r="F77">
        <v>528895</v>
      </c>
      <c r="G77">
        <v>5619</v>
      </c>
      <c r="H77">
        <v>433042</v>
      </c>
      <c r="I77">
        <v>90234</v>
      </c>
      <c r="J77">
        <v>6256</v>
      </c>
      <c r="K77">
        <v>91</v>
      </c>
      <c r="L77">
        <v>7185</v>
      </c>
      <c r="M77">
        <v>6161.2857142857147</v>
      </c>
      <c r="N77">
        <v>90.285714285714292</v>
      </c>
      <c r="O77">
        <v>6488.1428571428569</v>
      </c>
      <c r="P77">
        <v>10445365</v>
      </c>
      <c r="Q77">
        <v>90234</v>
      </c>
      <c r="R77">
        <v>63.57</v>
      </c>
      <c r="S77">
        <v>0.40959322301024398</v>
      </c>
      <c r="T77">
        <f t="shared" si="3"/>
        <v>26.037841186761209</v>
      </c>
      <c r="U77">
        <f t="shared" si="4"/>
        <v>0.35127415066203937</v>
      </c>
    </row>
    <row r="78" spans="1:21" x14ac:dyDescent="0.2">
      <c r="A78" s="1" t="d">
        <v>2021-12-03</v>
      </c>
      <c r="B78">
        <f t="shared" si="5"/>
        <v>0.13000000000000256</v>
      </c>
      <c r="C78">
        <v>0</v>
      </c>
      <c r="D78">
        <v>0</v>
      </c>
      <c r="E78">
        <v>73.27</v>
      </c>
      <c r="F78">
        <v>535096</v>
      </c>
      <c r="G78">
        <v>5721</v>
      </c>
      <c r="H78">
        <v>440691</v>
      </c>
      <c r="I78">
        <v>88684</v>
      </c>
      <c r="J78">
        <v>6201</v>
      </c>
      <c r="K78">
        <v>102</v>
      </c>
      <c r="L78">
        <v>7649</v>
      </c>
      <c r="M78">
        <v>6104</v>
      </c>
      <c r="N78">
        <v>92.571428571428569</v>
      </c>
      <c r="O78">
        <v>6617.1428571428569</v>
      </c>
      <c r="P78">
        <v>10445365</v>
      </c>
      <c r="Q78">
        <v>88684</v>
      </c>
      <c r="R78">
        <v>63.7</v>
      </c>
      <c r="S78">
        <v>0.414271826333175</v>
      </c>
      <c r="T78">
        <f t="shared" si="3"/>
        <v>26.389115337423249</v>
      </c>
      <c r="U78">
        <f t="shared" si="4"/>
        <v>0.35748949774157879</v>
      </c>
    </row>
    <row r="79" spans="1:21" x14ac:dyDescent="0.2">
      <c r="A79" s="1" t="d">
        <v>2021-12-04</v>
      </c>
      <c r="B79">
        <f t="shared" si="5"/>
        <v>0.14000000000000057</v>
      </c>
      <c r="C79">
        <v>0</v>
      </c>
      <c r="D79">
        <v>0</v>
      </c>
      <c r="E79">
        <v>73.260000000000005</v>
      </c>
      <c r="F79">
        <v>540239</v>
      </c>
      <c r="G79">
        <v>5810</v>
      </c>
      <c r="H79">
        <v>446546</v>
      </c>
      <c r="I79">
        <v>87883</v>
      </c>
      <c r="J79">
        <v>5143</v>
      </c>
      <c r="K79">
        <v>89</v>
      </c>
      <c r="L79">
        <v>5855</v>
      </c>
      <c r="M79">
        <v>6001.7142857142853</v>
      </c>
      <c r="N79">
        <v>93.571428571428569</v>
      </c>
      <c r="O79">
        <v>6589.2857142857147</v>
      </c>
      <c r="P79">
        <v>10445365</v>
      </c>
      <c r="Q79">
        <v>87883</v>
      </c>
      <c r="R79">
        <v>63.84</v>
      </c>
      <c r="S79">
        <v>0.41896310832025102</v>
      </c>
      <c r="T79">
        <f t="shared" si="3"/>
        <v>26.746604835164828</v>
      </c>
      <c r="U79">
        <f t="shared" si="4"/>
        <v>0.36657273375747224</v>
      </c>
    </row>
    <row r="80" spans="1:21" x14ac:dyDescent="0.2">
      <c r="A80" s="1" t="d">
        <v>2021-12-05</v>
      </c>
      <c r="B80">
        <f t="shared" si="5"/>
        <v>3.9999999999999147E-2</v>
      </c>
      <c r="C80">
        <v>0</v>
      </c>
      <c r="D80">
        <v>0</v>
      </c>
      <c r="E80">
        <v>73.25</v>
      </c>
      <c r="F80">
        <v>543765</v>
      </c>
      <c r="G80">
        <v>5889</v>
      </c>
      <c r="H80">
        <v>450575</v>
      </c>
      <c r="I80">
        <v>87301</v>
      </c>
      <c r="J80">
        <v>3526</v>
      </c>
      <c r="K80">
        <v>79</v>
      </c>
      <c r="L80">
        <v>4029</v>
      </c>
      <c r="M80">
        <v>5959.2857142857147</v>
      </c>
      <c r="N80">
        <v>90.857142857142861</v>
      </c>
      <c r="O80">
        <v>6630</v>
      </c>
      <c r="P80">
        <v>10445365</v>
      </c>
      <c r="Q80">
        <v>87301</v>
      </c>
      <c r="R80">
        <v>63.88</v>
      </c>
      <c r="S80">
        <v>0.42443922305764398</v>
      </c>
      <c r="T80">
        <f t="shared" si="3"/>
        <v>27.1131775689223</v>
      </c>
      <c r="U80">
        <f t="shared" si="4"/>
        <v>0.16612809795303107</v>
      </c>
    </row>
    <row r="81" spans="1:21" x14ac:dyDescent="0.2">
      <c r="A81" s="1" t="d">
        <v>2021-12-06</v>
      </c>
      <c r="B81">
        <f t="shared" si="5"/>
        <v>0.16000000000000369</v>
      </c>
      <c r="C81">
        <v>0</v>
      </c>
      <c r="D81">
        <v>0</v>
      </c>
      <c r="E81">
        <v>73.239999999999995</v>
      </c>
      <c r="F81">
        <v>548692</v>
      </c>
      <c r="G81">
        <v>6010</v>
      </c>
      <c r="H81">
        <v>457741</v>
      </c>
      <c r="I81">
        <v>84941</v>
      </c>
      <c r="J81">
        <v>4927</v>
      </c>
      <c r="K81">
        <v>121</v>
      </c>
      <c r="L81">
        <v>7166</v>
      </c>
      <c r="M81">
        <v>5709.2857142857147</v>
      </c>
      <c r="N81">
        <v>92.714285714285708</v>
      </c>
      <c r="O81">
        <v>6676.2857142857147</v>
      </c>
      <c r="P81">
        <v>10445365</v>
      </c>
      <c r="Q81">
        <v>84941</v>
      </c>
      <c r="R81">
        <v>64.040000000000006</v>
      </c>
      <c r="S81">
        <v>0.42597291797119502</v>
      </c>
      <c r="T81">
        <f t="shared" si="3"/>
        <v>27.279305666875331</v>
      </c>
      <c r="U81">
        <f t="shared" si="4"/>
        <v>0.5925055323750712</v>
      </c>
    </row>
    <row r="82" spans="1:21" x14ac:dyDescent="0.2">
      <c r="A82" s="1" t="d">
        <v>2021-12-07</v>
      </c>
      <c r="B82">
        <f t="shared" si="5"/>
        <v>0.14999999999999147</v>
      </c>
      <c r="C82">
        <v>0</v>
      </c>
      <c r="D82">
        <v>0</v>
      </c>
      <c r="E82">
        <v>73.23</v>
      </c>
      <c r="F82">
        <v>555946</v>
      </c>
      <c r="G82">
        <v>6109</v>
      </c>
      <c r="H82">
        <v>465990</v>
      </c>
      <c r="I82">
        <v>83847</v>
      </c>
      <c r="J82">
        <v>7254</v>
      </c>
      <c r="K82">
        <v>99</v>
      </c>
      <c r="L82">
        <v>8249</v>
      </c>
      <c r="M82">
        <v>5642.7142857142853</v>
      </c>
      <c r="N82">
        <v>94</v>
      </c>
      <c r="O82">
        <v>6672.7142857142853</v>
      </c>
      <c r="P82">
        <v>10445365</v>
      </c>
      <c r="Q82">
        <v>83847</v>
      </c>
      <c r="R82">
        <v>64.19</v>
      </c>
      <c r="S82">
        <v>0.43420799500312202</v>
      </c>
      <c r="T82">
        <f t="shared" si="3"/>
        <v>27.871811199250402</v>
      </c>
      <c r="U82">
        <f t="shared" si="4"/>
        <v>0.3941971727700988</v>
      </c>
    </row>
    <row r="83" spans="1:21" x14ac:dyDescent="0.2">
      <c r="A83" s="1" t="d">
        <v>2021-12-08</v>
      </c>
      <c r="B83">
        <f t="shared" si="5"/>
        <v>0.15000000000000568</v>
      </c>
      <c r="C83">
        <v>0</v>
      </c>
      <c r="D83">
        <v>0</v>
      </c>
      <c r="E83">
        <v>73.209999999999994</v>
      </c>
      <c r="F83">
        <v>561845</v>
      </c>
      <c r="G83">
        <v>6195</v>
      </c>
      <c r="H83">
        <v>473010</v>
      </c>
      <c r="I83">
        <v>82640</v>
      </c>
      <c r="J83">
        <v>5899</v>
      </c>
      <c r="K83">
        <v>86</v>
      </c>
      <c r="L83">
        <v>7020</v>
      </c>
      <c r="M83">
        <v>5600.8571428571431</v>
      </c>
      <c r="N83">
        <v>95.285714285714292</v>
      </c>
      <c r="O83">
        <v>6736.1428571428569</v>
      </c>
      <c r="P83">
        <v>10445365</v>
      </c>
      <c r="Q83">
        <v>82640</v>
      </c>
      <c r="R83">
        <v>64.34</v>
      </c>
      <c r="S83">
        <v>0.43932248013709202</v>
      </c>
      <c r="T83">
        <f t="shared" si="3"/>
        <v>28.266008372020501</v>
      </c>
      <c r="U83">
        <f t="shared" si="4"/>
        <v>0.50198431060300308</v>
      </c>
    </row>
    <row r="84" spans="1:21" x14ac:dyDescent="0.2">
      <c r="A84" s="1" t="d">
        <v>2021-12-09</v>
      </c>
      <c r="B84">
        <f t="shared" si="5"/>
        <v>0.14999999999999147</v>
      </c>
      <c r="C84">
        <v>0</v>
      </c>
      <c r="D84">
        <v>0</v>
      </c>
      <c r="E84">
        <v>73.2</v>
      </c>
      <c r="F84">
        <v>567358</v>
      </c>
      <c r="G84">
        <v>6276</v>
      </c>
      <c r="H84">
        <v>479490</v>
      </c>
      <c r="I84">
        <v>81592</v>
      </c>
      <c r="J84">
        <v>5513</v>
      </c>
      <c r="K84">
        <v>81</v>
      </c>
      <c r="L84">
        <v>6480</v>
      </c>
      <c r="M84">
        <v>5494.7142857142853</v>
      </c>
      <c r="N84">
        <v>93.857142857142861</v>
      </c>
      <c r="O84">
        <v>6635.4285714285716</v>
      </c>
      <c r="P84">
        <v>10445365</v>
      </c>
      <c r="Q84">
        <v>81592</v>
      </c>
      <c r="R84">
        <v>64.489999999999995</v>
      </c>
      <c r="S84">
        <v>0.44608455082374798</v>
      </c>
      <c r="T84">
        <f t="shared" si="3"/>
        <v>28.767992682623504</v>
      </c>
      <c r="U84">
        <f t="shared" si="4"/>
        <v>0.46766160486292563</v>
      </c>
    </row>
    <row r="85" spans="1:21" x14ac:dyDescent="0.2">
      <c r="A85" s="1" t="d">
        <v>2021-12-10</v>
      </c>
      <c r="B85">
        <f t="shared" si="5"/>
        <v>0.1600000000000108</v>
      </c>
      <c r="C85">
        <v>0</v>
      </c>
      <c r="D85">
        <v>0</v>
      </c>
      <c r="E85">
        <v>73.180000000000007</v>
      </c>
      <c r="F85">
        <v>572445</v>
      </c>
      <c r="G85">
        <v>6379</v>
      </c>
      <c r="H85">
        <v>485989</v>
      </c>
      <c r="I85">
        <v>80077</v>
      </c>
      <c r="J85">
        <v>5087</v>
      </c>
      <c r="K85">
        <v>103</v>
      </c>
      <c r="L85">
        <v>6499</v>
      </c>
      <c r="M85">
        <v>5335.5714285714284</v>
      </c>
      <c r="N85">
        <v>94</v>
      </c>
      <c r="O85">
        <v>6471.1428571428569</v>
      </c>
      <c r="P85">
        <v>10445365</v>
      </c>
      <c r="Q85">
        <v>80077</v>
      </c>
      <c r="R85">
        <v>64.650000000000006</v>
      </c>
      <c r="S85">
        <v>0.45221429679019998</v>
      </c>
      <c r="T85">
        <f t="shared" si="3"/>
        <v>29.23565428748643</v>
      </c>
      <c r="U85">
        <f t="shared" si="4"/>
        <v>0.47773344955919228</v>
      </c>
    </row>
    <row r="86" spans="1:21" x14ac:dyDescent="0.2">
      <c r="A86" s="1" t="d">
        <v>2021-12-11</v>
      </c>
      <c r="B86">
        <f t="shared" si="5"/>
        <v>0.16999999999998749</v>
      </c>
      <c r="C86">
        <v>0</v>
      </c>
      <c r="D86">
        <v>0</v>
      </c>
      <c r="E86">
        <v>73.17</v>
      </c>
      <c r="F86">
        <v>577196</v>
      </c>
      <c r="G86">
        <v>6451</v>
      </c>
      <c r="H86">
        <v>491776</v>
      </c>
      <c r="I86">
        <v>78969</v>
      </c>
      <c r="J86">
        <v>4751</v>
      </c>
      <c r="K86">
        <v>72</v>
      </c>
      <c r="L86">
        <v>5787</v>
      </c>
      <c r="M86">
        <v>5279.5714285714284</v>
      </c>
      <c r="N86">
        <v>91.571428571428569</v>
      </c>
      <c r="O86">
        <v>6461.4285714285716</v>
      </c>
      <c r="P86">
        <v>10445365</v>
      </c>
      <c r="Q86">
        <v>78969</v>
      </c>
      <c r="R86">
        <v>64.819999999999993</v>
      </c>
      <c r="S86">
        <v>0.45839845320959</v>
      </c>
      <c r="T86">
        <f t="shared" si="3"/>
        <v>29.713387737045622</v>
      </c>
      <c r="U86">
        <f t="shared" si="4"/>
        <v>0.46909608584852691</v>
      </c>
    </row>
    <row r="87" spans="1:21" x14ac:dyDescent="0.2">
      <c r="A87" s="1" t="d">
        <v>2021-12-12</v>
      </c>
      <c r="B87">
        <f t="shared" si="5"/>
        <v>5.0000000000011369E-2</v>
      </c>
      <c r="C87">
        <v>0</v>
      </c>
      <c r="D87">
        <v>0</v>
      </c>
      <c r="E87">
        <v>73.16</v>
      </c>
      <c r="F87">
        <v>580421</v>
      </c>
      <c r="G87">
        <v>6542</v>
      </c>
      <c r="H87">
        <v>495508</v>
      </c>
      <c r="I87">
        <v>78371</v>
      </c>
      <c r="J87">
        <v>3225</v>
      </c>
      <c r="K87">
        <v>91</v>
      </c>
      <c r="L87">
        <v>3732</v>
      </c>
      <c r="M87">
        <v>5236.5714285714284</v>
      </c>
      <c r="N87">
        <v>93.285714285714292</v>
      </c>
      <c r="O87">
        <v>6419</v>
      </c>
      <c r="P87">
        <v>10445365</v>
      </c>
      <c r="Q87">
        <v>78371</v>
      </c>
      <c r="R87">
        <v>64.87</v>
      </c>
      <c r="S87">
        <v>0.46527645788336902</v>
      </c>
      <c r="T87">
        <f t="shared" si="3"/>
        <v>30.182483822894149</v>
      </c>
      <c r="U87">
        <f>T88-T87</f>
        <v>0.31295410989448413</v>
      </c>
    </row>
    <row r="88" spans="1:21" x14ac:dyDescent="0.2">
      <c r="A88" s="1" t="d">
        <v>2021-12-13</v>
      </c>
      <c r="B88">
        <f t="shared" si="5"/>
        <v>0.11999999999999034</v>
      </c>
      <c r="C88">
        <v>0</v>
      </c>
      <c r="D88">
        <v>0</v>
      </c>
      <c r="E88">
        <v>73.150000000000006</v>
      </c>
      <c r="F88">
        <v>584250</v>
      </c>
      <c r="G88">
        <v>6639</v>
      </c>
      <c r="H88">
        <v>502088</v>
      </c>
      <c r="I88">
        <v>75523</v>
      </c>
      <c r="J88">
        <v>3829</v>
      </c>
      <c r="K88">
        <v>97</v>
      </c>
      <c r="L88">
        <v>6580</v>
      </c>
      <c r="M88">
        <v>5079.7142857142853</v>
      </c>
      <c r="N88">
        <v>89.857142857142861</v>
      </c>
      <c r="O88">
        <v>6335.2857142857147</v>
      </c>
      <c r="P88">
        <v>10445365</v>
      </c>
      <c r="Q88">
        <v>75523</v>
      </c>
      <c r="R88">
        <v>64.989999999999995</v>
      </c>
      <c r="S88">
        <v>0.46923277323878498</v>
      </c>
      <c r="T88">
        <f t="shared" si="3"/>
        <v>30.495437932788633</v>
      </c>
      <c r="U88">
        <f t="shared" ref="U88:U92" si="6">T89-T88</f>
        <v>0.42365411060265146</v>
      </c>
    </row>
    <row r="89" spans="1:21" x14ac:dyDescent="0.2">
      <c r="A89" s="1" t="d">
        <v>2021-12-14</v>
      </c>
      <c r="B89">
        <f t="shared" si="5"/>
        <v>0.14000000000000057</v>
      </c>
      <c r="C89">
        <v>0</v>
      </c>
      <c r="D89">
        <v>0</v>
      </c>
      <c r="E89">
        <v>73.14</v>
      </c>
      <c r="F89">
        <v>590203</v>
      </c>
      <c r="G89">
        <v>6769</v>
      </c>
      <c r="H89">
        <v>509678</v>
      </c>
      <c r="I89">
        <v>73756</v>
      </c>
      <c r="J89">
        <v>5953</v>
      </c>
      <c r="K89">
        <v>130</v>
      </c>
      <c r="L89">
        <v>7590</v>
      </c>
      <c r="M89">
        <v>4893.8571428571431</v>
      </c>
      <c r="N89">
        <v>94.285714285714292</v>
      </c>
      <c r="O89">
        <v>6241.1428571428569</v>
      </c>
      <c r="P89">
        <v>10445365</v>
      </c>
      <c r="Q89">
        <v>73756</v>
      </c>
      <c r="R89">
        <v>65.13</v>
      </c>
      <c r="S89">
        <v>0.47472888136636399</v>
      </c>
      <c r="T89">
        <f t="shared" si="3"/>
        <v>30.919092043391284</v>
      </c>
      <c r="U89">
        <f t="shared" si="6"/>
        <v>0.49614429163093021</v>
      </c>
    </row>
    <row r="90" spans="1:21" x14ac:dyDescent="0.2">
      <c r="A90" s="1" t="d">
        <v>2021-12-15</v>
      </c>
      <c r="B90">
        <f t="shared" si="5"/>
        <v>0.1600000000000108</v>
      </c>
      <c r="C90">
        <v>0</v>
      </c>
      <c r="D90">
        <v>0</v>
      </c>
      <c r="E90">
        <v>73.12</v>
      </c>
      <c r="F90">
        <v>594989</v>
      </c>
      <c r="G90">
        <v>6847</v>
      </c>
      <c r="H90">
        <v>515792</v>
      </c>
      <c r="I90">
        <v>72350</v>
      </c>
      <c r="J90">
        <v>4786</v>
      </c>
      <c r="K90">
        <v>78</v>
      </c>
      <c r="L90">
        <v>6114</v>
      </c>
      <c r="M90">
        <v>4734.8571428571431</v>
      </c>
      <c r="N90">
        <v>93.142857142857139</v>
      </c>
      <c r="O90">
        <v>6111.7142857142853</v>
      </c>
      <c r="P90">
        <v>10445365</v>
      </c>
      <c r="Q90">
        <v>72350</v>
      </c>
      <c r="R90">
        <v>65.290000000000006</v>
      </c>
      <c r="S90">
        <v>0.48116459388914401</v>
      </c>
      <c r="T90">
        <f t="shared" si="3"/>
        <v>31.415236335022215</v>
      </c>
      <c r="U90">
        <f t="shared" si="6"/>
        <v>0.50666038729356089</v>
      </c>
    </row>
    <row r="91" spans="1:21" x14ac:dyDescent="0.2">
      <c r="A91" s="1" t="d">
        <v>2021-12-16</v>
      </c>
      <c r="B91">
        <f t="shared" si="5"/>
        <v>0.15999999999999659</v>
      </c>
      <c r="C91">
        <v>0</v>
      </c>
      <c r="D91">
        <v>0</v>
      </c>
      <c r="E91">
        <v>73.11</v>
      </c>
      <c r="F91">
        <v>599685</v>
      </c>
      <c r="G91">
        <v>6945</v>
      </c>
      <c r="H91">
        <v>521950</v>
      </c>
      <c r="I91">
        <v>70790</v>
      </c>
      <c r="J91">
        <v>4696</v>
      </c>
      <c r="K91">
        <v>98</v>
      </c>
      <c r="L91">
        <v>6158</v>
      </c>
      <c r="M91">
        <v>4618.1428571428569</v>
      </c>
      <c r="N91">
        <v>95.571428571428569</v>
      </c>
      <c r="O91">
        <v>6065.7142857142853</v>
      </c>
      <c r="P91">
        <v>10445365</v>
      </c>
      <c r="Q91">
        <v>70790</v>
      </c>
      <c r="R91">
        <v>65.45</v>
      </c>
      <c r="S91">
        <v>0.48772951447388502</v>
      </c>
      <c r="T91">
        <f t="shared" si="3"/>
        <v>31.921896722315775</v>
      </c>
      <c r="U91">
        <f t="shared" si="6"/>
        <v>0.48828748547638057</v>
      </c>
    </row>
    <row r="92" spans="1:21" x14ac:dyDescent="0.2">
      <c r="A92" s="1" t="d">
        <v>2021-12-17</v>
      </c>
      <c r="B92">
        <f t="shared" si="5"/>
        <v>0.17000000000000171</v>
      </c>
      <c r="C92">
        <v>0</v>
      </c>
      <c r="D92">
        <v>0</v>
      </c>
      <c r="E92">
        <v>73.09</v>
      </c>
      <c r="F92">
        <v>604446</v>
      </c>
      <c r="G92">
        <v>7030</v>
      </c>
      <c r="H92">
        <v>528066</v>
      </c>
      <c r="I92">
        <v>69350</v>
      </c>
      <c r="J92">
        <v>4761</v>
      </c>
      <c r="K92">
        <v>85</v>
      </c>
      <c r="L92">
        <v>6116</v>
      </c>
      <c r="M92">
        <v>4571.5714285714284</v>
      </c>
      <c r="N92">
        <v>93</v>
      </c>
      <c r="O92">
        <v>6011</v>
      </c>
      <c r="P92">
        <v>10445365</v>
      </c>
      <c r="Q92">
        <v>69350</v>
      </c>
      <c r="R92">
        <v>65.62</v>
      </c>
      <c r="S92">
        <v>0.493907104660045</v>
      </c>
      <c r="T92">
        <f t="shared" si="3"/>
        <v>32.410184207792156</v>
      </c>
      <c r="U92">
        <f t="shared" si="6"/>
        <v>0.47003199458510636</v>
      </c>
    </row>
    <row r="93" spans="1:21" x14ac:dyDescent="0.2">
      <c r="A93" s="1" t="d">
        <v>2021-12-18</v>
      </c>
      <c r="B93">
        <f t="shared" si="5"/>
        <v>0.15999999999999659</v>
      </c>
      <c r="C93">
        <v>0</v>
      </c>
      <c r="D93">
        <v>0</v>
      </c>
      <c r="E93">
        <v>73.08</v>
      </c>
      <c r="F93">
        <v>608783</v>
      </c>
      <c r="G93">
        <v>7093</v>
      </c>
      <c r="H93">
        <v>533146</v>
      </c>
      <c r="I93">
        <v>68544</v>
      </c>
      <c r="J93">
        <v>4337</v>
      </c>
      <c r="K93">
        <v>63</v>
      </c>
      <c r="L93">
        <v>5080</v>
      </c>
      <c r="M93">
        <v>4512.4285714285716</v>
      </c>
      <c r="N93">
        <v>91.714285714285708</v>
      </c>
      <c r="O93">
        <v>5910</v>
      </c>
      <c r="P93">
        <v>10445365</v>
      </c>
      <c r="Q93">
        <v>68544</v>
      </c>
      <c r="R93">
        <v>65.78</v>
      </c>
      <c r="S93">
        <v>0.49985126485827402</v>
      </c>
      <c r="T93">
        <f t="shared" si="3"/>
        <v>32.880216202377262</v>
      </c>
      <c r="U93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Austria_wave1_integrated_revise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Cao</cp:lastModifiedBy>
  <dcterms:created xsi:type="dcterms:W3CDTF">2022-11-28T06:52:16Z</dcterms:created>
  <dcterms:modified xsi:type="dcterms:W3CDTF">2022-12-21T11:32:39Z</dcterms:modified>
</cp:coreProperties>
</file>