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3"/>
  </bookViews>
  <sheets>
    <sheet name="Sheet1" sheetId="1" state="visible" r:id="rId2"/>
    <sheet name="Jan 20-Feb 2-2020" sheetId="2" state="visible" r:id="rId3"/>
    <sheet name="Feb 3-16-2020" sheetId="3" state="visible" r:id="rId4"/>
    <sheet name="Feb 17-Mar 1-2020" sheetId="4" state="visible" r:id="rId5"/>
    <sheet name="Mar 2-15 2020" sheetId="5" state="visible" r:id="rId6"/>
    <sheet name="Mar 16-29 2020" sheetId="6" state="visible" r:id="rId7"/>
    <sheet name="Mar 30-Apr 12 2020 " sheetId="7" state="visible" r:id="rId8"/>
    <sheet name="Apr 13-26 2020" sheetId="8" state="visible" r:id="rId9"/>
    <sheet name="Apr 27 May 3 2020"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<sst xmlns="http://schemas.openxmlformats.org/spreadsheetml/2006/main" count="229" uniqueCount="68">
  <si>
    <t xml:space="preserve">Total</t>
  </si>
  <si>
    <t xml:space="preserve">Week 1-2 </t>
  </si>
  <si>
    <t xml:space="preserve">Week 3-4  </t>
  </si>
  <si>
    <t xml:space="preserve">Week 5-6 </t>
  </si>
  <si>
    <t xml:space="preserve">Week 7-8</t>
  </si>
  <si>
    <t xml:space="preserve">Week 9-10 </t>
  </si>
  <si>
    <t xml:space="preserve">Week 11-12</t>
  </si>
  <si>
    <t xml:space="preserve">Week 13-14</t>
  </si>
  <si>
    <t xml:space="preserve">Week 15 </t>
  </si>
  <si>
    <t xml:space="preserve">Total Hours allowed:</t>
  </si>
  <si>
    <t xml:space="preserve">Total Hours reported:</t>
  </si>
  <si>
    <t xml:space="preserve">Mack Starnes</t>
  </si>
  <si>
    <t xml:space="preserve">Title of Research 1:</t>
  </si>
  <si>
    <t xml:space="preserve">EverGreen Vertical Farming</t>
  </si>
  <si>
    <t xml:space="preserve">Target Conference/Journal:</t>
  </si>
  <si>
    <t xml:space="preserve">IEEE</t>
  </si>
  <si>
    <r>
      <rPr>
        <b val="true"/>
        <sz val="12"/>
        <color rgb="FF000000"/>
        <rFont val="Times New Roman"/>
        <family val="1"/>
        <charset val="1"/>
      </rPr>
      <t xml:space="preserve">Introduction</t>
    </r>
    <r>
      <rPr>
        <sz val="12"/>
        <color rgb="FF000000"/>
        <rFont val="Times New Roman"/>
        <family val="1"/>
        <charset val="1"/>
      </rPr>
      <t xml:space="preserve"> (what is unknown/not obvious or is not reported in the literature):</t>
    </r>
  </si>
  <si>
    <t xml:space="preserve">What sensors to use for this scale of use case. How affordable, reliable, practical etc is this method of controlling 
pumps and the AWG with micro controllers and peripheral sensors. Can this type of system function off grid, 
without the need of the electrical grid or utility lines and produce nutrient rich food efficiently? 
This is the main question addressed by this portion of the project.  </t>
  </si>
  <si>
    <t xml:space="preserve">Hypotheses/Purpose :</t>
  </si>
  <si>
    <t xml:space="preserve">The water for the vertical hydroponic setup can be supplied from the system comprising of the rainwater collection sub-system, and when necessary, the atmospheric water generator.
Automation of the refilling action of the water reservoirs in this system will lessen the amount of manual monitoring and maintenance  necessary to keep the system functioning optimally.
 </t>
  </si>
  <si>
    <r>
      <rPr>
        <b val="true"/>
        <sz val="12"/>
        <color rgb="FF000000"/>
        <rFont val="Times New Roman"/>
        <family val="1"/>
        <charset val="1"/>
      </rPr>
      <t xml:space="preserve">Methods/Materials</t>
    </r>
    <r>
      <rPr>
        <sz val="12"/>
        <color rgb="FF000000"/>
        <rFont val="Times New Roman"/>
        <family val="1"/>
        <charset val="1"/>
      </rPr>
      <t xml:space="preserve"> (what tools are needed/will be built and how the experiments will be conducted):</t>
    </r>
  </si>
  <si>
    <t xml:space="preserve">Software:</t>
  </si>
  <si>
    <t xml:space="preserve">Arduino motor control logic, sensor input/response to stimulus.</t>
  </si>
  <si>
    <t xml:space="preserve">Design:</t>
  </si>
  <si>
    <t xml:space="preserve">Enclosure for the board to keep dry</t>
  </si>
  <si>
    <t xml:space="preserve">Hardware:</t>
  </si>
  <si>
    <t xml:space="preserve">PCB or power distribution bus , arduino (3x maybe), micro-controller enabled power switch (AWG), humidity sensor, temperature sensor, float switch (water level)</t>
  </si>
  <si>
    <t xml:space="preserve">Experiments:</t>
  </si>
  <si>
    <t xml:space="preserve">Method of analysis:</t>
  </si>
  <si>
    <t xml:space="preserve">Results:</t>
  </si>
  <si>
    <t xml:space="preserve">Software used:</t>
  </si>
  <si>
    <t xml:space="preserve">Format of results (graph, table, chart, model, optimization):</t>
  </si>
  <si>
    <t xml:space="preserve">Conclusion:</t>
  </si>
  <si>
    <t xml:space="preserve">Accept or reject the hypotheses?</t>
  </si>
  <si>
    <t xml:space="preserve">Future research direction(s):</t>
  </si>
  <si>
    <t xml:space="preserve">References:</t>
  </si>
  <si>
    <t xml:space="preserve">Title of Research 2:</t>
  </si>
  <si>
    <t xml:space="preserve">EverGreen Planter</t>
  </si>
  <si>
    <t xml:space="preserve">TBD</t>
  </si>
  <si>
    <t xml:space="preserve">An automatic planting/pruning/farming robot will save time, human effort, remove errors, assist with data tracking and provide other benefits to farming.
The vision aspect of the device will allow it to be a much more versatile and responsive system. One could put a tray ready to be planted in crooked but
the machine will still be able to correctly place the seeds/do what work it needs to on the target area. 
</t>
  </si>
  <si>
    <t xml:space="preserve">The automated planting system would be able to replace the arduous labor of multiple humans in a faster and more precise way.
The seeds planted can be recorded and kept track of with this system. The purpose of the current efforts is to improve the 
computer vision aspect of the planter to where it can consistently find holes/targets for seeds, use different tools for different
objectives besides planting like picking and pruning. </t>
  </si>
  <si>
    <t xml:space="preserve">Python3.6+, OpenCV, raspbian, Arduino, C</t>
  </si>
  <si>
    <t xml:space="preserve">raspi3b+, shield, arduino mega</t>
  </si>
  <si>
    <t xml:space="preserve">Other Activities: </t>
  </si>
  <si>
    <t xml:space="preserve">Daily operations at Freeman ranch and University related to EverGreen</t>
  </si>
  <si>
    <t xml:space="preserve">Day</t>
  </si>
  <si>
    <t xml:space="preserve">Date</t>
  </si>
  <si>
    <t xml:space="preserve">Hours</t>
  </si>
  <si>
    <t xml:space="preserve">Location (work from home is not accepted without advanced permission)</t>
  </si>
  <si>
    <t xml:space="preserve">Goal</t>
  </si>
  <si>
    <t xml:space="preserve">Explanation of activities and results</t>
  </si>
  <si>
    <t xml:space="preserve">M</t>
  </si>
  <si>
    <t xml:space="preserve">T</t>
  </si>
  <si>
    <t xml:space="preserve">W</t>
  </si>
  <si>
    <t xml:space="preserve">H</t>
  </si>
  <si>
    <t xml:space="preserve">F</t>
  </si>
  <si>
    <t xml:space="preserve">Total Time (hr) allowed per week =</t>
  </si>
  <si>
    <t xml:space="preserve">Total Time (hr) =</t>
  </si>
  <si>
    <t xml:space="preserve">Next week's major tasks:</t>
  </si>
  <si>
    <t xml:space="preserve">Grad Student Work Area</t>
  </si>
  <si>
    <t xml:space="preserve">Discussing system requirements and desired functionality of planterbot. Discussing current OpenCV implimentation.</t>
  </si>
  <si>
    <t xml:space="preserve">Evergreen Lab</t>
  </si>
  <si>
    <t xml:space="preserve">Improve OpenCV blob detection</t>
  </si>
  <si>
    <t xml:space="preserve">OpenCV currently detects blobs on individual images, improve functionality to process live video stream, providing coordinates of detected blobs. Needs refinement.</t>
  </si>
  <si>
    <t xml:space="preserve">Worked on diagrams and flow charts of individual subsystems as well as entire systems charts. </t>
  </si>
  <si>
    <t xml:space="preserve">Worked on frame for arduino code to communicate with power switch. 
Completed part specification and BOM to submit for approval.</t>
  </si>
  <si>
    <t xml:space="preserve">Establish test of functionality of solenoid in response to float switch being triggered, through arduino.</t>
  </si>
  <si>
    <t xml:space="preserve">Continue testing and build up of experiment with AWG and relay controller </t>
  </si>
</sst>
</file>

<file path=xl/styles.xml><?xml version="1.0" encoding="utf-8"?>
<styleSheet xmlns="http://schemas.openxmlformats.org/spreadsheetml/2006/main">
  <numFmts count="2">
    <numFmt numFmtId="164" formatCode="General"/>
    <numFmt numFmtId="165" formatCode="D\-MMM"/>
  </numFmts>
  <fonts count="12">
    <font>
      <sz val="11"/>
      <color rgb="FF000000"/>
      <name val="Calibri"/>
      <family val="2"/>
      <charset val="1"/>
    </font>
    <font>
      <sz val="10"/>
      <name val="Arial"/>
      <family val="0"/>
    </font>
    <font>
      <sz val="10"/>
      <name val="Arial"/>
      <family val="0"/>
    </font>
    <font>
      <sz val="10"/>
      <name val="Arial"/>
      <family val="0"/>
    </font>
    <font>
      <sz val="10"/>
      <color rgb="FF000000"/>
      <name val="Times New Roman"/>
      <family val="1"/>
      <charset val="1"/>
    </font>
    <font>
      <b val="true"/>
      <sz val="12"/>
      <color rgb="FF000000"/>
      <name val="Times New Roman"/>
      <family val="1"/>
      <charset val="1"/>
    </font>
    <font>
      <sz val="12"/>
      <color rgb="FF000000"/>
      <name val="Times New Roman"/>
      <family val="1"/>
      <charset val="1"/>
    </font>
    <font>
      <sz val="11"/>
      <color rgb="FF000000"/>
      <name val="Times New Roman"/>
      <family val="1"/>
      <charset val="1"/>
    </font>
    <font>
      <b val="true"/>
      <sz val="11"/>
      <color rgb="FF000000"/>
      <name val="Arial"/>
      <family val="2"/>
      <charset val="1"/>
    </font>
    <font>
      <sz val="12"/>
      <color rgb="FF000000"/>
      <name val="Arial"/>
      <family val="2"/>
      <charset val="1"/>
    </font>
    <font>
      <sz val="14"/>
      <color rgb="FF000000"/>
      <name val="Arial"/>
      <family val="2"/>
      <charset val="1"/>
    </font>
    <font>
      <sz val="9"/>
      <color rgb="FF000000"/>
      <name val="Courier New"/>
      <family val="3"/>
      <charset val="1"/>
    </font>
  </fonts>
  <fills count="5">
    <fill>
      <patternFill patternType="none"/>
    </fill>
    <fill>
      <patternFill patternType="gray125"/>
    </fill>
    <fill>
      <patternFill patternType="solid">
        <fgColor rgb="FF92D050"/>
        <bgColor rgb="FFC0C0C0"/>
      </patternFill>
    </fill>
    <fill>
      <patternFill patternType="solid">
        <fgColor rgb="FFD9D9D9"/>
        <bgColor rgb="FFC0C0C0"/>
      </patternFill>
    </fill>
    <fill>
      <patternFill patternType="solid">
        <fgColor rgb="FFFFF2CC"/>
        <bgColor rgb="FFFFFFFF"/>
      </patternFill>
    </fill>
  </fills>
  <borders count="11">
    <border diagonalUp="false" diagonalDown="false">
      <left/>
      <right/>
      <top/>
      <bottom/>
      <diagonal/>
    </border>
    <border diagonalUp="false" diagonalDown="false">
      <left style="thin"/>
      <right style="thin"/>
      <top style="thin"/>
      <bottom style="thin"/>
      <diagonal/>
    </border>
    <border diagonalUp="false" diagonalDown="false">
      <left style="thick">
        <color rgb="FF806000"/>
      </left>
      <right style="thick">
        <color rgb="FF806000"/>
      </right>
      <top style="thick">
        <color rgb="FF806000"/>
      </top>
      <bottom style="thick">
        <color rgb="FF806000"/>
      </bottom>
      <diagonal/>
    </border>
    <border diagonalUp="false" diagonalDown="false">
      <left/>
      <right style="thick">
        <color rgb="FF806000"/>
      </right>
      <top style="thick">
        <color rgb="FF806000"/>
      </top>
      <bottom style="thick">
        <color rgb="FF806000"/>
      </bottom>
      <diagonal/>
    </border>
    <border diagonalUp="false" diagonalDown="false">
      <left style="thick">
        <color rgb="FF806000"/>
      </left>
      <right style="medium"/>
      <top/>
      <bottom style="medium"/>
      <diagonal/>
    </border>
    <border diagonalUp="false" diagonalDown="false">
      <left/>
      <right style="medium"/>
      <top/>
      <bottom style="medium"/>
      <diagonal/>
    </border>
    <border diagonalUp="false" diagonalDown="false">
      <left/>
      <right style="thick">
        <color rgb="FF806000"/>
      </right>
      <top/>
      <bottom style="medium"/>
      <diagonal/>
    </border>
    <border diagonalUp="false" diagonalDown="false">
      <left style="thick">
        <color rgb="FF806000"/>
      </left>
      <right style="medium"/>
      <top style="medium"/>
      <bottom style="medium"/>
      <diagonal/>
    </border>
    <border diagonalUp="false" diagonalDown="false">
      <left/>
      <right style="medium"/>
      <top style="medium"/>
      <bottom style="medium"/>
      <diagonal/>
    </border>
    <border diagonalUp="false" diagonalDown="false">
      <left/>
      <right style="thick">
        <color rgb="FF806000"/>
      </right>
      <top style="medium"/>
      <bottom style="mediu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4" borderId="2" xfId="0" applyFont="true" applyBorder="true" applyAlignment="true" applyProtection="false">
      <alignment horizontal="center" vertical="center" textRotation="0" wrapText="true" indent="0" shrinkToFit="false"/>
      <protection locked="true" hidden="false"/>
    </xf>
    <xf numFmtId="164" fontId="8" fillId="4" borderId="3"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center" textRotation="0" wrapText="true" indent="0" shrinkToFit="false"/>
      <protection locked="true" hidden="false"/>
    </xf>
    <xf numFmtId="165" fontId="7" fillId="0" borderId="5" xfId="0" applyFont="true" applyBorder="true" applyAlignment="true" applyProtection="false">
      <alignment horizontal="center" vertical="center" textRotation="0" wrapText="true" indent="0" shrinkToFit="false"/>
      <protection locked="true" hidden="false"/>
    </xf>
    <xf numFmtId="164" fontId="7" fillId="0" borderId="6"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7"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true" indent="0" shrinkToFit="false"/>
      <protection locked="true" hidden="false"/>
    </xf>
    <xf numFmtId="164" fontId="7" fillId="0" borderId="9"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5" fontId="7" fillId="0" borderId="8"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left" vertical="center"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6000"/>
      <rgbColor rgb="FF800080"/>
      <rgbColor rgb="FF008080"/>
      <rgbColor rgb="FFC0C0C0"/>
      <rgbColor rgb="FF808080"/>
      <rgbColor rgb="FF9999FF"/>
      <rgbColor rgb="FF993366"/>
      <rgbColor rgb="FFFFF2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5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 min="1" style="0" width="23.4574898785425"/>
    <col collapsed="false" hidden="false" max="2" min="2" style="0" width="26.5668016194332"/>
    <col collapsed="false" hidden="false" max="3" min="3" style="0" width="15.1052631578947"/>
    <col collapsed="false" hidden="false" max="4" min="4" style="0" width="11.9959514170041"/>
    <col collapsed="false" hidden="false" max="5" min="5" style="0" width="12.6396761133603"/>
    <col collapsed="false" hidden="false" max="6" min="6" style="0" width="12.5344129554656"/>
    <col collapsed="false" hidden="false" max="7" min="7" style="0" width="12.2105263157895"/>
    <col collapsed="false" hidden="false" max="8" min="8" style="0" width="12.748987854251"/>
    <col collapsed="false" hidden="false" max="9" min="9" style="0" width="13.7125506072874"/>
    <col collapsed="false" hidden="false" max="10" min="10" style="0" width="14.9959514170041"/>
    <col collapsed="false" hidden="false" max="11" min="11" style="0" width="13.9271255060729"/>
    <col collapsed="false" hidden="false" max="1025" min="12" style="0" width="8.89068825910931"/>
  </cols>
  <sheetData>
    <row r="1" customFormat="false" ht="15" hidden="false" customHeight="false" outlineLevel="0" collapsed="false">
      <c r="A1" s="1" t="n">
        <v>10</v>
      </c>
      <c r="C1" s="0" t="s">
        <v>0</v>
      </c>
      <c r="D1" s="2" t="s">
        <v>1</v>
      </c>
      <c r="E1" s="2" t="s">
        <v>2</v>
      </c>
      <c r="F1" s="2" t="s">
        <v>3</v>
      </c>
      <c r="G1" s="2" t="s">
        <v>4</v>
      </c>
      <c r="H1" s="2" t="s">
        <v>5</v>
      </c>
      <c r="I1" s="2" t="s">
        <v>6</v>
      </c>
      <c r="J1" s="2" t="s">
        <v>7</v>
      </c>
      <c r="K1" s="2" t="s">
        <v>8</v>
      </c>
    </row>
    <row r="2" customFormat="false" ht="15" hidden="false" customHeight="false" outlineLevel="0" collapsed="false">
      <c r="B2" s="0" t="s">
        <v>9</v>
      </c>
      <c r="C2" s="3" t="n">
        <f aca="false">SUM(D2:K2)</f>
        <v>150</v>
      </c>
      <c r="D2" s="4" t="n">
        <f aca="false">2*$A$1</f>
        <v>20</v>
      </c>
      <c r="E2" s="4" t="n">
        <f aca="false">2*$A$1</f>
        <v>20</v>
      </c>
      <c r="F2" s="4" t="n">
        <f aca="false">2*$A$1</f>
        <v>20</v>
      </c>
      <c r="G2" s="4" t="n">
        <f aca="false">2*$A$1</f>
        <v>20</v>
      </c>
      <c r="H2" s="4" t="n">
        <f aca="false">2*$A$1</f>
        <v>20</v>
      </c>
      <c r="I2" s="4" t="n">
        <f aca="false">2*$A$1</f>
        <v>20</v>
      </c>
      <c r="J2" s="4" t="n">
        <f aca="false">2*$A$1</f>
        <v>20</v>
      </c>
      <c r="K2" s="4" t="n">
        <f aca="false">$A$1</f>
        <v>10</v>
      </c>
    </row>
    <row r="3" customFormat="false" ht="13.8" hidden="false" customHeight="false" outlineLevel="0" collapsed="false">
      <c r="B3" s="0" t="s">
        <v>10</v>
      </c>
      <c r="C3" s="3" t="n">
        <f aca="false">SUM(D3:I3)</f>
        <v>35</v>
      </c>
      <c r="D3" s="4" t="n">
        <v>7</v>
      </c>
      <c r="E3" s="4" t="n">
        <v>12</v>
      </c>
      <c r="F3" s="4" t="n">
        <f aca="false">'Feb 17-Mar 1-2020'!D17</f>
        <v>16</v>
      </c>
      <c r="G3" s="4" t="n">
        <f aca="false">'Mar 2-15 2020'!D17</f>
        <v>0</v>
      </c>
      <c r="H3" s="4" t="n">
        <f aca="false">'Mar 16-29 2020'!D17</f>
        <v>0</v>
      </c>
      <c r="I3" s="4" t="n">
        <f aca="false">'Mar 30-Apr 12 2020 '!D11</f>
        <v>0</v>
      </c>
      <c r="J3" s="4" t="n">
        <f aca="false">'Apr 13-26 2020'!D17</f>
        <v>0</v>
      </c>
      <c r="K3" s="4" t="n">
        <f aca="false">'Apr 27 May 3 2020'!D12</f>
        <v>0</v>
      </c>
    </row>
    <row r="4" s="5" customFormat="true" ht="15" hidden="false" customHeight="false" outlineLevel="0" collapsed="false">
      <c r="A4" s="5" t="s">
        <v>11</v>
      </c>
      <c r="L4" s="0"/>
      <c r="M4" s="0"/>
      <c r="N4" s="0"/>
      <c r="O4" s="0"/>
      <c r="P4" s="0"/>
      <c r="Q4" s="0"/>
      <c r="R4" s="0"/>
      <c r="S4" s="0"/>
      <c r="T4" s="0"/>
      <c r="U4" s="0"/>
      <c r="V4" s="0"/>
      <c r="W4" s="0"/>
    </row>
    <row r="6" customFormat="false" ht="15.75" hidden="false" customHeight="false" outlineLevel="0" collapsed="false">
      <c r="B6" s="6" t="s">
        <v>12</v>
      </c>
      <c r="C6" s="7" t="s">
        <v>13</v>
      </c>
      <c r="D6" s="8"/>
    </row>
    <row r="7" customFormat="false" ht="15.75" hidden="false" customHeight="false" outlineLevel="0" collapsed="false">
      <c r="B7" s="6" t="s">
        <v>14</v>
      </c>
      <c r="C7" s="8" t="s">
        <v>15</v>
      </c>
      <c r="D7" s="8"/>
    </row>
    <row r="8" customFormat="false" ht="49.5" hidden="false" customHeight="false" outlineLevel="0" collapsed="false">
      <c r="B8" s="6" t="s">
        <v>16</v>
      </c>
      <c r="C8" s="8"/>
      <c r="D8" s="8"/>
      <c r="F8" s="9" t="s">
        <v>17</v>
      </c>
      <c r="G8" s="7"/>
      <c r="J8" s="7"/>
    </row>
    <row r="9" customFormat="false" ht="15.75" hidden="false" customHeight="false" outlineLevel="0" collapsed="false">
      <c r="B9" s="6"/>
      <c r="D9" s="8"/>
    </row>
    <row r="10" customFormat="false" ht="39.75" hidden="false" customHeight="false" outlineLevel="0" collapsed="false">
      <c r="B10" s="6" t="s">
        <v>18</v>
      </c>
      <c r="C10" s="10" t="s">
        <v>19</v>
      </c>
      <c r="D10" s="8"/>
      <c r="G10" s="7"/>
      <c r="J10" s="7"/>
    </row>
    <row r="11" customFormat="false" ht="15.75" hidden="false" customHeight="false" outlineLevel="0" collapsed="false">
      <c r="B11" s="6"/>
      <c r="C11" s="8"/>
      <c r="D11" s="8"/>
    </row>
    <row r="12" customFormat="false" ht="15.75" hidden="false" customHeight="false" outlineLevel="0" collapsed="false">
      <c r="B12" s="6"/>
      <c r="C12" s="8"/>
      <c r="D12" s="8"/>
      <c r="G12" s="7"/>
      <c r="J12" s="7"/>
    </row>
    <row r="13" customFormat="false" ht="15.75" hidden="false" customHeight="false" outlineLevel="0" collapsed="false">
      <c r="B13" s="6" t="s">
        <v>20</v>
      </c>
      <c r="C13" s="7"/>
      <c r="D13" s="8"/>
    </row>
    <row r="14" customFormat="false" ht="15.75" hidden="false" customHeight="false" outlineLevel="0" collapsed="false">
      <c r="B14" s="6"/>
      <c r="C14" s="8" t="s">
        <v>21</v>
      </c>
      <c r="D14" s="8" t="s">
        <v>22</v>
      </c>
    </row>
    <row r="15" customFormat="false" ht="15.75" hidden="false" customHeight="false" outlineLevel="0" collapsed="false">
      <c r="B15" s="6"/>
      <c r="C15" s="8" t="s">
        <v>23</v>
      </c>
      <c r="D15" s="8" t="s">
        <v>24</v>
      </c>
    </row>
    <row r="16" customFormat="false" ht="15.75" hidden="false" customHeight="false" outlineLevel="0" collapsed="false">
      <c r="B16" s="6"/>
      <c r="C16" s="8" t="s">
        <v>25</v>
      </c>
      <c r="D16" s="8" t="s">
        <v>26</v>
      </c>
    </row>
    <row r="17" customFormat="false" ht="15.75" hidden="false" customHeight="false" outlineLevel="0" collapsed="false">
      <c r="B17" s="6"/>
      <c r="C17" s="8" t="s">
        <v>27</v>
      </c>
      <c r="D17" s="8"/>
    </row>
    <row r="18" customFormat="false" ht="15.75" hidden="false" customHeight="false" outlineLevel="0" collapsed="false">
      <c r="B18" s="6"/>
      <c r="C18" s="8" t="s">
        <v>28</v>
      </c>
      <c r="D18" s="8"/>
    </row>
    <row r="19" customFormat="false" ht="15.75" hidden="false" customHeight="false" outlineLevel="0" collapsed="false">
      <c r="B19" s="6"/>
      <c r="C19" s="8"/>
      <c r="D19" s="8"/>
    </row>
    <row r="20" customFormat="false" ht="15.75" hidden="false" customHeight="false" outlineLevel="0" collapsed="false">
      <c r="B20" s="6" t="s">
        <v>29</v>
      </c>
      <c r="C20" s="8"/>
      <c r="D20" s="8"/>
    </row>
    <row r="21" customFormat="false" ht="15.75" hidden="false" customHeight="false" outlineLevel="0" collapsed="false">
      <c r="B21" s="6"/>
      <c r="C21" s="8" t="s">
        <v>30</v>
      </c>
      <c r="D21" s="8"/>
    </row>
    <row r="22" customFormat="false" ht="15.75" hidden="false" customHeight="false" outlineLevel="0" collapsed="false">
      <c r="B22" s="6"/>
      <c r="C22" s="8" t="s">
        <v>31</v>
      </c>
      <c r="D22" s="8"/>
    </row>
    <row r="23" customFormat="false" ht="15.75" hidden="false" customHeight="false" outlineLevel="0" collapsed="false">
      <c r="B23" s="6"/>
      <c r="C23" s="8"/>
      <c r="D23" s="8"/>
    </row>
    <row r="24" customFormat="false" ht="15.75" hidden="false" customHeight="false" outlineLevel="0" collapsed="false">
      <c r="B24" s="6" t="s">
        <v>32</v>
      </c>
      <c r="C24" s="8"/>
      <c r="D24" s="8"/>
    </row>
    <row r="25" customFormat="false" ht="15.75" hidden="false" customHeight="false" outlineLevel="0" collapsed="false">
      <c r="B25" s="8"/>
      <c r="C25" s="8" t="s">
        <v>33</v>
      </c>
      <c r="D25" s="8"/>
    </row>
    <row r="26" customFormat="false" ht="15.75" hidden="false" customHeight="false" outlineLevel="0" collapsed="false">
      <c r="C26" s="8" t="s">
        <v>34</v>
      </c>
    </row>
    <row r="28" customFormat="false" ht="15.75" hidden="false" customHeight="false" outlineLevel="0" collapsed="false">
      <c r="B28" s="6" t="s">
        <v>35</v>
      </c>
      <c r="C28" s="8"/>
    </row>
    <row r="29" customFormat="false" ht="15" hidden="false" customHeight="false" outlineLevel="0" collapsed="false">
      <c r="A29" s="5"/>
      <c r="B29" s="5"/>
      <c r="C29" s="5"/>
      <c r="D29" s="5"/>
      <c r="E29" s="5"/>
      <c r="F29" s="5"/>
      <c r="G29" s="5"/>
      <c r="H29" s="5"/>
      <c r="I29" s="5"/>
      <c r="J29" s="5"/>
      <c r="K29" s="5"/>
    </row>
    <row r="30" customFormat="false" ht="15.75" hidden="false" customHeight="false" outlineLevel="0" collapsed="false">
      <c r="B30" s="6" t="s">
        <v>36</v>
      </c>
      <c r="C30" s="8" t="s">
        <v>37</v>
      </c>
      <c r="D30" s="8"/>
    </row>
    <row r="31" customFormat="false" ht="15.75" hidden="false" customHeight="false" outlineLevel="0" collapsed="false">
      <c r="B31" s="6" t="s">
        <v>14</v>
      </c>
      <c r="C31" s="8" t="s">
        <v>38</v>
      </c>
      <c r="D31" s="8"/>
    </row>
    <row r="32" customFormat="false" ht="51" hidden="false" customHeight="false" outlineLevel="0" collapsed="false">
      <c r="B32" s="6" t="s">
        <v>16</v>
      </c>
      <c r="C32" s="8"/>
      <c r="D32" s="8"/>
      <c r="F32" s="9" t="s">
        <v>39</v>
      </c>
    </row>
    <row r="33" customFormat="false" ht="15.75" hidden="false" customHeight="false" outlineLevel="0" collapsed="false">
      <c r="B33" s="6"/>
      <c r="D33" s="8"/>
    </row>
    <row r="34" customFormat="false" ht="52.5" hidden="false" customHeight="false" outlineLevel="0" collapsed="false">
      <c r="B34" s="6" t="s">
        <v>18</v>
      </c>
      <c r="C34" s="11" t="s">
        <v>40</v>
      </c>
      <c r="D34" s="8"/>
    </row>
    <row r="35" customFormat="false" ht="15.75" hidden="false" customHeight="false" outlineLevel="0" collapsed="false">
      <c r="B35" s="6"/>
      <c r="C35" s="8"/>
      <c r="D35" s="8"/>
    </row>
    <row r="36" customFormat="false" ht="15.75" hidden="false" customHeight="false" outlineLevel="0" collapsed="false">
      <c r="B36" s="6"/>
      <c r="C36" s="8"/>
      <c r="D36" s="8"/>
    </row>
    <row r="37" customFormat="false" ht="15.75" hidden="false" customHeight="false" outlineLevel="0" collapsed="false">
      <c r="B37" s="6" t="s">
        <v>20</v>
      </c>
      <c r="C37" s="8"/>
      <c r="D37" s="8"/>
    </row>
    <row r="38" customFormat="false" ht="15.75" hidden="false" customHeight="false" outlineLevel="0" collapsed="false">
      <c r="B38" s="6"/>
      <c r="C38" s="8" t="s">
        <v>21</v>
      </c>
      <c r="D38" s="8" t="s">
        <v>41</v>
      </c>
    </row>
    <row r="39" customFormat="false" ht="15.75" hidden="false" customHeight="false" outlineLevel="0" collapsed="false">
      <c r="B39" s="6"/>
      <c r="C39" s="8" t="s">
        <v>23</v>
      </c>
      <c r="D39" s="8"/>
    </row>
    <row r="40" customFormat="false" ht="15.75" hidden="false" customHeight="false" outlineLevel="0" collapsed="false">
      <c r="B40" s="6"/>
      <c r="C40" s="8" t="s">
        <v>25</v>
      </c>
      <c r="D40" s="8" t="s">
        <v>42</v>
      </c>
    </row>
    <row r="41" customFormat="false" ht="15.75" hidden="false" customHeight="false" outlineLevel="0" collapsed="false">
      <c r="B41" s="6"/>
      <c r="C41" s="8" t="s">
        <v>27</v>
      </c>
      <c r="D41" s="8"/>
    </row>
    <row r="42" customFormat="false" ht="15.75" hidden="false" customHeight="false" outlineLevel="0" collapsed="false">
      <c r="B42" s="6"/>
      <c r="C42" s="8" t="s">
        <v>28</v>
      </c>
      <c r="D42" s="8"/>
    </row>
    <row r="43" customFormat="false" ht="15.75" hidden="false" customHeight="false" outlineLevel="0" collapsed="false">
      <c r="B43" s="6"/>
      <c r="C43" s="8"/>
      <c r="D43" s="8"/>
    </row>
    <row r="44" customFormat="false" ht="15.75" hidden="false" customHeight="false" outlineLevel="0" collapsed="false">
      <c r="B44" s="6" t="s">
        <v>29</v>
      </c>
      <c r="C44" s="8"/>
      <c r="D44" s="8"/>
    </row>
    <row r="45" customFormat="false" ht="15.75" hidden="false" customHeight="false" outlineLevel="0" collapsed="false">
      <c r="B45" s="6"/>
      <c r="C45" s="8" t="s">
        <v>30</v>
      </c>
      <c r="D45" s="8"/>
    </row>
    <row r="46" customFormat="false" ht="15.75" hidden="false" customHeight="false" outlineLevel="0" collapsed="false">
      <c r="B46" s="6"/>
      <c r="C46" s="8" t="s">
        <v>31</v>
      </c>
      <c r="D46" s="8"/>
    </row>
    <row r="47" customFormat="false" ht="15.75" hidden="false" customHeight="false" outlineLevel="0" collapsed="false">
      <c r="B47" s="6"/>
      <c r="C47" s="8"/>
      <c r="D47" s="8"/>
    </row>
    <row r="48" customFormat="false" ht="15.75" hidden="false" customHeight="false" outlineLevel="0" collapsed="false">
      <c r="B48" s="6" t="s">
        <v>32</v>
      </c>
      <c r="C48" s="8"/>
      <c r="D48" s="8"/>
    </row>
    <row r="49" customFormat="false" ht="15.75" hidden="false" customHeight="false" outlineLevel="0" collapsed="false">
      <c r="B49" s="8"/>
      <c r="C49" s="8" t="s">
        <v>33</v>
      </c>
      <c r="D49" s="8"/>
    </row>
    <row r="50" customFormat="false" ht="15.75" hidden="false" customHeight="false" outlineLevel="0" collapsed="false">
      <c r="C50" s="8" t="s">
        <v>34</v>
      </c>
    </row>
    <row r="52" customFormat="false" ht="15.75" hidden="false" customHeight="false" outlineLevel="0" collapsed="false">
      <c r="B52" s="6" t="s">
        <v>35</v>
      </c>
      <c r="C52" s="8"/>
    </row>
    <row r="53" customFormat="false" ht="15.75" hidden="false" customHeight="false" outlineLevel="0" collapsed="false">
      <c r="B53" s="6" t="s">
        <v>35</v>
      </c>
      <c r="C53" s="8"/>
    </row>
    <row r="56" customFormat="false" ht="15" hidden="false" customHeight="false" outlineLevel="0" collapsed="false">
      <c r="B56" s="0" t="s">
        <v>43</v>
      </c>
      <c r="C56" s="0" t="s">
        <v>44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G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8" activeCellId="0" sqref="C28"/>
    </sheetView>
  </sheetViews>
  <sheetFormatPr defaultRowHeight="15"/>
  <cols>
    <col collapsed="false" hidden="false" max="1" min="1" style="0" width="21.1012145748988"/>
    <col collapsed="false" hidden="false" max="2" min="2" style="0" width="8.89068825910931"/>
    <col collapsed="false" hidden="false" max="3" min="3" style="0" width="11.4615384615385"/>
    <col collapsed="false" hidden="false" max="4" min="4" style="0" width="8.89068825910931"/>
    <col collapsed="false" hidden="false" max="5" min="5" style="0" width="54.0931174089069"/>
    <col collapsed="false" hidden="false" max="6" min="6" style="0" width="20.246963562753"/>
    <col collapsed="false" hidden="false" max="7" min="7" style="0" width="86.2307692307692"/>
    <col collapsed="false" hidden="false" max="1025" min="8" style="0" width="8.89068825910931"/>
  </cols>
  <sheetData>
    <row r="2" customFormat="false" ht="15.75" hidden="false" customHeight="false" outlineLevel="0" collapsed="false"/>
    <row r="3" customFormat="false" ht="31.5" hidden="false" customHeight="false" outlineLevel="0" collapsed="false">
      <c r="B3" s="12" t="s">
        <v>45</v>
      </c>
      <c r="C3" s="13" t="s">
        <v>46</v>
      </c>
      <c r="D3" s="13" t="s">
        <v>47</v>
      </c>
      <c r="E3" s="13" t="s">
        <v>48</v>
      </c>
      <c r="F3" s="13" t="s">
        <v>49</v>
      </c>
      <c r="G3" s="13" t="s">
        <v>50</v>
      </c>
    </row>
    <row r="4" customFormat="false" ht="27" hidden="false" customHeight="true" outlineLevel="0" collapsed="false">
      <c r="B4" s="14" t="s">
        <v>51</v>
      </c>
      <c r="C4" s="15"/>
      <c r="D4" s="16"/>
      <c r="E4" s="17"/>
      <c r="F4" s="16"/>
      <c r="G4" s="18"/>
    </row>
    <row r="5" customFormat="false" ht="27" hidden="false" customHeight="true" outlineLevel="0" collapsed="false">
      <c r="B5" s="14" t="s">
        <v>52</v>
      </c>
      <c r="C5" s="17"/>
      <c r="D5" s="16"/>
      <c r="E5" s="17"/>
      <c r="F5" s="16"/>
      <c r="G5" s="18"/>
    </row>
    <row r="6" customFormat="false" ht="27" hidden="false" customHeight="true" outlineLevel="0" collapsed="false">
      <c r="B6" s="14" t="s">
        <v>53</v>
      </c>
      <c r="C6" s="17"/>
      <c r="D6" s="16"/>
      <c r="E6" s="17"/>
      <c r="F6" s="16"/>
      <c r="G6" s="18"/>
    </row>
    <row r="7" customFormat="false" ht="27" hidden="false" customHeight="true" outlineLevel="0" collapsed="false">
      <c r="B7" s="14" t="s">
        <v>54</v>
      </c>
      <c r="C7" s="17"/>
      <c r="D7" s="16"/>
      <c r="E7" s="17"/>
      <c r="F7" s="16"/>
      <c r="G7" s="18"/>
    </row>
    <row r="8" customFormat="false" ht="27" hidden="false" customHeight="true" outlineLevel="0" collapsed="false">
      <c r="B8" s="14" t="s">
        <v>55</v>
      </c>
      <c r="C8" s="15"/>
      <c r="D8" s="16"/>
      <c r="E8" s="17"/>
      <c r="F8" s="16"/>
      <c r="G8" s="18"/>
    </row>
    <row r="9" customFormat="false" ht="27" hidden="false" customHeight="true" outlineLevel="0" collapsed="false">
      <c r="B9" s="19"/>
      <c r="C9" s="20"/>
      <c r="D9" s="20"/>
      <c r="E9" s="20"/>
      <c r="F9" s="20"/>
      <c r="G9" s="20"/>
    </row>
    <row r="10" customFormat="false" ht="27" hidden="false" customHeight="true" outlineLevel="0" collapsed="false">
      <c r="B10" s="21" t="s">
        <v>51</v>
      </c>
      <c r="C10" s="22"/>
      <c r="D10" s="23"/>
      <c r="E10" s="22"/>
      <c r="F10" s="23"/>
      <c r="G10" s="22"/>
    </row>
    <row r="11" customFormat="false" ht="27" hidden="false" customHeight="true" outlineLevel="0" collapsed="false">
      <c r="B11" s="14" t="s">
        <v>52</v>
      </c>
      <c r="C11" s="17"/>
      <c r="D11" s="16"/>
      <c r="E11" s="17"/>
      <c r="F11" s="16"/>
      <c r="G11" s="17"/>
    </row>
    <row r="12" customFormat="false" ht="27" hidden="false" customHeight="true" outlineLevel="0" collapsed="false">
      <c r="B12" s="14" t="s">
        <v>53</v>
      </c>
      <c r="C12" s="17"/>
      <c r="D12" s="16"/>
      <c r="E12" s="17"/>
      <c r="F12" s="16"/>
      <c r="G12" s="17"/>
    </row>
    <row r="13" customFormat="false" ht="27" hidden="false" customHeight="true" outlineLevel="0" collapsed="false">
      <c r="B13" s="14" t="s">
        <v>54</v>
      </c>
      <c r="C13" s="17"/>
      <c r="D13" s="16"/>
      <c r="E13" s="17"/>
      <c r="F13" s="16"/>
      <c r="G13" s="17"/>
    </row>
    <row r="14" customFormat="false" ht="27" hidden="false" customHeight="true" outlineLevel="0" collapsed="false">
      <c r="B14" s="14" t="s">
        <v>55</v>
      </c>
      <c r="C14" s="17"/>
      <c r="D14" s="16"/>
      <c r="E14" s="17"/>
      <c r="F14" s="16"/>
      <c r="G14" s="17"/>
    </row>
    <row r="15" customFormat="false" ht="27" hidden="false" customHeight="true" outlineLevel="0" collapsed="false">
      <c r="B15" s="24"/>
      <c r="C15" s="25"/>
      <c r="D15" s="25"/>
      <c r="E15" s="25"/>
      <c r="F15" s="25"/>
      <c r="G15" s="25"/>
    </row>
    <row r="16" customFormat="false" ht="27" hidden="false" customHeight="true" outlineLevel="0" collapsed="false">
      <c r="A16" s="26" t="s">
        <v>56</v>
      </c>
      <c r="D16" s="27"/>
      <c r="E16" s="25"/>
      <c r="F16" s="25"/>
      <c r="G16" s="25"/>
    </row>
    <row r="17" customFormat="false" ht="24.75" hidden="false" customHeight="true" outlineLevel="0" collapsed="false">
      <c r="A17" s="26" t="s">
        <v>57</v>
      </c>
      <c r="D17" s="27" t="n">
        <f aca="false">SUM(D4:D14)</f>
        <v>0</v>
      </c>
    </row>
    <row r="19" customFormat="false" ht="15.75" hidden="false" customHeight="false" outlineLevel="0" collapsed="false">
      <c r="B19" s="28" t="s">
        <v>58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G18"/>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5" activeCellId="0" sqref="G5"/>
    </sheetView>
  </sheetViews>
  <sheetFormatPr defaultRowHeight="15"/>
  <cols>
    <col collapsed="false" hidden="false" max="2" min="1" style="0" width="8.89068825910931"/>
    <col collapsed="false" hidden="false" max="3" min="3" style="0" width="16.3886639676113"/>
    <col collapsed="false" hidden="false" max="4" min="4" style="0" width="8.89068825910931"/>
    <col collapsed="false" hidden="false" max="5" min="5" style="0" width="54.0931174089069"/>
    <col collapsed="false" hidden="false" max="6" min="6" style="0" width="20.246963562753"/>
    <col collapsed="false" hidden="false" max="7" min="7" style="0" width="86.2307692307692"/>
    <col collapsed="false" hidden="false" max="1025" min="8" style="0" width="8.89068825910931"/>
  </cols>
  <sheetData>
    <row r="2" customFormat="false" ht="15.75" hidden="false" customHeight="false" outlineLevel="0" collapsed="false"/>
    <row r="3" customFormat="false" ht="31.5" hidden="false" customHeight="false" outlineLevel="0" collapsed="false">
      <c r="B3" s="12" t="s">
        <v>45</v>
      </c>
      <c r="C3" s="13" t="s">
        <v>46</v>
      </c>
      <c r="D3" s="13" t="s">
        <v>47</v>
      </c>
      <c r="E3" s="13" t="s">
        <v>48</v>
      </c>
      <c r="F3" s="13" t="s">
        <v>49</v>
      </c>
      <c r="G3" s="13" t="s">
        <v>50</v>
      </c>
    </row>
    <row r="4" customFormat="false" ht="27" hidden="false" customHeight="true" outlineLevel="0" collapsed="false">
      <c r="B4" s="14" t="s">
        <v>51</v>
      </c>
      <c r="C4" s="17"/>
      <c r="D4" s="16"/>
      <c r="E4" s="17"/>
      <c r="F4" s="16"/>
      <c r="G4" s="29"/>
    </row>
    <row r="5" customFormat="false" ht="27" hidden="false" customHeight="true" outlineLevel="0" collapsed="false">
      <c r="B5" s="14" t="s">
        <v>52</v>
      </c>
      <c r="C5" s="15" t="n">
        <v>43865</v>
      </c>
      <c r="D5" s="16" t="n">
        <v>1</v>
      </c>
      <c r="E5" s="17" t="s">
        <v>59</v>
      </c>
      <c r="F5" s="16"/>
      <c r="G5" s="29" t="s">
        <v>60</v>
      </c>
    </row>
    <row r="6" customFormat="false" ht="27" hidden="false" customHeight="true" outlineLevel="0" collapsed="false">
      <c r="B6" s="14" t="s">
        <v>53</v>
      </c>
      <c r="C6" s="17"/>
      <c r="D6" s="16"/>
      <c r="E6" s="17"/>
      <c r="F6" s="16"/>
      <c r="G6" s="29"/>
    </row>
    <row r="7" customFormat="false" ht="27" hidden="false" customHeight="true" outlineLevel="0" collapsed="false">
      <c r="B7" s="14" t="s">
        <v>54</v>
      </c>
      <c r="C7" s="15" t="n">
        <v>43867</v>
      </c>
      <c r="D7" s="16" t="n">
        <v>1</v>
      </c>
      <c r="E7" s="17" t="s">
        <v>59</v>
      </c>
      <c r="F7" s="16"/>
      <c r="G7" s="29"/>
    </row>
    <row r="8" customFormat="false" ht="27" hidden="false" customHeight="true" outlineLevel="0" collapsed="false">
      <c r="B8" s="14" t="s">
        <v>55</v>
      </c>
      <c r="C8" s="15" t="n">
        <v>43868</v>
      </c>
      <c r="D8" s="16" t="n">
        <v>4</v>
      </c>
      <c r="E8" s="17" t="s">
        <v>61</v>
      </c>
      <c r="F8" s="16"/>
      <c r="G8" s="29"/>
    </row>
    <row r="9" customFormat="false" ht="27" hidden="false" customHeight="true" outlineLevel="0" collapsed="false">
      <c r="B9" s="19"/>
      <c r="C9" s="20"/>
      <c r="D9" s="20"/>
      <c r="E9" s="20"/>
      <c r="F9" s="20"/>
      <c r="G9" s="30"/>
    </row>
    <row r="10" customFormat="false" ht="27" hidden="false" customHeight="true" outlineLevel="0" collapsed="false">
      <c r="B10" s="21" t="s">
        <v>51</v>
      </c>
      <c r="C10" s="31" t="n">
        <v>43871</v>
      </c>
      <c r="D10" s="23" t="n">
        <v>1</v>
      </c>
      <c r="E10" s="22" t="s">
        <v>61</v>
      </c>
      <c r="F10" s="23" t="s">
        <v>62</v>
      </c>
      <c r="G10" s="32" t="s">
        <v>63</v>
      </c>
    </row>
    <row r="11" customFormat="false" ht="27" hidden="false" customHeight="true" outlineLevel="0" collapsed="false">
      <c r="B11" s="14" t="s">
        <v>52</v>
      </c>
      <c r="C11" s="31"/>
      <c r="D11" s="16"/>
      <c r="E11" s="17"/>
      <c r="F11" s="16"/>
      <c r="G11" s="29"/>
    </row>
    <row r="12" customFormat="false" ht="27" hidden="false" customHeight="true" outlineLevel="0" collapsed="false">
      <c r="B12" s="14" t="s">
        <v>53</v>
      </c>
      <c r="C12" s="31"/>
      <c r="D12" s="16"/>
      <c r="E12" s="17"/>
      <c r="F12" s="16"/>
      <c r="G12" s="29"/>
    </row>
    <row r="13" customFormat="false" ht="27" hidden="false" customHeight="true" outlineLevel="0" collapsed="false">
      <c r="B13" s="14" t="s">
        <v>54</v>
      </c>
      <c r="C13" s="31" t="n">
        <v>43874</v>
      </c>
      <c r="D13" s="16" t="n">
        <v>1</v>
      </c>
      <c r="E13" s="17" t="s">
        <v>61</v>
      </c>
      <c r="F13" s="16"/>
      <c r="G13" s="29" t="s">
        <v>64</v>
      </c>
    </row>
    <row r="14" customFormat="false" ht="27" hidden="false" customHeight="true" outlineLevel="0" collapsed="false">
      <c r="B14" s="14" t="s">
        <v>55</v>
      </c>
      <c r="C14" s="31" t="n">
        <v>43875</v>
      </c>
      <c r="D14" s="16" t="n">
        <v>4</v>
      </c>
      <c r="E14" s="17" t="s">
        <v>61</v>
      </c>
      <c r="F14" s="16"/>
      <c r="G14" s="29" t="s">
        <v>65</v>
      </c>
    </row>
    <row r="15" customFormat="false" ht="27" hidden="false" customHeight="true" outlineLevel="0" collapsed="false">
      <c r="B15" s="24"/>
      <c r="C15" s="25"/>
      <c r="D15" s="25"/>
      <c r="E15" s="25"/>
      <c r="F15" s="25"/>
      <c r="G15" s="25"/>
    </row>
    <row r="16" customFormat="false" ht="15.75" hidden="false" customHeight="false" outlineLevel="0" collapsed="false">
      <c r="A16" s="26" t="s">
        <v>56</v>
      </c>
      <c r="D16" s="27" t="n">
        <v>10</v>
      </c>
    </row>
    <row r="17" customFormat="false" ht="15.75" hidden="false" customHeight="false" outlineLevel="0" collapsed="false">
      <c r="A17" s="26" t="s">
        <v>57</v>
      </c>
      <c r="D17" s="27" t="n">
        <f aca="false">SUM(D4:D14)</f>
        <v>12</v>
      </c>
    </row>
    <row r="18" customFormat="false" ht="15.75" hidden="false" customHeight="false" outlineLevel="0" collapsed="false">
      <c r="B18" s="28" t="s">
        <v>58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G19"/>
  <sheetViews>
    <sheetView windowProtection="false"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F22" activeCellId="0" sqref="F22"/>
    </sheetView>
  </sheetViews>
  <sheetFormatPr defaultRowHeight="15"/>
  <cols>
    <col collapsed="false" hidden="false" max="2" min="1" style="0" width="8.89068825910931"/>
    <col collapsed="false" hidden="false" max="3" min="3" style="0" width="16.0688259109312"/>
    <col collapsed="false" hidden="false" max="4" min="4" style="0" width="11.6761133603239"/>
    <col collapsed="false" hidden="false" max="5" min="5" style="0" width="42.5546558704454"/>
    <col collapsed="false" hidden="false" max="6" min="6" style="0" width="20.246963562753"/>
    <col collapsed="false" hidden="false" max="7" min="7" style="0" width="86.2307692307692"/>
    <col collapsed="false" hidden="false" max="1025" min="8" style="0" width="8.89068825910931"/>
  </cols>
  <sheetData>
    <row r="2" customFormat="false" ht="15.75" hidden="false" customHeight="false" outlineLevel="0" collapsed="false"/>
    <row r="3" customFormat="false" ht="31.5" hidden="false" customHeight="false" outlineLevel="0" collapsed="false">
      <c r="B3" s="12" t="s">
        <v>45</v>
      </c>
      <c r="C3" s="13" t="s">
        <v>46</v>
      </c>
      <c r="D3" s="13" t="s">
        <v>47</v>
      </c>
      <c r="E3" s="13" t="s">
        <v>48</v>
      </c>
      <c r="F3" s="13" t="s">
        <v>49</v>
      </c>
      <c r="G3" s="13" t="s">
        <v>50</v>
      </c>
    </row>
    <row r="4" customFormat="false" ht="27" hidden="false" customHeight="true" outlineLevel="0" collapsed="false">
      <c r="B4" s="14" t="s">
        <v>51</v>
      </c>
      <c r="C4" s="15" t="n">
        <v>43878</v>
      </c>
      <c r="D4" s="16" t="n">
        <v>2</v>
      </c>
      <c r="E4" s="17" t="s">
        <v>61</v>
      </c>
      <c r="F4" s="16"/>
      <c r="G4" s="18"/>
    </row>
    <row r="5" customFormat="false" ht="27" hidden="false" customHeight="true" outlineLevel="0" collapsed="false">
      <c r="B5" s="14" t="s">
        <v>52</v>
      </c>
      <c r="C5" s="15" t="n">
        <v>43879</v>
      </c>
      <c r="D5" s="33"/>
      <c r="E5" s="17"/>
      <c r="F5" s="16"/>
      <c r="G5" s="18"/>
    </row>
    <row r="6" customFormat="false" ht="27" hidden="false" customHeight="true" outlineLevel="0" collapsed="false">
      <c r="B6" s="14" t="s">
        <v>53</v>
      </c>
      <c r="C6" s="15" t="n">
        <v>43880</v>
      </c>
      <c r="D6" s="16"/>
      <c r="E6" s="17"/>
      <c r="F6" s="16"/>
      <c r="G6" s="18"/>
    </row>
    <row r="7" customFormat="false" ht="27" hidden="false" customHeight="true" outlineLevel="0" collapsed="false">
      <c r="B7" s="14" t="s">
        <v>54</v>
      </c>
      <c r="C7" s="15" t="n">
        <v>43881</v>
      </c>
      <c r="D7" s="16" t="n">
        <v>2</v>
      </c>
      <c r="E7" s="17" t="s">
        <v>59</v>
      </c>
      <c r="F7" s="16"/>
      <c r="G7" s="18"/>
    </row>
    <row r="8" customFormat="false" ht="27" hidden="false" customHeight="true" outlineLevel="0" collapsed="false">
      <c r="B8" s="14" t="s">
        <v>55</v>
      </c>
      <c r="C8" s="15" t="n">
        <v>43882</v>
      </c>
      <c r="D8" s="16" t="n">
        <v>4</v>
      </c>
      <c r="E8" s="17" t="s">
        <v>61</v>
      </c>
      <c r="F8" s="16"/>
      <c r="G8" s="18"/>
    </row>
    <row r="9" customFormat="false" ht="27" hidden="false" customHeight="true" outlineLevel="0" collapsed="false">
      <c r="B9" s="19"/>
      <c r="C9" s="20"/>
      <c r="D9" s="20"/>
      <c r="E9" s="20"/>
      <c r="F9" s="20"/>
      <c r="G9" s="20"/>
    </row>
    <row r="10" customFormat="false" ht="27" hidden="false" customHeight="true" outlineLevel="0" collapsed="false">
      <c r="B10" s="21" t="s">
        <v>51</v>
      </c>
      <c r="C10" s="15" t="n">
        <v>43885</v>
      </c>
      <c r="D10" s="23" t="n">
        <v>2</v>
      </c>
      <c r="E10" s="22" t="s">
        <v>61</v>
      </c>
      <c r="F10" s="23"/>
      <c r="G10" s="22"/>
    </row>
    <row r="11" customFormat="false" ht="27" hidden="false" customHeight="true" outlineLevel="0" collapsed="false">
      <c r="B11" s="14" t="s">
        <v>52</v>
      </c>
      <c r="C11" s="15" t="n">
        <v>43886</v>
      </c>
      <c r="D11" s="16" t="n">
        <v>1</v>
      </c>
      <c r="E11" s="17" t="s">
        <v>59</v>
      </c>
      <c r="F11" s="16"/>
      <c r="G11" s="17"/>
    </row>
    <row r="12" customFormat="false" ht="27" hidden="false" customHeight="true" outlineLevel="0" collapsed="false">
      <c r="B12" s="14" t="s">
        <v>53</v>
      </c>
      <c r="C12" s="15" t="n">
        <v>43887</v>
      </c>
      <c r="D12" s="16"/>
      <c r="E12" s="17"/>
      <c r="F12" s="16"/>
      <c r="G12" s="17"/>
    </row>
    <row r="13" customFormat="false" ht="27" hidden="false" customHeight="true" outlineLevel="0" collapsed="false">
      <c r="B13" s="14" t="s">
        <v>54</v>
      </c>
      <c r="C13" s="15" t="n">
        <v>43888</v>
      </c>
      <c r="D13" s="16" t="n">
        <v>2</v>
      </c>
      <c r="E13" s="17" t="s">
        <v>61</v>
      </c>
      <c r="F13" s="16"/>
      <c r="G13" s="17"/>
    </row>
    <row r="14" customFormat="false" ht="27" hidden="false" customHeight="true" outlineLevel="0" collapsed="false">
      <c r="B14" s="14" t="s">
        <v>55</v>
      </c>
      <c r="C14" s="15" t="n">
        <v>43889</v>
      </c>
      <c r="D14" s="16" t="n">
        <v>3</v>
      </c>
      <c r="E14" s="17" t="s">
        <v>61</v>
      </c>
      <c r="F14" s="16"/>
      <c r="G14" s="17"/>
    </row>
    <row r="15" customFormat="false" ht="15" hidden="false" customHeight="false" outlineLevel="0" collapsed="false">
      <c r="B15" s="24"/>
      <c r="C15" s="25"/>
      <c r="D15" s="25"/>
    </row>
    <row r="16" customFormat="false" ht="15.75" hidden="false" customHeight="false" outlineLevel="0" collapsed="false">
      <c r="A16" s="26" t="s">
        <v>56</v>
      </c>
      <c r="D16" s="27" t="n">
        <v>0</v>
      </c>
    </row>
    <row r="17" customFormat="false" ht="15.75" hidden="false" customHeight="false" outlineLevel="0" collapsed="false">
      <c r="A17" s="26" t="s">
        <v>57</v>
      </c>
      <c r="D17" s="27" t="n">
        <f aca="false">SUM(D4:D14)</f>
        <v>16</v>
      </c>
    </row>
    <row r="18" customFormat="false" ht="15" hidden="false" customHeight="false" outlineLevel="0" collapsed="false">
      <c r="B18" s="28" t="s">
        <v>58</v>
      </c>
      <c r="E18" s="34" t="s">
        <v>66</v>
      </c>
    </row>
    <row r="19" customFormat="false" ht="13.8" hidden="false" customHeight="false" outlineLevel="0" collapsed="false">
      <c r="E19" s="34" t="s">
        <v>67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G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5"/>
  <cols>
    <col collapsed="false" hidden="false" max="2" min="1" style="0" width="8.89068825910931"/>
    <col collapsed="false" hidden="false" max="3" min="3" style="0" width="17.5668016194332"/>
    <col collapsed="false" hidden="false" max="4" min="4" style="0" width="8.89068825910931"/>
    <col collapsed="false" hidden="false" max="5" min="5" style="0" width="54.0931174089069"/>
    <col collapsed="false" hidden="false" max="6" min="6" style="0" width="20.246963562753"/>
    <col collapsed="false" hidden="false" max="7" min="7" style="0" width="86.2307692307692"/>
    <col collapsed="false" hidden="false" max="1025" min="8" style="0" width="8.89068825910931"/>
  </cols>
  <sheetData>
    <row r="2" customFormat="false" ht="15.75" hidden="false" customHeight="false" outlineLevel="0" collapsed="false"/>
    <row r="3" customFormat="false" ht="31.5" hidden="false" customHeight="false" outlineLevel="0" collapsed="false">
      <c r="B3" s="12" t="s">
        <v>45</v>
      </c>
      <c r="C3" s="13" t="s">
        <v>46</v>
      </c>
      <c r="D3" s="13" t="s">
        <v>47</v>
      </c>
      <c r="E3" s="13" t="s">
        <v>48</v>
      </c>
      <c r="F3" s="13" t="s">
        <v>49</v>
      </c>
      <c r="G3" s="13" t="s">
        <v>50</v>
      </c>
    </row>
    <row r="4" customFormat="false" ht="27" hidden="false" customHeight="true" outlineLevel="0" collapsed="false">
      <c r="B4" s="14" t="s">
        <v>51</v>
      </c>
      <c r="C4" s="17"/>
      <c r="D4" s="16"/>
      <c r="E4" s="17"/>
      <c r="F4" s="16"/>
      <c r="G4" s="18"/>
    </row>
    <row r="5" customFormat="false" ht="27" hidden="false" customHeight="true" outlineLevel="0" collapsed="false">
      <c r="B5" s="14" t="s">
        <v>52</v>
      </c>
      <c r="C5" s="15"/>
      <c r="D5" s="16"/>
      <c r="E5" s="17"/>
      <c r="F5" s="16"/>
      <c r="G5" s="18"/>
    </row>
    <row r="6" customFormat="false" ht="27" hidden="false" customHeight="true" outlineLevel="0" collapsed="false">
      <c r="B6" s="14" t="s">
        <v>53</v>
      </c>
      <c r="C6" s="15"/>
      <c r="D6" s="16"/>
      <c r="E6" s="17"/>
      <c r="F6" s="16"/>
      <c r="G6" s="18"/>
    </row>
    <row r="7" customFormat="false" ht="27" hidden="false" customHeight="true" outlineLevel="0" collapsed="false">
      <c r="B7" s="14" t="s">
        <v>54</v>
      </c>
      <c r="C7" s="17"/>
      <c r="D7" s="16"/>
      <c r="E7" s="17"/>
      <c r="F7" s="16"/>
      <c r="G7" s="18"/>
    </row>
    <row r="8" customFormat="false" ht="27" hidden="false" customHeight="true" outlineLevel="0" collapsed="false">
      <c r="B8" s="14" t="s">
        <v>55</v>
      </c>
      <c r="C8" s="15"/>
      <c r="D8" s="16"/>
      <c r="E8" s="17"/>
      <c r="F8" s="16"/>
      <c r="G8" s="18"/>
    </row>
    <row r="9" customFormat="false" ht="27" hidden="false" customHeight="true" outlineLevel="0" collapsed="false">
      <c r="B9" s="19"/>
      <c r="C9" s="20"/>
      <c r="D9" s="20"/>
      <c r="E9" s="20"/>
      <c r="F9" s="20"/>
      <c r="G9" s="20"/>
    </row>
    <row r="10" customFormat="false" ht="27" hidden="false" customHeight="true" outlineLevel="0" collapsed="false">
      <c r="B10" s="21" t="s">
        <v>51</v>
      </c>
      <c r="C10" s="22"/>
      <c r="D10" s="23"/>
      <c r="E10" s="22"/>
      <c r="F10" s="23"/>
      <c r="G10" s="22"/>
    </row>
    <row r="11" customFormat="false" ht="27" hidden="false" customHeight="true" outlineLevel="0" collapsed="false">
      <c r="B11" s="14" t="s">
        <v>52</v>
      </c>
      <c r="C11" s="17"/>
      <c r="D11" s="16"/>
      <c r="E11" s="17"/>
      <c r="F11" s="16"/>
      <c r="G11" s="17"/>
    </row>
    <row r="12" customFormat="false" ht="27" hidden="false" customHeight="true" outlineLevel="0" collapsed="false">
      <c r="B12" s="14" t="s">
        <v>53</v>
      </c>
      <c r="C12" s="15"/>
      <c r="D12" s="16"/>
      <c r="E12" s="17"/>
      <c r="F12" s="16"/>
      <c r="G12" s="17"/>
    </row>
    <row r="13" customFormat="false" ht="27" hidden="false" customHeight="true" outlineLevel="0" collapsed="false">
      <c r="B13" s="14" t="s">
        <v>54</v>
      </c>
      <c r="C13" s="15"/>
      <c r="D13" s="16"/>
      <c r="E13" s="17"/>
      <c r="F13" s="16"/>
      <c r="G13" s="17"/>
    </row>
    <row r="14" customFormat="false" ht="27" hidden="false" customHeight="true" outlineLevel="0" collapsed="false">
      <c r="B14" s="14" t="s">
        <v>55</v>
      </c>
      <c r="C14" s="15"/>
      <c r="D14" s="16"/>
      <c r="E14" s="17"/>
      <c r="F14" s="16"/>
      <c r="G14" s="17"/>
    </row>
    <row r="15" customFormat="false" ht="15" hidden="false" customHeight="false" outlineLevel="0" collapsed="false">
      <c r="B15" s="24"/>
      <c r="C15" s="25"/>
      <c r="D15" s="25"/>
    </row>
    <row r="16" customFormat="false" ht="15.75" hidden="false" customHeight="false" outlineLevel="0" collapsed="false">
      <c r="A16" s="26" t="s">
        <v>56</v>
      </c>
      <c r="D16" s="27" t="n">
        <v>0</v>
      </c>
    </row>
    <row r="17" customFormat="false" ht="15.75" hidden="false" customHeight="false" outlineLevel="0" collapsed="false">
      <c r="A17" s="26" t="s">
        <v>57</v>
      </c>
      <c r="D17" s="27" t="n">
        <f aca="false">SUM(D4:D14)</f>
        <v>0</v>
      </c>
    </row>
    <row r="18" customFormat="false" ht="15.75" hidden="false" customHeight="false" outlineLevel="0" collapsed="false">
      <c r="B18" s="28" t="s">
        <v>58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G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5"/>
  <cols>
    <col collapsed="false" hidden="false" max="2" min="1" style="0" width="8.89068825910931"/>
    <col collapsed="false" hidden="false" max="3" min="3" style="0" width="17.0323886639676"/>
    <col collapsed="false" hidden="false" max="4" min="4" style="0" width="8.89068825910931"/>
    <col collapsed="false" hidden="false" max="5" min="5" style="0" width="54.0931174089069"/>
    <col collapsed="false" hidden="false" max="6" min="6" style="0" width="20.246963562753"/>
    <col collapsed="false" hidden="false" max="7" min="7" style="0" width="86.2307692307692"/>
    <col collapsed="false" hidden="false" max="1025" min="8" style="0" width="8.89068825910931"/>
  </cols>
  <sheetData>
    <row r="2" customFormat="false" ht="15.75" hidden="false" customHeight="false" outlineLevel="0" collapsed="false"/>
    <row r="3" customFormat="false" ht="31.5" hidden="false" customHeight="false" outlineLevel="0" collapsed="false">
      <c r="B3" s="12" t="s">
        <v>45</v>
      </c>
      <c r="C3" s="13" t="s">
        <v>46</v>
      </c>
      <c r="D3" s="13" t="s">
        <v>47</v>
      </c>
      <c r="E3" s="13" t="s">
        <v>48</v>
      </c>
      <c r="F3" s="13" t="s">
        <v>49</v>
      </c>
      <c r="G3" s="13" t="s">
        <v>50</v>
      </c>
    </row>
    <row r="4" customFormat="false" ht="27" hidden="false" customHeight="true" outlineLevel="0" collapsed="false">
      <c r="B4" s="14" t="s">
        <v>51</v>
      </c>
      <c r="C4" s="17"/>
      <c r="D4" s="16"/>
      <c r="E4" s="17"/>
      <c r="F4" s="16"/>
      <c r="G4" s="18"/>
    </row>
    <row r="5" customFormat="false" ht="27" hidden="false" customHeight="true" outlineLevel="0" collapsed="false">
      <c r="B5" s="14" t="s">
        <v>52</v>
      </c>
      <c r="C5" s="15"/>
      <c r="D5" s="16"/>
      <c r="E5" s="17"/>
      <c r="F5" s="16"/>
      <c r="G5" s="18"/>
    </row>
    <row r="6" customFormat="false" ht="27" hidden="false" customHeight="true" outlineLevel="0" collapsed="false">
      <c r="B6" s="14" t="s">
        <v>53</v>
      </c>
      <c r="C6" s="15"/>
      <c r="D6" s="16"/>
      <c r="E6" s="17"/>
      <c r="F6" s="16"/>
      <c r="G6" s="18"/>
    </row>
    <row r="7" customFormat="false" ht="27" hidden="false" customHeight="true" outlineLevel="0" collapsed="false">
      <c r="B7" s="14" t="s">
        <v>54</v>
      </c>
      <c r="C7" s="15"/>
      <c r="D7" s="16"/>
      <c r="E7" s="17"/>
      <c r="F7" s="16"/>
      <c r="G7" s="18"/>
    </row>
    <row r="8" customFormat="false" ht="27" hidden="false" customHeight="true" outlineLevel="0" collapsed="false">
      <c r="B8" s="14" t="s">
        <v>55</v>
      </c>
      <c r="C8" s="15"/>
      <c r="D8" s="16"/>
      <c r="E8" s="17"/>
      <c r="F8" s="16"/>
      <c r="G8" s="18"/>
    </row>
    <row r="9" customFormat="false" ht="27" hidden="false" customHeight="true" outlineLevel="0" collapsed="false">
      <c r="B9" s="19"/>
      <c r="C9" s="20"/>
      <c r="D9" s="20"/>
      <c r="E9" s="20"/>
      <c r="F9" s="20"/>
      <c r="G9" s="20"/>
    </row>
    <row r="10" customFormat="false" ht="27" hidden="false" customHeight="true" outlineLevel="0" collapsed="false">
      <c r="B10" s="21" t="s">
        <v>51</v>
      </c>
      <c r="C10" s="31"/>
      <c r="D10" s="23"/>
      <c r="E10" s="22"/>
      <c r="F10" s="23"/>
      <c r="G10" s="22"/>
    </row>
    <row r="11" customFormat="false" ht="27" hidden="false" customHeight="true" outlineLevel="0" collapsed="false">
      <c r="B11" s="14" t="s">
        <v>52</v>
      </c>
      <c r="C11" s="15"/>
      <c r="D11" s="16"/>
      <c r="E11" s="17"/>
      <c r="F11" s="16"/>
      <c r="G11" s="17"/>
    </row>
    <row r="12" customFormat="false" ht="27" hidden="false" customHeight="true" outlineLevel="0" collapsed="false">
      <c r="B12" s="14" t="s">
        <v>53</v>
      </c>
      <c r="C12" s="15"/>
      <c r="D12" s="16"/>
      <c r="E12" s="17"/>
      <c r="F12" s="16"/>
      <c r="G12" s="17"/>
    </row>
    <row r="13" customFormat="false" ht="27" hidden="false" customHeight="true" outlineLevel="0" collapsed="false">
      <c r="B13" s="14" t="s">
        <v>54</v>
      </c>
      <c r="C13" s="15"/>
      <c r="D13" s="16"/>
      <c r="E13" s="17"/>
      <c r="F13" s="16"/>
      <c r="G13" s="17"/>
    </row>
    <row r="14" customFormat="false" ht="27" hidden="false" customHeight="true" outlineLevel="0" collapsed="false">
      <c r="B14" s="14" t="s">
        <v>55</v>
      </c>
      <c r="C14" s="15"/>
      <c r="D14" s="16"/>
      <c r="E14" s="17"/>
      <c r="F14" s="16"/>
      <c r="G14" s="17"/>
    </row>
    <row r="15" customFormat="false" ht="15" hidden="false" customHeight="false" outlineLevel="0" collapsed="false">
      <c r="B15" s="24"/>
      <c r="C15" s="25"/>
      <c r="D15" s="25"/>
    </row>
    <row r="16" customFormat="false" ht="15.75" hidden="false" customHeight="false" outlineLevel="0" collapsed="false">
      <c r="A16" s="26" t="s">
        <v>56</v>
      </c>
      <c r="D16" s="27" t="n">
        <v>0</v>
      </c>
    </row>
    <row r="17" customFormat="false" ht="15.75" hidden="false" customHeight="false" outlineLevel="0" collapsed="false">
      <c r="A17" s="26" t="s">
        <v>57</v>
      </c>
      <c r="D17" s="27" t="n">
        <f aca="false">SUM(D4:D14)</f>
        <v>0</v>
      </c>
    </row>
    <row r="18" customFormat="false" ht="15.75" hidden="false" customHeight="false" outlineLevel="0" collapsed="false">
      <c r="B18" s="28" t="s">
        <v>58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G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5"/>
  <cols>
    <col collapsed="false" hidden="false" max="2" min="1" style="0" width="8.89068825910931"/>
    <col collapsed="false" hidden="false" max="3" min="3" style="0" width="17.0323886639676"/>
    <col collapsed="false" hidden="false" max="4" min="4" style="0" width="8.89068825910931"/>
    <col collapsed="false" hidden="false" max="5" min="5" style="0" width="54.0931174089069"/>
    <col collapsed="false" hidden="false" max="6" min="6" style="0" width="20.246963562753"/>
    <col collapsed="false" hidden="false" max="7" min="7" style="0" width="86.2307692307692"/>
    <col collapsed="false" hidden="false" max="1025" min="8" style="0" width="8.89068825910931"/>
  </cols>
  <sheetData>
    <row r="2" customFormat="false" ht="15.75" hidden="false" customHeight="false" outlineLevel="0" collapsed="false"/>
    <row r="3" customFormat="false" ht="31.5" hidden="false" customHeight="false" outlineLevel="0" collapsed="false">
      <c r="B3" s="12" t="s">
        <v>45</v>
      </c>
      <c r="C3" s="13" t="s">
        <v>46</v>
      </c>
      <c r="D3" s="13" t="s">
        <v>47</v>
      </c>
      <c r="E3" s="13" t="s">
        <v>48</v>
      </c>
      <c r="F3" s="13" t="s">
        <v>49</v>
      </c>
      <c r="G3" s="13" t="s">
        <v>50</v>
      </c>
    </row>
    <row r="4" customFormat="false" ht="27" hidden="false" customHeight="true" outlineLevel="0" collapsed="false">
      <c r="B4" s="14" t="s">
        <v>51</v>
      </c>
      <c r="C4" s="17"/>
      <c r="D4" s="16"/>
      <c r="E4" s="17"/>
      <c r="F4" s="16"/>
      <c r="G4" s="18"/>
    </row>
    <row r="5" customFormat="false" ht="27" hidden="false" customHeight="true" outlineLevel="0" collapsed="false">
      <c r="B5" s="14" t="s">
        <v>52</v>
      </c>
      <c r="C5" s="15"/>
      <c r="D5" s="16"/>
      <c r="E5" s="17"/>
      <c r="F5" s="16"/>
      <c r="G5" s="18"/>
    </row>
    <row r="6" customFormat="false" ht="27" hidden="false" customHeight="true" outlineLevel="0" collapsed="false">
      <c r="B6" s="14" t="s">
        <v>53</v>
      </c>
      <c r="C6" s="15"/>
      <c r="D6" s="16"/>
      <c r="E6" s="17"/>
      <c r="F6" s="16"/>
      <c r="G6" s="18"/>
    </row>
    <row r="7" customFormat="false" ht="27" hidden="false" customHeight="true" outlineLevel="0" collapsed="false">
      <c r="B7" s="14" t="s">
        <v>54</v>
      </c>
      <c r="C7" s="15"/>
      <c r="D7" s="16"/>
      <c r="E7" s="17"/>
      <c r="F7" s="16"/>
      <c r="G7" s="18"/>
    </row>
    <row r="8" customFormat="false" ht="27" hidden="false" customHeight="true" outlineLevel="0" collapsed="false">
      <c r="B8" s="14" t="s">
        <v>55</v>
      </c>
      <c r="C8" s="15"/>
      <c r="D8" s="16"/>
      <c r="E8" s="17"/>
      <c r="F8" s="16"/>
      <c r="G8" s="18"/>
    </row>
    <row r="9" customFormat="false" ht="18.75" hidden="false" customHeight="false" outlineLevel="0" collapsed="false">
      <c r="B9" s="19"/>
      <c r="C9" s="20"/>
      <c r="D9" s="20"/>
      <c r="E9" s="20"/>
      <c r="F9" s="20"/>
      <c r="G9" s="20"/>
    </row>
    <row r="10" customFormat="false" ht="26.25" hidden="false" customHeight="true" outlineLevel="0" collapsed="false">
      <c r="B10" s="21" t="s">
        <v>51</v>
      </c>
      <c r="C10" s="31"/>
      <c r="D10" s="23"/>
      <c r="E10" s="22"/>
      <c r="F10" s="23"/>
      <c r="G10" s="22"/>
    </row>
    <row r="11" customFormat="false" ht="26.25" hidden="false" customHeight="true" outlineLevel="0" collapsed="false">
      <c r="B11" s="14" t="s">
        <v>52</v>
      </c>
      <c r="C11" s="15"/>
      <c r="D11" s="16"/>
      <c r="E11" s="17"/>
      <c r="F11" s="16"/>
      <c r="G11" s="17"/>
    </row>
    <row r="12" customFormat="false" ht="26.25" hidden="false" customHeight="true" outlineLevel="0" collapsed="false">
      <c r="B12" s="14" t="s">
        <v>53</v>
      </c>
      <c r="C12" s="15"/>
      <c r="D12" s="16"/>
      <c r="E12" s="17"/>
      <c r="F12" s="16"/>
      <c r="G12" s="17"/>
    </row>
    <row r="13" customFormat="false" ht="26.25" hidden="false" customHeight="true" outlineLevel="0" collapsed="false">
      <c r="B13" s="14" t="s">
        <v>54</v>
      </c>
      <c r="C13" s="15"/>
      <c r="D13" s="16"/>
      <c r="E13" s="17"/>
      <c r="F13" s="16"/>
      <c r="G13" s="17"/>
    </row>
    <row r="14" customFormat="false" ht="26.25" hidden="false" customHeight="true" outlineLevel="0" collapsed="false">
      <c r="B14" s="14" t="s">
        <v>55</v>
      </c>
      <c r="C14" s="15"/>
      <c r="D14" s="16"/>
      <c r="E14" s="17"/>
      <c r="F14" s="16"/>
      <c r="G14" s="17"/>
    </row>
    <row r="15" customFormat="false" ht="15" hidden="false" customHeight="false" outlineLevel="0" collapsed="false">
      <c r="B15" s="24"/>
      <c r="C15" s="25"/>
      <c r="D15" s="25"/>
    </row>
    <row r="16" customFormat="false" ht="15.75" hidden="false" customHeight="false" outlineLevel="0" collapsed="false">
      <c r="A16" s="26" t="s">
        <v>56</v>
      </c>
      <c r="D16" s="27" t="n">
        <v>0</v>
      </c>
    </row>
    <row r="17" customFormat="false" ht="15.75" hidden="false" customHeight="false" outlineLevel="0" collapsed="false">
      <c r="A17" s="26" t="s">
        <v>57</v>
      </c>
      <c r="D17" s="27" t="n">
        <f aca="false">SUM(D4:D14)</f>
        <v>0</v>
      </c>
    </row>
    <row r="18" customFormat="false" ht="15.75" hidden="false" customHeight="false" outlineLevel="0" collapsed="false">
      <c r="B18" s="28" t="s">
        <v>58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G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5"/>
  <cols>
    <col collapsed="false" hidden="false" max="2" min="1" style="0" width="8.89068825910931"/>
    <col collapsed="false" hidden="false" max="3" min="3" style="0" width="17.0323886639676"/>
    <col collapsed="false" hidden="false" max="4" min="4" style="0" width="8.89068825910931"/>
    <col collapsed="false" hidden="false" max="5" min="5" style="0" width="54.0931174089069"/>
    <col collapsed="false" hidden="false" max="6" min="6" style="0" width="20.246963562753"/>
    <col collapsed="false" hidden="false" max="7" min="7" style="0" width="86.2307692307692"/>
    <col collapsed="false" hidden="false" max="1025" min="8" style="0" width="8.89068825910931"/>
  </cols>
  <sheetData>
    <row r="2" customFormat="false" ht="15.75" hidden="false" customHeight="false" outlineLevel="0" collapsed="false"/>
    <row r="3" customFormat="false" ht="31.5" hidden="false" customHeight="false" outlineLevel="0" collapsed="false">
      <c r="B3" s="12" t="s">
        <v>45</v>
      </c>
      <c r="C3" s="13" t="s">
        <v>46</v>
      </c>
      <c r="D3" s="13" t="s">
        <v>47</v>
      </c>
      <c r="E3" s="13" t="s">
        <v>48</v>
      </c>
      <c r="F3" s="13" t="s">
        <v>49</v>
      </c>
      <c r="G3" s="13" t="s">
        <v>50</v>
      </c>
    </row>
    <row r="4" customFormat="false" ht="27" hidden="false" customHeight="true" outlineLevel="0" collapsed="false">
      <c r="B4" s="14" t="s">
        <v>51</v>
      </c>
      <c r="C4" s="17"/>
      <c r="D4" s="16"/>
      <c r="E4" s="17"/>
      <c r="F4" s="16"/>
      <c r="G4" s="18"/>
    </row>
    <row r="5" customFormat="false" ht="27" hidden="false" customHeight="true" outlineLevel="0" collapsed="false">
      <c r="B5" s="14" t="s">
        <v>52</v>
      </c>
      <c r="C5" s="15"/>
      <c r="D5" s="16"/>
      <c r="E5" s="17"/>
      <c r="F5" s="16"/>
      <c r="G5" s="18"/>
    </row>
    <row r="6" customFormat="false" ht="27" hidden="false" customHeight="true" outlineLevel="0" collapsed="false">
      <c r="B6" s="14" t="s">
        <v>53</v>
      </c>
      <c r="C6" s="15"/>
      <c r="D6" s="16"/>
      <c r="E6" s="17"/>
      <c r="F6" s="16"/>
      <c r="G6" s="18"/>
    </row>
    <row r="7" customFormat="false" ht="27" hidden="false" customHeight="true" outlineLevel="0" collapsed="false">
      <c r="B7" s="14" t="s">
        <v>54</v>
      </c>
      <c r="C7" s="15"/>
      <c r="D7" s="16"/>
      <c r="E7" s="17"/>
      <c r="F7" s="16"/>
      <c r="G7" s="18"/>
    </row>
    <row r="8" customFormat="false" ht="27" hidden="false" customHeight="true" outlineLevel="0" collapsed="false">
      <c r="B8" s="14" t="s">
        <v>55</v>
      </c>
      <c r="C8" s="15"/>
      <c r="D8" s="16"/>
      <c r="E8" s="17"/>
      <c r="F8" s="16"/>
      <c r="G8" s="18"/>
    </row>
    <row r="9" customFormat="false" ht="18.75" hidden="false" customHeight="false" outlineLevel="0" collapsed="false">
      <c r="B9" s="19"/>
      <c r="C9" s="20"/>
      <c r="D9" s="20"/>
      <c r="E9" s="20"/>
      <c r="F9" s="20"/>
      <c r="G9" s="20"/>
    </row>
    <row r="10" customFormat="false" ht="26.25" hidden="false" customHeight="true" outlineLevel="0" collapsed="false">
      <c r="B10" s="21" t="s">
        <v>51</v>
      </c>
      <c r="C10" s="31"/>
      <c r="D10" s="23"/>
      <c r="E10" s="22"/>
      <c r="F10" s="23"/>
      <c r="G10" s="22"/>
    </row>
    <row r="11" customFormat="false" ht="26.25" hidden="false" customHeight="true" outlineLevel="0" collapsed="false">
      <c r="B11" s="14" t="s">
        <v>52</v>
      </c>
      <c r="C11" s="15"/>
      <c r="D11" s="16"/>
      <c r="E11" s="17"/>
      <c r="F11" s="16"/>
      <c r="G11" s="17"/>
    </row>
    <row r="12" customFormat="false" ht="26.25" hidden="false" customHeight="true" outlineLevel="0" collapsed="false">
      <c r="B12" s="14" t="s">
        <v>53</v>
      </c>
      <c r="C12" s="15"/>
      <c r="D12" s="16"/>
      <c r="E12" s="17"/>
      <c r="F12" s="16"/>
      <c r="G12" s="17"/>
    </row>
    <row r="13" customFormat="false" ht="26.25" hidden="false" customHeight="true" outlineLevel="0" collapsed="false">
      <c r="B13" s="14" t="s">
        <v>54</v>
      </c>
      <c r="C13" s="15"/>
      <c r="D13" s="16"/>
      <c r="E13" s="17"/>
      <c r="F13" s="16"/>
      <c r="G13" s="17"/>
    </row>
    <row r="14" customFormat="false" ht="26.25" hidden="false" customHeight="true" outlineLevel="0" collapsed="false">
      <c r="B14" s="14" t="s">
        <v>55</v>
      </c>
      <c r="C14" s="15"/>
      <c r="D14" s="16"/>
      <c r="E14" s="17"/>
      <c r="F14" s="16"/>
      <c r="G14" s="17"/>
    </row>
    <row r="15" customFormat="false" ht="15" hidden="false" customHeight="false" outlineLevel="0" collapsed="false">
      <c r="B15" s="24"/>
      <c r="C15" s="25"/>
      <c r="D15" s="25"/>
    </row>
    <row r="16" customFormat="false" ht="15.75" hidden="false" customHeight="false" outlineLevel="0" collapsed="false">
      <c r="A16" s="26" t="s">
        <v>56</v>
      </c>
      <c r="D16" s="27" t="n">
        <v>0</v>
      </c>
    </row>
    <row r="17" customFormat="false" ht="15.75" hidden="false" customHeight="false" outlineLevel="0" collapsed="false">
      <c r="A17" s="26" t="s">
        <v>57</v>
      </c>
      <c r="D17" s="27" t="n">
        <f aca="false">SUM(D4:D14)</f>
        <v>0</v>
      </c>
    </row>
    <row r="18" customFormat="false" ht="15.75" hidden="false" customHeight="false" outlineLevel="0" collapsed="false">
      <c r="B18" s="28" t="s">
        <v>58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2:G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6" activeCellId="0" sqref="E16"/>
    </sheetView>
  </sheetViews>
  <sheetFormatPr defaultRowHeight="15"/>
  <cols>
    <col collapsed="false" hidden="false" max="2" min="1" style="0" width="8.89068825910931"/>
    <col collapsed="false" hidden="false" max="3" min="3" style="0" width="17.0323886639676"/>
    <col collapsed="false" hidden="false" max="4" min="4" style="0" width="8.89068825910931"/>
    <col collapsed="false" hidden="false" max="5" min="5" style="0" width="54.0931174089069"/>
    <col collapsed="false" hidden="false" max="6" min="6" style="0" width="20.246963562753"/>
    <col collapsed="false" hidden="false" max="7" min="7" style="0" width="86.2307692307692"/>
    <col collapsed="false" hidden="false" max="1025" min="8" style="0" width="8.89068825910931"/>
  </cols>
  <sheetData>
    <row r="2" customFormat="false" ht="15.75" hidden="false" customHeight="false" outlineLevel="0" collapsed="false"/>
    <row r="3" customFormat="false" ht="31.5" hidden="false" customHeight="false" outlineLevel="0" collapsed="false">
      <c r="B3" s="12" t="s">
        <v>45</v>
      </c>
      <c r="C3" s="13" t="s">
        <v>46</v>
      </c>
      <c r="D3" s="13" t="s">
        <v>47</v>
      </c>
      <c r="E3" s="13" t="s">
        <v>48</v>
      </c>
      <c r="F3" s="13" t="s">
        <v>49</v>
      </c>
      <c r="G3" s="13" t="s">
        <v>50</v>
      </c>
    </row>
    <row r="4" customFormat="false" ht="27" hidden="false" customHeight="true" outlineLevel="0" collapsed="false">
      <c r="B4" s="14" t="s">
        <v>51</v>
      </c>
      <c r="C4" s="17"/>
      <c r="D4" s="16"/>
      <c r="E4" s="17"/>
      <c r="F4" s="16"/>
      <c r="G4" s="18"/>
    </row>
    <row r="5" customFormat="false" ht="27" hidden="false" customHeight="true" outlineLevel="0" collapsed="false">
      <c r="B5" s="14" t="s">
        <v>52</v>
      </c>
      <c r="C5" s="15"/>
      <c r="D5" s="16"/>
      <c r="E5" s="17"/>
      <c r="F5" s="16"/>
      <c r="G5" s="18"/>
    </row>
    <row r="6" customFormat="false" ht="27" hidden="false" customHeight="true" outlineLevel="0" collapsed="false">
      <c r="B6" s="14" t="s">
        <v>53</v>
      </c>
      <c r="C6" s="15"/>
      <c r="D6" s="16"/>
      <c r="E6" s="17"/>
      <c r="F6" s="16"/>
      <c r="G6" s="18"/>
    </row>
    <row r="7" customFormat="false" ht="27" hidden="false" customHeight="true" outlineLevel="0" collapsed="false">
      <c r="B7" s="14" t="s">
        <v>54</v>
      </c>
      <c r="C7" s="15"/>
      <c r="D7" s="16"/>
      <c r="E7" s="17"/>
      <c r="F7" s="16"/>
      <c r="G7" s="18"/>
    </row>
    <row r="8" customFormat="false" ht="27" hidden="false" customHeight="true" outlineLevel="0" collapsed="false">
      <c r="B8" s="14" t="s">
        <v>55</v>
      </c>
      <c r="C8" s="15"/>
      <c r="D8" s="16"/>
      <c r="E8" s="17"/>
      <c r="F8" s="16"/>
      <c r="G8" s="18"/>
    </row>
    <row r="9" customFormat="false" ht="18" hidden="false" customHeight="false" outlineLevel="0" collapsed="false">
      <c r="B9" s="19"/>
      <c r="C9" s="20"/>
      <c r="D9" s="20"/>
      <c r="E9" s="20"/>
      <c r="F9" s="20"/>
      <c r="G9" s="20"/>
    </row>
    <row r="10" customFormat="false" ht="15" hidden="false" customHeight="false" outlineLevel="0" collapsed="false">
      <c r="B10" s="24"/>
      <c r="C10" s="25"/>
      <c r="D10" s="25"/>
    </row>
    <row r="11" customFormat="false" ht="15.75" hidden="false" customHeight="false" outlineLevel="0" collapsed="false">
      <c r="A11" s="26" t="s">
        <v>56</v>
      </c>
      <c r="D11" s="27" t="n">
        <v>0</v>
      </c>
    </row>
    <row r="12" customFormat="false" ht="15.75" hidden="false" customHeight="false" outlineLevel="0" collapsed="false">
      <c r="A12" s="26" t="s">
        <v>57</v>
      </c>
      <c r="D12" s="27" t="n">
        <f aca="false">SUM(D4:D8)</f>
        <v>0</v>
      </c>
    </row>
    <row r="13" customFormat="false" ht="15.75" hidden="false" customHeight="false" outlineLevel="0" collapsed="false">
      <c r="B13" s="28" t="s">
        <v>58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160</TotalTime>
  <Application>LibreOffice/5.1.6.2$Linux_X86_64 LibreOffice_project/10m0$Build-2</Application>
  <Company>Texas State University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2018-05-14T15:51:24Z</dcterms:created>
  <dc:creator>Texas State User</dc:creator>
  <dc:description/>
  <dc:language>en-US</dc:language>
  <cp:lastModifiedBy/>
  <dcterms:modified xsi:type="dcterms:W3CDTF">2020-03-02T13:27:55Z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Texas State University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