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■\excel\"/>
    </mc:Choice>
  </mc:AlternateContent>
  <xr:revisionPtr revIDLastSave="0" documentId="13_ncr:1_{289DF06A-722B-49D1-9E55-4E3F360ACA3B}" xr6:coauthVersionLast="45" xr6:coauthVersionMax="45" xr10:uidLastSave="{00000000-0000-0000-0000-000000000000}"/>
  <bookViews>
    <workbookView xWindow="-120" yWindow="-120" windowWidth="20730" windowHeight="11160" xr2:uid="{D32AE4F2-70D0-4C18-82E1-DFD01F4310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L4" i="1"/>
  <c r="L5" i="1"/>
  <c r="L6" i="1"/>
  <c r="L7" i="1"/>
  <c r="L8" i="1"/>
  <c r="L9" i="1"/>
  <c r="L10" i="1"/>
  <c r="L11" i="1"/>
  <c r="L12" i="1"/>
  <c r="L3" i="1"/>
  <c r="H4" i="1" l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I3" i="1"/>
  <c r="J3" i="1"/>
  <c r="H3" i="1"/>
</calcChain>
</file>

<file path=xl/sharedStrings.xml><?xml version="1.0" encoding="utf-8"?>
<sst xmlns="http://schemas.openxmlformats.org/spreadsheetml/2006/main" count="40" uniqueCount="34">
  <si>
    <t>S No</t>
  </si>
  <si>
    <t>State</t>
  </si>
  <si>
    <t>Area in Sq Km</t>
  </si>
  <si>
    <t>Population</t>
  </si>
  <si>
    <t xml:space="preserve"> Andhra Pradesh</t>
  </si>
  <si>
    <t xml:space="preserve"> Arunachal Pradesh</t>
  </si>
  <si>
    <t xml:space="preserve"> Assam</t>
  </si>
  <si>
    <t xml:space="preserve"> Bihar</t>
  </si>
  <si>
    <t xml:space="preserve"> Chhattisgarh</t>
  </si>
  <si>
    <t xml:space="preserve"> Goa </t>
  </si>
  <si>
    <t xml:space="preserve"> Gujarat</t>
  </si>
  <si>
    <t xml:space="preserve"> Haryana</t>
  </si>
  <si>
    <t xml:space="preserve"> Himachal Pradesh</t>
  </si>
  <si>
    <t xml:space="preserve"> Jammu &amp; Kashmir</t>
  </si>
  <si>
    <t xml:space="preserve"> Jharkhand</t>
  </si>
  <si>
    <t xml:space="preserve"> Karnataka</t>
  </si>
  <si>
    <t xml:space="preserve"> Kerala</t>
  </si>
  <si>
    <t xml:space="preserve"> Madhya Pradesh</t>
  </si>
  <si>
    <t xml:space="preserve"> Maharashtra</t>
  </si>
  <si>
    <t xml:space="preserve"> Manipur +</t>
  </si>
  <si>
    <t xml:space="preserve"> Meghalaya</t>
  </si>
  <si>
    <t xml:space="preserve"> Mizoram</t>
  </si>
  <si>
    <t xml:space="preserve"> Nagaland</t>
  </si>
  <si>
    <t xml:space="preserve"> Orissa</t>
  </si>
  <si>
    <t xml:space="preserve"> Punjab</t>
  </si>
  <si>
    <t xml:space="preserve"> Rajasthan</t>
  </si>
  <si>
    <t xml:space="preserve"> Sikkim</t>
  </si>
  <si>
    <t xml:space="preserve"> Tamil Nadu</t>
  </si>
  <si>
    <t xml:space="preserve"> Tripura</t>
  </si>
  <si>
    <t xml:space="preserve"> Uttar Pradesh</t>
  </si>
  <si>
    <t>Uttarakhand</t>
  </si>
  <si>
    <t xml:space="preserve"> West Bengal</t>
  </si>
  <si>
    <t>using offset (slow)</t>
  </si>
  <si>
    <t>using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</si>
</sst>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/>
    </xf>
    <xf numFmtId="9" fontId="2" fillId="2" borderId="1" xfId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F$2" max="18" page="3" val="0"/>
</file>

<file path=xl/ctrlProps/ctrlProp2.xml><?xml version="1.0" encoding="utf-8"?>
<formControlPr xmlns="http://schemas.microsoft.com/office/spreadsheetml/2009/9/main" objectType="Scroll" dx="22" fmlaLink="$P$2" max="18" page="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409575</xdr:colOff>
          <xdr:row>1</xdr:row>
          <xdr:rowOff>0</xdr:rowOff>
        </xdr:from>
        <xdr:to>
          <xdr:col>6</xdr:col>
          <xdr:colOff>600075</xdr:colOff>
          <xdr:row>12</xdr:row>
          <xdr:rowOff>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400050</xdr:colOff>
          <xdr:row>1</xdr:row>
          <xdr:rowOff>19050</xdr:rowOff>
        </xdr:from>
        <xdr:to>
          <xdr:col>10</xdr:col>
          <xdr:colOff>590550</xdr:colOff>
          <xdr:row>12</xdr:row>
          <xdr:rowOff>19050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B57ED069-DE22-4EBF-B9D8-7523ACB162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89812-F216-4BF6-9A5F-FF2C1B107127}">
  <dimension ref="A1:P29"/>
  <sheetViews>
    <sheetView tabSelected="1" topLeftCell="B1" workbookViewId="0">
      <selection activeCell="L1" sqref="L1:N1"/>
    </sheetView>
  </sheetViews>
  <sheetFormatPr defaultRowHeight="15" x14ac:dyDescent="0.25"/>
  <cols>
    <col min="1" max="1" width="5" bestFit="1" customWidth="1"/>
    <col min="2" max="2" width="18.140625" bestFit="1" customWidth="1"/>
    <col min="3" max="3" width="13.28515625" bestFit="1" customWidth="1"/>
    <col min="4" max="4" width="11.140625" bestFit="1" customWidth="1"/>
    <col min="7" max="7" width="9.140625" customWidth="1"/>
    <col min="8" max="8" width="18.140625" bestFit="1" customWidth="1"/>
    <col min="9" max="9" width="13.28515625" bestFit="1" customWidth="1"/>
    <col min="10" max="10" width="10.7109375" bestFit="1" customWidth="1"/>
    <col min="12" max="12" width="18.140625" bestFit="1" customWidth="1"/>
    <col min="13" max="13" width="13.28515625" bestFit="1" customWidth="1"/>
    <col min="14" max="14" width="10.7109375" bestFit="1" customWidth="1"/>
    <col min="15" max="15" width="9.140625" customWidth="1"/>
    <col min="16" max="16" width="10.7109375" bestFit="1" customWidth="1"/>
  </cols>
  <sheetData>
    <row r="1" spans="1:16" x14ac:dyDescent="0.25">
      <c r="A1" s="2" t="s">
        <v>0</v>
      </c>
      <c r="B1" s="6" t="s">
        <v>1</v>
      </c>
      <c r="C1" s="7" t="s">
        <v>2</v>
      </c>
      <c r="D1" s="7" t="s">
        <v>3</v>
      </c>
      <c r="F1" s="5"/>
      <c r="G1" s="5"/>
      <c r="H1" s="4" t="s">
        <v>32</v>
      </c>
      <c r="I1" s="4"/>
      <c r="J1" s="4"/>
      <c r="L1" s="3" t="s">
        <v>33</v>
      </c>
      <c r="M1" s="3"/>
      <c r="N1" s="3"/>
    </row>
    <row r="2" spans="1:16" x14ac:dyDescent="0.25">
      <c r="A2">
        <v>1</v>
      </c>
      <c r="B2" t="s">
        <v>4</v>
      </c>
      <c r="C2" s="1">
        <v>275045</v>
      </c>
      <c r="D2" s="1">
        <v>76210007</v>
      </c>
      <c r="F2">
        <v>0</v>
      </c>
      <c r="H2" s="6" t="s">
        <v>1</v>
      </c>
      <c r="I2" s="7" t="s">
        <v>2</v>
      </c>
      <c r="J2" s="7" t="s">
        <v>3</v>
      </c>
      <c r="L2" s="6" t="s">
        <v>1</v>
      </c>
      <c r="M2" s="7" t="s">
        <v>2</v>
      </c>
      <c r="N2" s="7" t="s">
        <v>3</v>
      </c>
      <c r="P2">
        <v>0</v>
      </c>
    </row>
    <row r="3" spans="1:16" x14ac:dyDescent="0.25">
      <c r="A3">
        <v>2</v>
      </c>
      <c r="B3" t="s">
        <v>5</v>
      </c>
      <c r="C3" s="1">
        <v>83743</v>
      </c>
      <c r="D3" s="1">
        <v>1097968</v>
      </c>
      <c r="H3" t="str">
        <f ca="1">OFFSET(B2,$F$2,0)</f>
        <v xml:space="preserve"> Andhra Pradesh</v>
      </c>
      <c r="I3" s="1">
        <f ca="1">OFFSET(C2,$F$2,0)</f>
        <v>275045</v>
      </c>
      <c r="J3" s="1">
        <f ca="1">OFFSET(D2,$F$2,0)</f>
        <v>76210007</v>
      </c>
      <c r="L3" t="str">
        <f>INDEX($B$2:$D$29,$P$2+ROWS($O$3:O3),COLUMNS($O$3:O3))</f>
        <v xml:space="preserve"> Andhra Pradesh</v>
      </c>
      <c r="M3" s="1">
        <f>INDEX($B$2:$D$29,$P$2+ROWS($O$3:P3),COLUMNS($O$3:P3))</f>
        <v>275045</v>
      </c>
      <c r="N3" s="1">
        <f>INDEX($B$2:$D$29,$P$2+ROWS($O$3:Q3),COLUMNS($O$3:Q3))</f>
        <v>76210007</v>
      </c>
    </row>
    <row r="4" spans="1:16" x14ac:dyDescent="0.25">
      <c r="A4">
        <v>3</v>
      </c>
      <c r="B4" t="s">
        <v>6</v>
      </c>
      <c r="C4" s="1">
        <v>78438</v>
      </c>
      <c r="D4" s="1">
        <v>26655528</v>
      </c>
      <c r="H4" t="str">
        <f ca="1">OFFSET(B3,$F$2,0)</f>
        <v xml:space="preserve"> Arunachal Pradesh</v>
      </c>
      <c r="I4" s="1">
        <f ca="1">OFFSET(C3,$F$2,0)</f>
        <v>83743</v>
      </c>
      <c r="J4" s="1">
        <f ca="1">OFFSET(D3,$F$2,0)</f>
        <v>1097968</v>
      </c>
      <c r="L4" t="str">
        <f>INDEX($B$2:$D$29,$P$2+ROWS($O$3:O4),COLUMNS($O$3:O4))</f>
        <v xml:space="preserve"> Arunachal Pradesh</v>
      </c>
      <c r="M4" s="1">
        <f>INDEX($B$2:$D$29,$P$2+ROWS($O$3:P4),COLUMNS($O$3:P4))</f>
        <v>83743</v>
      </c>
      <c r="N4" s="1">
        <f>INDEX($B$2:$D$29,$P$2+ROWS($O$3:Q4),COLUMNS($O$3:Q4))</f>
        <v>1097968</v>
      </c>
    </row>
    <row r="5" spans="1:16" x14ac:dyDescent="0.25">
      <c r="A5">
        <v>4</v>
      </c>
      <c r="B5" t="s">
        <v>7</v>
      </c>
      <c r="C5" s="1">
        <v>94163</v>
      </c>
      <c r="D5" s="1">
        <v>82998509</v>
      </c>
      <c r="H5" t="str">
        <f ca="1">OFFSET(B4,$F$2,0)</f>
        <v xml:space="preserve"> Assam</v>
      </c>
      <c r="I5" s="1">
        <f ca="1">OFFSET(C4,$F$2,0)</f>
        <v>78438</v>
      </c>
      <c r="J5" s="1">
        <f ca="1">OFFSET(D4,$F$2,0)</f>
        <v>26655528</v>
      </c>
      <c r="L5" t="str">
        <f>INDEX($B$2:$D$29,$P$2+ROWS($O$3:O5),COLUMNS($O$3:O5))</f>
        <v xml:space="preserve"> Assam</v>
      </c>
      <c r="M5" s="1">
        <f>INDEX($B$2:$D$29,$P$2+ROWS($O$3:P5),COLUMNS($O$3:P5))</f>
        <v>78438</v>
      </c>
      <c r="N5" s="1">
        <f>INDEX($B$2:$D$29,$P$2+ROWS($O$3:Q5),COLUMNS($O$3:Q5))</f>
        <v>26655528</v>
      </c>
    </row>
    <row r="6" spans="1:16" x14ac:dyDescent="0.25">
      <c r="A6">
        <v>5</v>
      </c>
      <c r="B6" t="s">
        <v>8</v>
      </c>
      <c r="C6" s="1">
        <v>135191</v>
      </c>
      <c r="D6" s="1">
        <v>20833803</v>
      </c>
      <c r="H6" t="str">
        <f ca="1">OFFSET(B5,$F$2,0)</f>
        <v xml:space="preserve"> Bihar</v>
      </c>
      <c r="I6" s="1">
        <f ca="1">OFFSET(C5,$F$2,0)</f>
        <v>94163</v>
      </c>
      <c r="J6" s="1">
        <f ca="1">OFFSET(D5,$F$2,0)</f>
        <v>82998509</v>
      </c>
      <c r="L6" t="str">
        <f>INDEX($B$2:$D$29,$P$2+ROWS($O$3:O6),COLUMNS($O$3:O6))</f>
        <v xml:space="preserve"> Bihar</v>
      </c>
      <c r="M6" s="1">
        <f>INDEX($B$2:$D$29,$P$2+ROWS($O$3:P6),COLUMNS($O$3:P6))</f>
        <v>94163</v>
      </c>
      <c r="N6" s="1">
        <f>INDEX($B$2:$D$29,$P$2+ROWS($O$3:Q6),COLUMNS($O$3:Q6))</f>
        <v>82998509</v>
      </c>
    </row>
    <row r="7" spans="1:16" x14ac:dyDescent="0.25">
      <c r="A7">
        <v>6</v>
      </c>
      <c r="B7" t="s">
        <v>9</v>
      </c>
      <c r="C7" s="1">
        <v>3702</v>
      </c>
      <c r="D7" s="1">
        <v>1347668</v>
      </c>
      <c r="H7" t="str">
        <f ca="1">OFFSET(B6,$F$2,0)</f>
        <v xml:space="preserve"> Chhattisgarh</v>
      </c>
      <c r="I7" s="1">
        <f ca="1">OFFSET(C6,$F$2,0)</f>
        <v>135191</v>
      </c>
      <c r="J7" s="1">
        <f ca="1">OFFSET(D6,$F$2,0)</f>
        <v>20833803</v>
      </c>
      <c r="L7" t="str">
        <f>INDEX($B$2:$D$29,$P$2+ROWS($O$3:O7),COLUMNS($O$3:O7))</f>
        <v xml:space="preserve"> Chhattisgarh</v>
      </c>
      <c r="M7" s="1">
        <f>INDEX($B$2:$D$29,$P$2+ROWS($O$3:P7),COLUMNS($O$3:P7))</f>
        <v>135191</v>
      </c>
      <c r="N7" s="1">
        <f>INDEX($B$2:$D$29,$P$2+ROWS($O$3:Q7),COLUMNS($O$3:Q7))</f>
        <v>20833803</v>
      </c>
    </row>
    <row r="8" spans="1:16" x14ac:dyDescent="0.25">
      <c r="A8">
        <v>7</v>
      </c>
      <c r="B8" t="s">
        <v>10</v>
      </c>
      <c r="C8" s="1">
        <v>196024</v>
      </c>
      <c r="D8" s="1">
        <v>50671017</v>
      </c>
      <c r="H8" t="str">
        <f ca="1">OFFSET(B7,$F$2,0)</f>
        <v xml:space="preserve"> Goa </v>
      </c>
      <c r="I8" s="1">
        <f ca="1">OFFSET(C7,$F$2,0)</f>
        <v>3702</v>
      </c>
      <c r="J8" s="1">
        <f ca="1">OFFSET(D7,$F$2,0)</f>
        <v>1347668</v>
      </c>
      <c r="L8" t="str">
        <f>INDEX($B$2:$D$29,$P$2+ROWS($O$3:O8),COLUMNS($O$3:O8))</f>
        <v xml:space="preserve"> Goa </v>
      </c>
      <c r="M8" s="1">
        <f>INDEX($B$2:$D$29,$P$2+ROWS($O$3:P8),COLUMNS($O$3:P8))</f>
        <v>3702</v>
      </c>
      <c r="N8" s="1">
        <f>INDEX($B$2:$D$29,$P$2+ROWS($O$3:Q8),COLUMNS($O$3:Q8))</f>
        <v>1347668</v>
      </c>
    </row>
    <row r="9" spans="1:16" x14ac:dyDescent="0.25">
      <c r="A9">
        <v>8</v>
      </c>
      <c r="B9" t="s">
        <v>11</v>
      </c>
      <c r="C9" s="1">
        <v>44212</v>
      </c>
      <c r="D9" s="1">
        <v>21144564</v>
      </c>
      <c r="H9" t="str">
        <f ca="1">OFFSET(B8,$F$2,0)</f>
        <v xml:space="preserve"> Gujarat</v>
      </c>
      <c r="I9" s="1">
        <f ca="1">OFFSET(C8,$F$2,0)</f>
        <v>196024</v>
      </c>
      <c r="J9" s="1">
        <f ca="1">OFFSET(D8,$F$2,0)</f>
        <v>50671017</v>
      </c>
      <c r="L9" t="str">
        <f>INDEX($B$2:$D$29,$P$2+ROWS($O$3:O9),COLUMNS($O$3:O9))</f>
        <v xml:space="preserve"> Gujarat</v>
      </c>
      <c r="M9" s="1">
        <f>INDEX($B$2:$D$29,$P$2+ROWS($O$3:P9),COLUMNS($O$3:P9))</f>
        <v>196024</v>
      </c>
      <c r="N9" s="1">
        <f>INDEX($B$2:$D$29,$P$2+ROWS($O$3:Q9),COLUMNS($O$3:Q9))</f>
        <v>50671017</v>
      </c>
    </row>
    <row r="10" spans="1:16" x14ac:dyDescent="0.25">
      <c r="A10">
        <v>9</v>
      </c>
      <c r="B10" t="s">
        <v>12</v>
      </c>
      <c r="C10" s="1">
        <v>55673</v>
      </c>
      <c r="D10" s="1">
        <v>6077900</v>
      </c>
      <c r="H10" t="str">
        <f ca="1">OFFSET(B9,$F$2,0)</f>
        <v xml:space="preserve"> Haryana</v>
      </c>
      <c r="I10" s="1">
        <f ca="1">OFFSET(C9,$F$2,0)</f>
        <v>44212</v>
      </c>
      <c r="J10" s="1">
        <f ca="1">OFFSET(D9,$F$2,0)</f>
        <v>21144564</v>
      </c>
      <c r="L10" t="str">
        <f>INDEX($B$2:$D$29,$P$2+ROWS($O$3:O10),COLUMNS($O$3:O10))</f>
        <v xml:space="preserve"> Haryana</v>
      </c>
      <c r="M10" s="1">
        <f>INDEX($B$2:$D$29,$P$2+ROWS($O$3:P10),COLUMNS($O$3:P10))</f>
        <v>44212</v>
      </c>
      <c r="N10" s="1">
        <f>INDEX($B$2:$D$29,$P$2+ROWS($O$3:Q10),COLUMNS($O$3:Q10))</f>
        <v>21144564</v>
      </c>
    </row>
    <row r="11" spans="1:16" x14ac:dyDescent="0.25">
      <c r="A11">
        <v>10</v>
      </c>
      <c r="B11" t="s">
        <v>13</v>
      </c>
      <c r="C11" s="1">
        <v>222236</v>
      </c>
      <c r="D11" s="1">
        <v>10143700</v>
      </c>
      <c r="H11" t="str">
        <f ca="1">OFFSET(B10,$F$2,0)</f>
        <v xml:space="preserve"> Himachal Pradesh</v>
      </c>
      <c r="I11" s="1">
        <f ca="1">OFFSET(C10,$F$2,0)</f>
        <v>55673</v>
      </c>
      <c r="J11" s="1">
        <f ca="1">OFFSET(D10,$F$2,0)</f>
        <v>6077900</v>
      </c>
      <c r="L11" t="str">
        <f>INDEX($B$2:$D$29,$P$2+ROWS($O$3:O11),COLUMNS($O$3:O11))</f>
        <v xml:space="preserve"> Himachal Pradesh</v>
      </c>
      <c r="M11" s="1">
        <f>INDEX($B$2:$D$29,$P$2+ROWS($O$3:P11),COLUMNS($O$3:P11))</f>
        <v>55673</v>
      </c>
      <c r="N11" s="1">
        <f>INDEX($B$2:$D$29,$P$2+ROWS($O$3:Q11),COLUMNS($O$3:Q11))</f>
        <v>6077900</v>
      </c>
    </row>
    <row r="12" spans="1:16" x14ac:dyDescent="0.25">
      <c r="A12">
        <v>11</v>
      </c>
      <c r="B12" t="s">
        <v>14</v>
      </c>
      <c r="C12" s="1">
        <v>79714</v>
      </c>
      <c r="D12" s="1">
        <v>26945829</v>
      </c>
      <c r="H12" t="str">
        <f ca="1">OFFSET(B11,$F$2,0)</f>
        <v xml:space="preserve"> Jammu &amp; Kashmir</v>
      </c>
      <c r="I12" s="1">
        <f ca="1">OFFSET(C11,$F$2,0)</f>
        <v>222236</v>
      </c>
      <c r="J12" s="1">
        <f ca="1">OFFSET(D11,$F$2,0)</f>
        <v>10143700</v>
      </c>
      <c r="L12" t="str">
        <f>INDEX($B$2:$D$29,$P$2+ROWS($O$3:O12),COLUMNS($O$3:O12))</f>
        <v xml:space="preserve"> Jammu &amp; Kashmir</v>
      </c>
      <c r="M12" s="1">
        <f>INDEX($B$2:$D$29,$P$2+ROWS($O$3:P12),COLUMNS($O$3:P12))</f>
        <v>222236</v>
      </c>
      <c r="N12" s="1">
        <f>INDEX($B$2:$D$29,$P$2+ROWS($O$3:Q12),COLUMNS($O$3:Q12))</f>
        <v>10143700</v>
      </c>
    </row>
    <row r="13" spans="1:16" x14ac:dyDescent="0.25">
      <c r="A13">
        <v>12</v>
      </c>
      <c r="B13" t="s">
        <v>15</v>
      </c>
      <c r="C13" s="1">
        <v>191791</v>
      </c>
      <c r="D13" s="1">
        <v>52850562</v>
      </c>
    </row>
    <row r="14" spans="1:16" x14ac:dyDescent="0.25">
      <c r="A14">
        <v>13</v>
      </c>
      <c r="B14" t="s">
        <v>16</v>
      </c>
      <c r="C14" s="1">
        <v>38863</v>
      </c>
      <c r="D14" s="1">
        <v>31841374</v>
      </c>
    </row>
    <row r="15" spans="1:16" x14ac:dyDescent="0.25">
      <c r="A15">
        <v>14</v>
      </c>
      <c r="B15" t="s">
        <v>17</v>
      </c>
      <c r="C15" s="1">
        <v>308245</v>
      </c>
      <c r="D15" s="1">
        <v>60348023</v>
      </c>
    </row>
    <row r="16" spans="1:16" x14ac:dyDescent="0.25">
      <c r="A16">
        <v>15</v>
      </c>
      <c r="B16" t="s">
        <v>18</v>
      </c>
      <c r="C16" s="1">
        <v>307713</v>
      </c>
      <c r="D16" s="1">
        <v>96878627</v>
      </c>
    </row>
    <row r="17" spans="1:4" x14ac:dyDescent="0.25">
      <c r="A17">
        <v>16</v>
      </c>
      <c r="B17" t="s">
        <v>19</v>
      </c>
      <c r="C17" s="1">
        <v>22327</v>
      </c>
      <c r="D17" s="1">
        <v>2293896</v>
      </c>
    </row>
    <row r="18" spans="1:4" x14ac:dyDescent="0.25">
      <c r="A18">
        <v>17</v>
      </c>
      <c r="B18" t="s">
        <v>20</v>
      </c>
      <c r="C18" s="1">
        <v>22429</v>
      </c>
      <c r="D18" s="1">
        <v>2318822</v>
      </c>
    </row>
    <row r="19" spans="1:4" x14ac:dyDescent="0.25">
      <c r="A19">
        <v>18</v>
      </c>
      <c r="B19" t="s">
        <v>21</v>
      </c>
      <c r="C19" s="1">
        <v>21081</v>
      </c>
      <c r="D19" s="1">
        <v>888573</v>
      </c>
    </row>
    <row r="20" spans="1:4" x14ac:dyDescent="0.25">
      <c r="A20">
        <v>19</v>
      </c>
      <c r="B20" t="s">
        <v>22</v>
      </c>
      <c r="C20" s="1">
        <v>16579</v>
      </c>
      <c r="D20" s="1">
        <v>1990036</v>
      </c>
    </row>
    <row r="21" spans="1:4" x14ac:dyDescent="0.25">
      <c r="A21">
        <v>20</v>
      </c>
      <c r="B21" t="s">
        <v>23</v>
      </c>
      <c r="C21" s="1">
        <v>155707</v>
      </c>
      <c r="D21" s="1">
        <v>36804660</v>
      </c>
    </row>
    <row r="22" spans="1:4" x14ac:dyDescent="0.25">
      <c r="A22">
        <v>21</v>
      </c>
      <c r="B22" t="s">
        <v>24</v>
      </c>
      <c r="C22" s="1">
        <v>50362</v>
      </c>
      <c r="D22" s="1">
        <v>24358999</v>
      </c>
    </row>
    <row r="23" spans="1:4" x14ac:dyDescent="0.25">
      <c r="A23">
        <v>22</v>
      </c>
      <c r="B23" t="s">
        <v>25</v>
      </c>
      <c r="C23" s="1">
        <v>342239</v>
      </c>
      <c r="D23" s="1">
        <v>56507188</v>
      </c>
    </row>
    <row r="24" spans="1:4" x14ac:dyDescent="0.25">
      <c r="A24">
        <v>23</v>
      </c>
      <c r="B24" t="s">
        <v>26</v>
      </c>
      <c r="C24" s="1">
        <v>7096</v>
      </c>
      <c r="D24" s="1">
        <v>540851</v>
      </c>
    </row>
    <row r="25" spans="1:4" x14ac:dyDescent="0.25">
      <c r="A25">
        <v>24</v>
      </c>
      <c r="B25" t="s">
        <v>27</v>
      </c>
      <c r="C25" s="1">
        <v>130058</v>
      </c>
      <c r="D25" s="1">
        <v>62405679</v>
      </c>
    </row>
    <row r="26" spans="1:4" x14ac:dyDescent="0.25">
      <c r="A26">
        <v>25</v>
      </c>
      <c r="B26" t="s">
        <v>28</v>
      </c>
      <c r="C26" s="1">
        <v>10486</v>
      </c>
      <c r="D26" s="1">
        <v>3199203</v>
      </c>
    </row>
    <row r="27" spans="1:4" x14ac:dyDescent="0.25">
      <c r="A27">
        <v>26</v>
      </c>
      <c r="B27" t="s">
        <v>29</v>
      </c>
      <c r="C27" s="1">
        <v>240928</v>
      </c>
      <c r="D27" s="1">
        <v>166197921</v>
      </c>
    </row>
    <row r="28" spans="1:4" x14ac:dyDescent="0.25">
      <c r="A28">
        <v>27</v>
      </c>
      <c r="B28" t="s">
        <v>30</v>
      </c>
      <c r="C28" s="1">
        <v>53483</v>
      </c>
      <c r="D28" s="1">
        <v>8489349</v>
      </c>
    </row>
    <row r="29" spans="1:4" x14ac:dyDescent="0.25">
      <c r="A29">
        <v>28</v>
      </c>
      <c r="B29" t="s">
        <v>31</v>
      </c>
      <c r="C29" s="1">
        <v>88752</v>
      </c>
      <c r="D29" s="1">
        <v>80176197</v>
      </c>
    </row>
  </sheetData>
  <mergeCells count="2">
    <mergeCell ref="H1:J1"/>
    <mergeCell ref="L1:N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6</xdr:col>
                    <xdr:colOff>409575</xdr:colOff>
                    <xdr:row>1</xdr:row>
                    <xdr:rowOff>0</xdr:rowOff>
                  </from>
                  <to>
                    <xdr:col>6</xdr:col>
                    <xdr:colOff>600075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croll Bar 2">
              <controlPr defaultSize="0" autoPict="0">
                <anchor moveWithCells="1">
                  <from>
                    <xdr:col>10</xdr:col>
                    <xdr:colOff>400050</xdr:colOff>
                    <xdr:row>1</xdr:row>
                    <xdr:rowOff>19050</xdr:rowOff>
                  </from>
                  <to>
                    <xdr:col>10</xdr:col>
                    <xdr:colOff>590550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NYC-PC2</dc:creator>
  <cp:lastModifiedBy>NYC-PC2</cp:lastModifiedBy>
  <dcterms:created xsi:type="dcterms:W3CDTF">2020-06-18T10:14:44Z</dcterms:created>
  <dcterms:modified xsi:type="dcterms:W3CDTF">2020-06-18T18:33:34Z</dcterms:modified>
</cp:coreProperties>
</file>