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6" i="1"/>
  <c r="I33" i="1"/>
  <c r="I34" i="1"/>
  <c r="I35" i="1"/>
  <c r="I36" i="1"/>
  <c r="I37" i="1"/>
  <c r="I38" i="1"/>
  <c r="I39" i="1"/>
  <c r="I40" i="1"/>
  <c r="I41" i="1"/>
  <c r="I42" i="1"/>
  <c r="I43" i="1"/>
  <c r="I44" i="1"/>
  <c r="I31" i="1" l="1"/>
  <c r="I32" i="1"/>
  <c r="I3" i="1" l="1"/>
  <c r="I4" i="1"/>
  <c r="I5" i="1"/>
  <c r="I6" i="1"/>
  <c r="I7" i="1"/>
  <c r="I8" i="1"/>
  <c r="I9" i="1"/>
  <c r="I10" i="1"/>
  <c r="I11" i="1"/>
  <c r="I12" i="1"/>
  <c r="I13" i="1"/>
  <c r="I1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<sst xmlns="http://schemas.openxmlformats.org/spreadsheetml/2006/main" count="262" uniqueCount="62">
  <si>
    <t>id</t>
  </si>
  <si>
    <t>type</t>
  </si>
  <si>
    <t>name</t>
  </si>
  <si>
    <t>marital_status</t>
  </si>
  <si>
    <t>Soltero</t>
  </si>
  <si>
    <t>Casado</t>
  </si>
  <si>
    <t>Viudo</t>
  </si>
  <si>
    <t>Divorciado</t>
  </si>
  <si>
    <t>document</t>
  </si>
  <si>
    <t>Póliza</t>
  </si>
  <si>
    <t>Endoso de Aumento</t>
  </si>
  <si>
    <t>Endoso de Disminución</t>
  </si>
  <si>
    <t>Endoso de Corte</t>
  </si>
  <si>
    <t>Endoso de Modificación</t>
  </si>
  <si>
    <t>usage</t>
  </si>
  <si>
    <t>company</t>
  </si>
  <si>
    <t>Generales</t>
  </si>
  <si>
    <t>Vida</t>
  </si>
  <si>
    <t>Rentas Vitalicias</t>
  </si>
  <si>
    <t>Salud</t>
  </si>
  <si>
    <t>ramo</t>
  </si>
  <si>
    <t>Vehiculo</t>
  </si>
  <si>
    <t>cobertura</t>
  </si>
  <si>
    <t>Cobertura</t>
  </si>
  <si>
    <t>Adicional</t>
  </si>
  <si>
    <t>Descuento</t>
  </si>
  <si>
    <t>Recargo</t>
  </si>
  <si>
    <t>Ajuste a Prima Minima</t>
  </si>
  <si>
    <t>cobertura_expressed_in</t>
  </si>
  <si>
    <t>Porcentaje</t>
  </si>
  <si>
    <t>x1000</t>
  </si>
  <si>
    <t>Importe</t>
  </si>
  <si>
    <t>gender</t>
  </si>
  <si>
    <t>Masculino</t>
  </si>
  <si>
    <t>Femenino</t>
  </si>
  <si>
    <t>Endoso de Rehabilitacion</t>
  </si>
  <si>
    <t>",'name'=&gt; "</t>
  </si>
  <si>
    <t xml:space="preserve">",'usage'=&gt; </t>
  </si>
  <si>
    <t>,'created_at' =&gt; now(),'updated_at' =&gt; now()]);</t>
  </si>
  <si>
    <t>person</t>
  </si>
  <si>
    <t>Persona</t>
  </si>
  <si>
    <t>Empresa</t>
  </si>
  <si>
    <t>DB::table('codes')-&gt;insert(['type' =&gt; "</t>
  </si>
  <si>
    <t>Contratante</t>
  </si>
  <si>
    <t>person_carat</t>
  </si>
  <si>
    <t>Facturar a</t>
  </si>
  <si>
    <t>Acreedor</t>
  </si>
  <si>
    <t>Asegurado</t>
  </si>
  <si>
    <t>person_item</t>
  </si>
  <si>
    <t>Deudor</t>
  </si>
  <si>
    <t>Corredor</t>
  </si>
  <si>
    <t>intermediary</t>
  </si>
  <si>
    <t>Intermediario 1</t>
  </si>
  <si>
    <t>Intermediario 2</t>
  </si>
  <si>
    <t>Intermediario 3</t>
  </si>
  <si>
    <t>Intermediario 4</t>
  </si>
  <si>
    <t>Intermediario 5</t>
  </si>
  <si>
    <t>Intermediario 6</t>
  </si>
  <si>
    <t>Transporte</t>
  </si>
  <si>
    <t>Garantias</t>
  </si>
  <si>
    <t>Vida (Beneficiarios)</t>
  </si>
  <si>
    <t>No Vehiculo (Bienes Raices)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</si>
</sst>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E17" sqref="E17"/>
    </sheetView>
  </sheetViews>
  <sheetFormatPr baseColWidth="10" defaultColWidth="9.140625" defaultRowHeight="15" x14ac:dyDescent="0.25"/>
  <cols>
    <col min="1" max="1" width="2.7109375" bestFit="1" customWidth="1"/>
    <col min="2" max="2" width="22.7109375" bestFit="1" customWidth="1"/>
    <col min="3" max="3" width="26" bestFit="1" customWidth="1"/>
    <col min="4" max="4" width="6.140625" bestFit="1" customWidth="1"/>
    <col min="5" max="5" width="33.28515625" bestFit="1" customWidth="1"/>
    <col min="6" max="6" width="11.5703125" bestFit="1" customWidth="1"/>
    <col min="7" max="7" width="10.85546875" bestFit="1" customWidth="1"/>
    <col min="8" max="8" width="42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14</v>
      </c>
    </row>
    <row r="2" spans="1:9" x14ac:dyDescent="0.25">
      <c r="B2" t="s">
        <v>8</v>
      </c>
      <c r="C2" t="s">
        <v>9</v>
      </c>
      <c r="D2">
        <v>1</v>
      </c>
      <c r="E2" t="s">
        <v>42</v>
      </c>
      <c r="F2" t="s">
        <v>36</v>
      </c>
      <c r="G2" t="s">
        <v>37</v>
      </c>
      <c r="H2" t="s">
        <v>38</v>
      </c>
      <c r="I2" t="str">
        <f>CONCATENATE(E2,B2,F2,C2,G2,D2,H2)</f>
        <v>DB::table('codes')-&gt;insert(['type' =&gt; "document",'name'=&gt; "Póliza",'usage'=&gt; 1,'created_at' =&gt; now(),'updated_at' =&gt; now()]);</v>
      </c>
    </row>
    <row r="3" spans="1:9" x14ac:dyDescent="0.25">
      <c r="B3" t="s">
        <v>8</v>
      </c>
      <c r="C3" t="s">
        <v>10</v>
      </c>
      <c r="D3">
        <v>2</v>
      </c>
      <c r="E3" t="s">
        <v>42</v>
      </c>
      <c r="F3" t="s">
        <v>36</v>
      </c>
      <c r="G3" t="s">
        <v>37</v>
      </c>
      <c r="H3" t="s">
        <v>38</v>
      </c>
      <c r="I3" t="str">
        <f t="shared" ref="I3:I30" si="0">CONCATENATE(E3,B3,F3,C3,G3,D3,H3)</f>
        <v>DB::table('codes')-&gt;insert(['type' =&gt; "document",'name'=&gt; "Endoso de Aumento",'usage'=&gt; 2,'created_at' =&gt; now(),'updated_at' =&gt; now()]);</v>
      </c>
    </row>
    <row r="4" spans="1:9" x14ac:dyDescent="0.25">
      <c r="B4" t="s">
        <v>8</v>
      </c>
      <c r="C4" t="s">
        <v>12</v>
      </c>
      <c r="D4">
        <v>3</v>
      </c>
      <c r="E4" t="s">
        <v>42</v>
      </c>
      <c r="F4" t="s">
        <v>36</v>
      </c>
      <c r="G4" t="s">
        <v>37</v>
      </c>
      <c r="H4" t="s">
        <v>38</v>
      </c>
      <c r="I4" t="str">
        <f t="shared" si="0"/>
        <v>DB::table('codes')-&gt;insert(['type' =&gt; "document",'name'=&gt; "Endoso de Corte",'usage'=&gt; 3,'created_at' =&gt; now(),'updated_at' =&gt; now()]);</v>
      </c>
    </row>
    <row r="5" spans="1:9" x14ac:dyDescent="0.25">
      <c r="B5" t="s">
        <v>8</v>
      </c>
      <c r="C5" t="s">
        <v>11</v>
      </c>
      <c r="D5">
        <v>4</v>
      </c>
      <c r="E5" t="s">
        <v>42</v>
      </c>
      <c r="F5" t="s">
        <v>36</v>
      </c>
      <c r="G5" t="s">
        <v>37</v>
      </c>
      <c r="H5" t="s">
        <v>38</v>
      </c>
      <c r="I5" t="str">
        <f t="shared" si="0"/>
        <v>DB::table('codes')-&gt;insert(['type' =&gt; "document",'name'=&gt; "Endoso de Disminución",'usage'=&gt; 4,'created_at' =&gt; now(),'updated_at' =&gt; now()]);</v>
      </c>
    </row>
    <row r="6" spans="1:9" x14ac:dyDescent="0.25">
      <c r="B6" t="s">
        <v>8</v>
      </c>
      <c r="C6" t="s">
        <v>13</v>
      </c>
      <c r="D6">
        <v>5</v>
      </c>
      <c r="E6" t="s">
        <v>42</v>
      </c>
      <c r="F6" t="s">
        <v>36</v>
      </c>
      <c r="G6" t="s">
        <v>37</v>
      </c>
      <c r="H6" t="s">
        <v>38</v>
      </c>
      <c r="I6" t="str">
        <f t="shared" si="0"/>
        <v>DB::table('codes')-&gt;insert(['type' =&gt; "document",'name'=&gt; "Endoso de Modificación",'usage'=&gt; 5,'created_at' =&gt; now(),'updated_at' =&gt; now()]);</v>
      </c>
    </row>
    <row r="7" spans="1:9" x14ac:dyDescent="0.25">
      <c r="B7" t="s">
        <v>8</v>
      </c>
      <c r="C7" t="s">
        <v>35</v>
      </c>
      <c r="D7">
        <v>6</v>
      </c>
      <c r="E7" t="s">
        <v>42</v>
      </c>
      <c r="F7" t="s">
        <v>36</v>
      </c>
      <c r="G7" t="s">
        <v>37</v>
      </c>
      <c r="H7" t="s">
        <v>38</v>
      </c>
      <c r="I7" t="str">
        <f t="shared" si="0"/>
        <v>DB::table('codes')-&gt;insert(['type' =&gt; "document",'name'=&gt; "Endoso de Rehabilitacion",'usage'=&gt; 6,'created_at' =&gt; now(),'updated_at' =&gt; now()]);</v>
      </c>
    </row>
    <row r="8" spans="1:9" x14ac:dyDescent="0.25">
      <c r="B8" t="s">
        <v>15</v>
      </c>
      <c r="C8" t="s">
        <v>16</v>
      </c>
      <c r="D8">
        <v>1</v>
      </c>
      <c r="E8" t="s">
        <v>42</v>
      </c>
      <c r="F8" t="s">
        <v>36</v>
      </c>
      <c r="G8" t="s">
        <v>37</v>
      </c>
      <c r="H8" t="s">
        <v>38</v>
      </c>
      <c r="I8" t="str">
        <f t="shared" si="0"/>
        <v>DB::table('codes')-&gt;insert(['type' =&gt; "company",'name'=&gt; "Generales",'usage'=&gt; 1,'created_at' =&gt; now(),'updated_at' =&gt; now()]);</v>
      </c>
    </row>
    <row r="9" spans="1:9" x14ac:dyDescent="0.25">
      <c r="B9" t="s">
        <v>15</v>
      </c>
      <c r="C9" t="s">
        <v>17</v>
      </c>
      <c r="D9">
        <v>2</v>
      </c>
      <c r="E9" t="s">
        <v>42</v>
      </c>
      <c r="F9" t="s">
        <v>36</v>
      </c>
      <c r="G9" t="s">
        <v>37</v>
      </c>
      <c r="H9" t="s">
        <v>38</v>
      </c>
      <c r="I9" t="str">
        <f t="shared" si="0"/>
        <v>DB::table('codes')-&gt;insert(['type' =&gt; "company",'name'=&gt; "Vida",'usage'=&gt; 2,'created_at' =&gt; now(),'updated_at' =&gt; now()]);</v>
      </c>
    </row>
    <row r="10" spans="1:9" x14ac:dyDescent="0.25">
      <c r="B10" t="s">
        <v>15</v>
      </c>
      <c r="C10" t="s">
        <v>18</v>
      </c>
      <c r="D10">
        <v>3</v>
      </c>
      <c r="E10" t="s">
        <v>42</v>
      </c>
      <c r="F10" t="s">
        <v>36</v>
      </c>
      <c r="G10" t="s">
        <v>37</v>
      </c>
      <c r="H10" t="s">
        <v>38</v>
      </c>
      <c r="I10" t="str">
        <f t="shared" si="0"/>
        <v>DB::table('codes')-&gt;insert(['type' =&gt; "company",'name'=&gt; "Rentas Vitalicias",'usage'=&gt; 3,'created_at' =&gt; now(),'updated_at' =&gt; now()]);</v>
      </c>
    </row>
    <row r="11" spans="1:9" x14ac:dyDescent="0.25">
      <c r="B11" t="s">
        <v>15</v>
      </c>
      <c r="C11" t="s">
        <v>19</v>
      </c>
      <c r="D11">
        <v>4</v>
      </c>
      <c r="E11" t="s">
        <v>42</v>
      </c>
      <c r="F11" t="s">
        <v>36</v>
      </c>
      <c r="G11" t="s">
        <v>37</v>
      </c>
      <c r="H11" t="s">
        <v>38</v>
      </c>
      <c r="I11" t="str">
        <f t="shared" si="0"/>
        <v>DB::table('codes')-&gt;insert(['type' =&gt; "company",'name'=&gt; "Salud",'usage'=&gt; 4,'created_at' =&gt; now(),'updated_at' =&gt; now()]);</v>
      </c>
    </row>
    <row r="12" spans="1:9" x14ac:dyDescent="0.25">
      <c r="B12" t="s">
        <v>20</v>
      </c>
      <c r="C12" t="s">
        <v>61</v>
      </c>
      <c r="D12">
        <v>1</v>
      </c>
      <c r="E12" t="s">
        <v>42</v>
      </c>
      <c r="F12" t="s">
        <v>36</v>
      </c>
      <c r="G12" t="s">
        <v>37</v>
      </c>
      <c r="H12" t="s">
        <v>38</v>
      </c>
      <c r="I12" t="str">
        <f t="shared" si="0"/>
        <v>DB::table('codes')-&gt;insert(['type' =&gt; "ramo",'name'=&gt; "No Vehiculo (Bienes Raices)",'usage'=&gt; 1,'created_at' =&gt; now(),'updated_at' =&gt; now()]);</v>
      </c>
    </row>
    <row r="13" spans="1:9" x14ac:dyDescent="0.25">
      <c r="B13" t="s">
        <v>20</v>
      </c>
      <c r="C13" t="s">
        <v>21</v>
      </c>
      <c r="D13">
        <v>2</v>
      </c>
      <c r="E13" t="s">
        <v>42</v>
      </c>
      <c r="F13" t="s">
        <v>36</v>
      </c>
      <c r="G13" t="s">
        <v>37</v>
      </c>
      <c r="H13" t="s">
        <v>38</v>
      </c>
      <c r="I13" t="str">
        <f t="shared" si="0"/>
        <v>DB::table('codes')-&gt;insert(['type' =&gt; "ramo",'name'=&gt; "Vehiculo",'usage'=&gt; 2,'created_at' =&gt; now(),'updated_at' =&gt; now()]);</v>
      </c>
    </row>
    <row r="14" spans="1:9" x14ac:dyDescent="0.25">
      <c r="B14" t="s">
        <v>20</v>
      </c>
      <c r="C14" t="s">
        <v>60</v>
      </c>
      <c r="D14">
        <v>3</v>
      </c>
      <c r="E14" t="s">
        <v>42</v>
      </c>
      <c r="F14" t="s">
        <v>36</v>
      </c>
      <c r="G14" t="s">
        <v>37</v>
      </c>
      <c r="H14" t="s">
        <v>38</v>
      </c>
      <c r="I14" t="str">
        <f t="shared" si="0"/>
        <v>DB::table('codes')-&gt;insert(['type' =&gt; "ramo",'name'=&gt; "Vida (Beneficiarios)",'usage'=&gt; 3,'created_at' =&gt; now(),'updated_at' =&gt; now()]);</v>
      </c>
    </row>
    <row r="15" spans="1:9" x14ac:dyDescent="0.25">
      <c r="B15" t="s">
        <v>20</v>
      </c>
      <c r="C15" t="s">
        <v>58</v>
      </c>
      <c r="D15">
        <v>4</v>
      </c>
      <c r="E15" t="s">
        <v>42</v>
      </c>
      <c r="F15" t="s">
        <v>36</v>
      </c>
      <c r="G15" t="s">
        <v>37</v>
      </c>
      <c r="H15" t="s">
        <v>38</v>
      </c>
      <c r="I15" t="str">
        <f t="shared" si="0"/>
        <v>DB::table('codes')-&gt;insert(['type' =&gt; "ramo",'name'=&gt; "Transporte",'usage'=&gt; 4,'created_at' =&gt; now(),'updated_at' =&gt; now()]);</v>
      </c>
    </row>
    <row r="16" spans="1:9" x14ac:dyDescent="0.25">
      <c r="B16" t="s">
        <v>20</v>
      </c>
      <c r="C16" t="s">
        <v>59</v>
      </c>
      <c r="D16">
        <v>5</v>
      </c>
      <c r="E16" t="s">
        <v>42</v>
      </c>
      <c r="F16" t="s">
        <v>36</v>
      </c>
      <c r="G16" t="s">
        <v>37</v>
      </c>
      <c r="H16" t="s">
        <v>38</v>
      </c>
      <c r="I16" t="str">
        <f t="shared" si="0"/>
        <v>DB::table('codes')-&gt;insert(['type' =&gt; "ramo",'name'=&gt; "Garantias",'usage'=&gt; 5,'created_at' =&gt; now(),'updated_at' =&gt; now()]);</v>
      </c>
    </row>
    <row r="17" spans="2:9" x14ac:dyDescent="0.25">
      <c r="B17" t="s">
        <v>22</v>
      </c>
      <c r="C17" t="s">
        <v>23</v>
      </c>
      <c r="D17">
        <v>1</v>
      </c>
      <c r="E17" t="s">
        <v>42</v>
      </c>
      <c r="F17" t="s">
        <v>36</v>
      </c>
      <c r="G17" t="s">
        <v>37</v>
      </c>
      <c r="H17" t="s">
        <v>38</v>
      </c>
      <c r="I17" t="str">
        <f t="shared" si="0"/>
        <v>DB::table('codes')-&gt;insert(['type' =&gt; "cobertura",'name'=&gt; "Cobertura",'usage'=&gt; 1,'created_at' =&gt; now(),'updated_at' =&gt; now()]);</v>
      </c>
    </row>
    <row r="18" spans="2:9" x14ac:dyDescent="0.25">
      <c r="B18" t="s">
        <v>22</v>
      </c>
      <c r="C18" t="s">
        <v>24</v>
      </c>
      <c r="D18">
        <v>2</v>
      </c>
      <c r="E18" t="s">
        <v>42</v>
      </c>
      <c r="F18" t="s">
        <v>36</v>
      </c>
      <c r="G18" t="s">
        <v>37</v>
      </c>
      <c r="H18" t="s">
        <v>38</v>
      </c>
      <c r="I18" t="str">
        <f t="shared" si="0"/>
        <v>DB::table('codes')-&gt;insert(['type' =&gt; "cobertura",'name'=&gt; "Adicional",'usage'=&gt; 2,'created_at' =&gt; now(),'updated_at' =&gt; now()]);</v>
      </c>
    </row>
    <row r="19" spans="2:9" x14ac:dyDescent="0.25">
      <c r="B19" t="s">
        <v>22</v>
      </c>
      <c r="C19" t="s">
        <v>25</v>
      </c>
      <c r="D19">
        <v>3</v>
      </c>
      <c r="E19" t="s">
        <v>42</v>
      </c>
      <c r="F19" t="s">
        <v>36</v>
      </c>
      <c r="G19" t="s">
        <v>37</v>
      </c>
      <c r="H19" t="s">
        <v>38</v>
      </c>
      <c r="I19" t="str">
        <f t="shared" si="0"/>
        <v>DB::table('codes')-&gt;insert(['type' =&gt; "cobertura",'name'=&gt; "Descuento",'usage'=&gt; 3,'created_at' =&gt; now(),'updated_at' =&gt; now()]);</v>
      </c>
    </row>
    <row r="20" spans="2:9" x14ac:dyDescent="0.25">
      <c r="B20" t="s">
        <v>22</v>
      </c>
      <c r="C20" t="s">
        <v>26</v>
      </c>
      <c r="D20">
        <v>4</v>
      </c>
      <c r="E20" t="s">
        <v>42</v>
      </c>
      <c r="F20" t="s">
        <v>36</v>
      </c>
      <c r="G20" t="s">
        <v>37</v>
      </c>
      <c r="H20" t="s">
        <v>38</v>
      </c>
      <c r="I20" t="str">
        <f t="shared" si="0"/>
        <v>DB::table('codes')-&gt;insert(['type' =&gt; "cobertura",'name'=&gt; "Recargo",'usage'=&gt; 4,'created_at' =&gt; now(),'updated_at' =&gt; now()]);</v>
      </c>
    </row>
    <row r="21" spans="2:9" x14ac:dyDescent="0.25">
      <c r="B21" t="s">
        <v>22</v>
      </c>
      <c r="C21" t="s">
        <v>27</v>
      </c>
      <c r="D21">
        <v>5</v>
      </c>
      <c r="E21" t="s">
        <v>42</v>
      </c>
      <c r="F21" t="s">
        <v>36</v>
      </c>
      <c r="G21" t="s">
        <v>37</v>
      </c>
      <c r="H21" t="s">
        <v>38</v>
      </c>
      <c r="I21" t="str">
        <f t="shared" si="0"/>
        <v>DB::table('codes')-&gt;insert(['type' =&gt; "cobertura",'name'=&gt; "Ajuste a Prima Minima",'usage'=&gt; 5,'created_at' =&gt; now(),'updated_at' =&gt; now()]);</v>
      </c>
    </row>
    <row r="22" spans="2:9" x14ac:dyDescent="0.25">
      <c r="B22" t="s">
        <v>28</v>
      </c>
      <c r="C22" t="s">
        <v>29</v>
      </c>
      <c r="D22">
        <v>1</v>
      </c>
      <c r="E22" t="s">
        <v>42</v>
      </c>
      <c r="F22" t="s">
        <v>36</v>
      </c>
      <c r="G22" t="s">
        <v>37</v>
      </c>
      <c r="H22" t="s">
        <v>38</v>
      </c>
      <c r="I22" t="str">
        <f t="shared" si="0"/>
        <v>DB::table('codes')-&gt;insert(['type' =&gt; "cobertura_expressed_in",'name'=&gt; "Porcentaje",'usage'=&gt; 1,'created_at' =&gt; now(),'updated_at' =&gt; now()]);</v>
      </c>
    </row>
    <row r="23" spans="2:9" x14ac:dyDescent="0.25">
      <c r="B23" t="s">
        <v>28</v>
      </c>
      <c r="C23" t="s">
        <v>30</v>
      </c>
      <c r="D23">
        <v>2</v>
      </c>
      <c r="E23" t="s">
        <v>42</v>
      </c>
      <c r="F23" t="s">
        <v>36</v>
      </c>
      <c r="G23" t="s">
        <v>37</v>
      </c>
      <c r="H23" t="s">
        <v>38</v>
      </c>
      <c r="I23" t="str">
        <f t="shared" si="0"/>
        <v>DB::table('codes')-&gt;insert(['type' =&gt; "cobertura_expressed_in",'name'=&gt; "x1000",'usage'=&gt; 2,'created_at' =&gt; now(),'updated_at' =&gt; now()]);</v>
      </c>
    </row>
    <row r="24" spans="2:9" x14ac:dyDescent="0.25">
      <c r="B24" t="s">
        <v>28</v>
      </c>
      <c r="C24" t="s">
        <v>31</v>
      </c>
      <c r="D24">
        <v>3</v>
      </c>
      <c r="E24" t="s">
        <v>42</v>
      </c>
      <c r="F24" t="s">
        <v>36</v>
      </c>
      <c r="G24" t="s">
        <v>37</v>
      </c>
      <c r="H24" t="s">
        <v>38</v>
      </c>
      <c r="I24" t="str">
        <f t="shared" si="0"/>
        <v>DB::table('codes')-&gt;insert(['type' =&gt; "cobertura_expressed_in",'name'=&gt; "Importe",'usage'=&gt; 3,'created_at' =&gt; now(),'updated_at' =&gt; now()]);</v>
      </c>
    </row>
    <row r="25" spans="2:9" x14ac:dyDescent="0.25">
      <c r="B25" t="s">
        <v>3</v>
      </c>
      <c r="C25" t="s">
        <v>4</v>
      </c>
      <c r="E25" t="s">
        <v>42</v>
      </c>
      <c r="F25" t="s">
        <v>36</v>
      </c>
      <c r="G25" t="s">
        <v>37</v>
      </c>
      <c r="H25" t="s">
        <v>38</v>
      </c>
      <c r="I25" t="str">
        <f t="shared" si="0"/>
        <v>DB::table('codes')-&gt;insert(['type' =&gt; "marital_status",'name'=&gt; "Soltero",'usage'=&gt; ,'created_at' =&gt; now(),'updated_at' =&gt; now()]);</v>
      </c>
    </row>
    <row r="26" spans="2:9" x14ac:dyDescent="0.25">
      <c r="B26" t="s">
        <v>3</v>
      </c>
      <c r="C26" t="s">
        <v>5</v>
      </c>
      <c r="E26" t="s">
        <v>42</v>
      </c>
      <c r="F26" t="s">
        <v>36</v>
      </c>
      <c r="G26" t="s">
        <v>37</v>
      </c>
      <c r="H26" t="s">
        <v>38</v>
      </c>
      <c r="I26" t="str">
        <f t="shared" si="0"/>
        <v>DB::table('codes')-&gt;insert(['type' =&gt; "marital_status",'name'=&gt; "Casado",'usage'=&gt; ,'created_at' =&gt; now(),'updated_at' =&gt; now()]);</v>
      </c>
    </row>
    <row r="27" spans="2:9" x14ac:dyDescent="0.25">
      <c r="B27" t="s">
        <v>3</v>
      </c>
      <c r="C27" t="s">
        <v>6</v>
      </c>
      <c r="E27" t="s">
        <v>42</v>
      </c>
      <c r="F27" t="s">
        <v>36</v>
      </c>
      <c r="G27" t="s">
        <v>37</v>
      </c>
      <c r="H27" t="s">
        <v>38</v>
      </c>
      <c r="I27" t="str">
        <f t="shared" si="0"/>
        <v>DB::table('codes')-&gt;insert(['type' =&gt; "marital_status",'name'=&gt; "Viudo",'usage'=&gt; ,'created_at' =&gt; now(),'updated_at' =&gt; now()]);</v>
      </c>
    </row>
    <row r="28" spans="2:9" x14ac:dyDescent="0.25">
      <c r="B28" t="s">
        <v>3</v>
      </c>
      <c r="C28" t="s">
        <v>7</v>
      </c>
      <c r="E28" t="s">
        <v>42</v>
      </c>
      <c r="F28" t="s">
        <v>36</v>
      </c>
      <c r="G28" t="s">
        <v>37</v>
      </c>
      <c r="H28" t="s">
        <v>38</v>
      </c>
      <c r="I28" t="str">
        <f t="shared" si="0"/>
        <v>DB::table('codes')-&gt;insert(['type' =&gt; "marital_status",'name'=&gt; "Divorciado",'usage'=&gt; ,'created_at' =&gt; now(),'updated_at' =&gt; now()]);</v>
      </c>
    </row>
    <row r="29" spans="2:9" x14ac:dyDescent="0.25">
      <c r="B29" t="s">
        <v>32</v>
      </c>
      <c r="C29" t="s">
        <v>33</v>
      </c>
      <c r="E29" t="s">
        <v>42</v>
      </c>
      <c r="F29" t="s">
        <v>36</v>
      </c>
      <c r="G29" t="s">
        <v>37</v>
      </c>
      <c r="H29" t="s">
        <v>38</v>
      </c>
      <c r="I29" t="str">
        <f t="shared" si="0"/>
        <v>DB::table('codes')-&gt;insert(['type' =&gt; "gender",'name'=&gt; "Masculino",'usage'=&gt; ,'created_at' =&gt; now(),'updated_at' =&gt; now()]);</v>
      </c>
    </row>
    <row r="30" spans="2:9" x14ac:dyDescent="0.25">
      <c r="B30" t="s">
        <v>32</v>
      </c>
      <c r="C30" t="s">
        <v>34</v>
      </c>
      <c r="E30" t="s">
        <v>42</v>
      </c>
      <c r="F30" t="s">
        <v>36</v>
      </c>
      <c r="G30" t="s">
        <v>37</v>
      </c>
      <c r="H30" t="s">
        <v>38</v>
      </c>
      <c r="I30" t="str">
        <f t="shared" si="0"/>
        <v>DB::table('codes')-&gt;insert(['type' =&gt; "gender",'name'=&gt; "Femenino",'usage'=&gt; ,'created_at' =&gt; now(),'updated_at' =&gt; now()]);</v>
      </c>
    </row>
    <row r="31" spans="2:9" x14ac:dyDescent="0.25">
      <c r="B31" t="s">
        <v>39</v>
      </c>
      <c r="C31" t="s">
        <v>40</v>
      </c>
      <c r="D31">
        <v>1</v>
      </c>
      <c r="E31" t="s">
        <v>42</v>
      </c>
      <c r="F31" t="s">
        <v>36</v>
      </c>
      <c r="G31" t="s">
        <v>37</v>
      </c>
      <c r="H31" t="s">
        <v>38</v>
      </c>
      <c r="I31" t="str">
        <f t="shared" ref="I31:I32" si="1">CONCATENATE(E31,B31,F31,C31,G31,D31,H31)</f>
        <v>DB::table('codes')-&gt;insert(['type' =&gt; "person",'name'=&gt; "Persona",'usage'=&gt; 1,'created_at' =&gt; now(),'updated_at' =&gt; now()]);</v>
      </c>
    </row>
    <row r="32" spans="2:9" x14ac:dyDescent="0.25">
      <c r="B32" t="s">
        <v>39</v>
      </c>
      <c r="C32" t="s">
        <v>41</v>
      </c>
      <c r="D32">
        <v>2</v>
      </c>
      <c r="E32" t="s">
        <v>42</v>
      </c>
      <c r="F32" t="s">
        <v>36</v>
      </c>
      <c r="G32" t="s">
        <v>37</v>
      </c>
      <c r="H32" t="s">
        <v>38</v>
      </c>
      <c r="I32" t="str">
        <f>CONCATENATE(E32,B32,F32,C32,G32,D32,H32)</f>
        <v>DB::table('codes')-&gt;insert(['type' =&gt; "person",'name'=&gt; "Empresa",'usage'=&gt; 2,'created_at' =&gt; now(),'updated_at' =&gt; now()]);</v>
      </c>
    </row>
    <row r="33" spans="2:9" x14ac:dyDescent="0.25">
      <c r="B33" s="1" t="s">
        <v>44</v>
      </c>
      <c r="C33" s="1" t="s">
        <v>43</v>
      </c>
      <c r="E33" t="s">
        <v>42</v>
      </c>
      <c r="F33" t="s">
        <v>36</v>
      </c>
      <c r="G33" t="s">
        <v>37</v>
      </c>
      <c r="H33" t="s">
        <v>38</v>
      </c>
      <c r="I33" t="str">
        <f t="shared" ref="I33:I44" si="2">CONCATENATE(E33,B33,F33,C33,G33,D33,H33)</f>
        <v>DB::table('codes')-&gt;insert(['type' =&gt; "person_carat",'name'=&gt; "Contratante",'usage'=&gt; ,'created_at' =&gt; now(),'updated_at' =&gt; now()]);</v>
      </c>
    </row>
    <row r="34" spans="2:9" x14ac:dyDescent="0.25">
      <c r="B34" s="1" t="s">
        <v>44</v>
      </c>
      <c r="C34" s="1" t="s">
        <v>45</v>
      </c>
      <c r="E34" t="s">
        <v>42</v>
      </c>
      <c r="F34" t="s">
        <v>36</v>
      </c>
      <c r="G34" t="s">
        <v>37</v>
      </c>
      <c r="H34" t="s">
        <v>38</v>
      </c>
      <c r="I34" t="str">
        <f t="shared" si="2"/>
        <v>DB::table('codes')-&gt;insert(['type' =&gt; "person_carat",'name'=&gt; "Facturar a",'usage'=&gt; ,'created_at' =&gt; now(),'updated_at' =&gt; now()]);</v>
      </c>
    </row>
    <row r="35" spans="2:9" x14ac:dyDescent="0.25">
      <c r="B35" s="1" t="s">
        <v>44</v>
      </c>
      <c r="C35" s="1" t="s">
        <v>46</v>
      </c>
      <c r="E35" t="s">
        <v>42</v>
      </c>
      <c r="F35" t="s">
        <v>36</v>
      </c>
      <c r="G35" t="s">
        <v>37</v>
      </c>
      <c r="H35" t="s">
        <v>38</v>
      </c>
      <c r="I35" t="str">
        <f t="shared" si="2"/>
        <v>DB::table('codes')-&gt;insert(['type' =&gt; "person_carat",'name'=&gt; "Acreedor",'usage'=&gt; ,'created_at' =&gt; now(),'updated_at' =&gt; now()]);</v>
      </c>
    </row>
    <row r="36" spans="2:9" x14ac:dyDescent="0.25">
      <c r="B36" s="1" t="s">
        <v>48</v>
      </c>
      <c r="C36" s="1" t="s">
        <v>47</v>
      </c>
      <c r="E36" t="s">
        <v>42</v>
      </c>
      <c r="F36" t="s">
        <v>36</v>
      </c>
      <c r="G36" t="s">
        <v>37</v>
      </c>
      <c r="H36" t="s">
        <v>38</v>
      </c>
      <c r="I36" t="str">
        <f t="shared" si="2"/>
        <v>DB::table('codes')-&gt;insert(['type' =&gt; "person_item",'name'=&gt; "Asegurado",'usage'=&gt; ,'created_at' =&gt; now(),'updated_at' =&gt; now()]);</v>
      </c>
    </row>
    <row r="37" spans="2:9" x14ac:dyDescent="0.25">
      <c r="B37" s="1" t="s">
        <v>48</v>
      </c>
      <c r="C37" s="1" t="s">
        <v>49</v>
      </c>
      <c r="E37" t="s">
        <v>42</v>
      </c>
      <c r="F37" t="s">
        <v>36</v>
      </c>
      <c r="G37" t="s">
        <v>37</v>
      </c>
      <c r="H37" t="s">
        <v>38</v>
      </c>
      <c r="I37" t="str">
        <f t="shared" si="2"/>
        <v>DB::table('codes')-&gt;insert(['type' =&gt; "person_item",'name'=&gt; "Deudor",'usage'=&gt; ,'created_at' =&gt; now(),'updated_at' =&gt; now()]);</v>
      </c>
    </row>
    <row r="38" spans="2:9" x14ac:dyDescent="0.25">
      <c r="B38" s="1" t="s">
        <v>51</v>
      </c>
      <c r="C38" s="1" t="s">
        <v>50</v>
      </c>
      <c r="E38" t="s">
        <v>42</v>
      </c>
      <c r="F38" t="s">
        <v>36</v>
      </c>
      <c r="G38" t="s">
        <v>37</v>
      </c>
      <c r="H38" t="s">
        <v>38</v>
      </c>
      <c r="I38" t="str">
        <f t="shared" si="2"/>
        <v>DB::table('codes')-&gt;insert(['type' =&gt; "intermediary",'name'=&gt; "Corredor",'usage'=&gt; ,'created_at' =&gt; now(),'updated_at' =&gt; now()]);</v>
      </c>
    </row>
    <row r="39" spans="2:9" x14ac:dyDescent="0.25">
      <c r="B39" s="1" t="s">
        <v>51</v>
      </c>
      <c r="C39" s="1" t="s">
        <v>52</v>
      </c>
      <c r="E39" t="s">
        <v>42</v>
      </c>
      <c r="F39" t="s">
        <v>36</v>
      </c>
      <c r="G39" t="s">
        <v>37</v>
      </c>
      <c r="H39" t="s">
        <v>38</v>
      </c>
      <c r="I39" t="str">
        <f t="shared" si="2"/>
        <v>DB::table('codes')-&gt;insert(['type' =&gt; "intermediary",'name'=&gt; "Intermediario 1",'usage'=&gt; ,'created_at' =&gt; now(),'updated_at' =&gt; now()]);</v>
      </c>
    </row>
    <row r="40" spans="2:9" x14ac:dyDescent="0.25">
      <c r="B40" s="1" t="s">
        <v>51</v>
      </c>
      <c r="C40" s="1" t="s">
        <v>53</v>
      </c>
      <c r="E40" t="s">
        <v>42</v>
      </c>
      <c r="F40" t="s">
        <v>36</v>
      </c>
      <c r="G40" t="s">
        <v>37</v>
      </c>
      <c r="H40" t="s">
        <v>38</v>
      </c>
      <c r="I40" t="str">
        <f t="shared" si="2"/>
        <v>DB::table('codes')-&gt;insert(['type' =&gt; "intermediary",'name'=&gt; "Intermediario 2",'usage'=&gt; ,'created_at' =&gt; now(),'updated_at' =&gt; now()]);</v>
      </c>
    </row>
    <row r="41" spans="2:9" x14ac:dyDescent="0.25">
      <c r="B41" s="1" t="s">
        <v>51</v>
      </c>
      <c r="C41" s="1" t="s">
        <v>54</v>
      </c>
      <c r="E41" t="s">
        <v>42</v>
      </c>
      <c r="F41" t="s">
        <v>36</v>
      </c>
      <c r="G41" t="s">
        <v>37</v>
      </c>
      <c r="H41" t="s">
        <v>38</v>
      </c>
      <c r="I41" t="str">
        <f t="shared" si="2"/>
        <v>DB::table('codes')-&gt;insert(['type' =&gt; "intermediary",'name'=&gt; "Intermediario 3",'usage'=&gt; ,'created_at' =&gt; now(),'updated_at' =&gt; now()]);</v>
      </c>
    </row>
    <row r="42" spans="2:9" x14ac:dyDescent="0.25">
      <c r="B42" s="1" t="s">
        <v>51</v>
      </c>
      <c r="C42" s="1" t="s">
        <v>55</v>
      </c>
      <c r="E42" t="s">
        <v>42</v>
      </c>
      <c r="F42" t="s">
        <v>36</v>
      </c>
      <c r="G42" t="s">
        <v>37</v>
      </c>
      <c r="H42" t="s">
        <v>38</v>
      </c>
      <c r="I42" t="str">
        <f t="shared" si="2"/>
        <v>DB::table('codes')-&gt;insert(['type' =&gt; "intermediary",'name'=&gt; "Intermediario 4",'usage'=&gt; ,'created_at' =&gt; now(),'updated_at' =&gt; now()]);</v>
      </c>
    </row>
    <row r="43" spans="2:9" x14ac:dyDescent="0.25">
      <c r="B43" s="1" t="s">
        <v>51</v>
      </c>
      <c r="C43" s="1" t="s">
        <v>56</v>
      </c>
      <c r="E43" t="s">
        <v>42</v>
      </c>
      <c r="F43" t="s">
        <v>36</v>
      </c>
      <c r="G43" t="s">
        <v>37</v>
      </c>
      <c r="H43" t="s">
        <v>38</v>
      </c>
      <c r="I43" t="str">
        <f t="shared" si="2"/>
        <v>DB::table('codes')-&gt;insert(['type' =&gt; "intermediary",'name'=&gt; "Intermediario 5",'usage'=&gt; ,'created_at' =&gt; now(),'updated_at' =&gt; now()]);</v>
      </c>
    </row>
    <row r="44" spans="2:9" x14ac:dyDescent="0.25">
      <c r="B44" s="1" t="s">
        <v>51</v>
      </c>
      <c r="C44" s="1" t="s">
        <v>57</v>
      </c>
      <c r="E44" t="s">
        <v>42</v>
      </c>
      <c r="F44" t="s">
        <v>36</v>
      </c>
      <c r="G44" t="s">
        <v>37</v>
      </c>
      <c r="H44" t="s">
        <v>38</v>
      </c>
      <c r="I44" t="str">
        <f t="shared" si="2"/>
        <v>DB::table('codes')-&gt;insert(['type' =&gt; "intermediary",'name'=&gt; "Intermediario 6",'usage'=&gt; ,'created_at' =&gt; now(),'updated_at' =&gt; now()]);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2024-05-16T02:02:31Z</dcterms:modified>
</cp:coreProperties>
</file>