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xr:revisionPtr revIDLastSave="0" documentId="13_ncr:1_{28D8B1B3-CE7A-4CA4-8403-A533103FD62C}" xr6:coauthVersionLast="45" xr6:coauthVersionMax="45" xr10:uidLastSave="{00000000-0000-0000-0000-000000000000}"/>
  <bookViews>
    <workbookView xWindow="-110" yWindow="-110" windowWidth="19420" windowHeight="12420" xr2:uid="{00000000-000D-0000-FFFF-FFFF00000000}"/>
  </bookViews>
  <sheets>
    <sheet name="フロントエンド" sheetId="1" r:id="rId1"/>
    <sheet name="設定の変更依頼内容"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 l="1"/>
  <c r="A7" i="1" l="1"/>
  <c r="A8" i="1"/>
  <c r="A9" i="1"/>
  <c r="A10" i="1"/>
  <c r="A11" i="1"/>
  <c r="A12" i="1"/>
  <c r="A5" i="1"/>
  <c r="A6" i="1" l="1"/>
  <c r="Q2" i="1" l="1"/>
</calcChain>
</file>

<file path=xl/sharedStrings.xml><?xml version="1.0" encoding="utf-8"?>
<sst xmlns="http://schemas.openxmlformats.org/spreadsheetml/2006/main" count="80" uniqueCount="68">
  <si>
    <t>システム名</t>
    <rPh sb="4" eb="5">
      <t>メイ</t>
    </rPh>
    <phoneticPr fontId="2"/>
  </si>
  <si>
    <t>テストフェーズ</t>
    <phoneticPr fontId="2"/>
  </si>
  <si>
    <t>サブシステム/機能</t>
    <rPh sb="7" eb="9">
      <t>キノウ</t>
    </rPh>
    <phoneticPr fontId="2"/>
  </si>
  <si>
    <t>文書名</t>
    <rPh sb="0" eb="2">
      <t>ブンショ</t>
    </rPh>
    <rPh sb="2" eb="3">
      <t>メイ</t>
    </rPh>
    <phoneticPr fontId="2"/>
  </si>
  <si>
    <t>総ケース数</t>
    <rPh sb="0" eb="1">
      <t>ソウ</t>
    </rPh>
    <rPh sb="4" eb="5">
      <t>スウ</t>
    </rPh>
    <phoneticPr fontId="2"/>
  </si>
  <si>
    <t>完了ケース数</t>
    <rPh sb="0" eb="2">
      <t>カンリョウ</t>
    </rPh>
    <rPh sb="5" eb="6">
      <t>スウ</t>
    </rPh>
    <phoneticPr fontId="2"/>
  </si>
  <si>
    <t>実施率</t>
    <rPh sb="0" eb="2">
      <t>ジッシ</t>
    </rPh>
    <rPh sb="2" eb="3">
      <t>リツ</t>
    </rPh>
    <phoneticPr fontId="2"/>
  </si>
  <si>
    <t>APP</t>
    <phoneticPr fontId="2"/>
  </si>
  <si>
    <t>結合テスト仕様書兼結果報告書</t>
    <rPh sb="0" eb="2">
      <t>ケツゴウ</t>
    </rPh>
    <rPh sb="5" eb="8">
      <t>シヨウショ</t>
    </rPh>
    <rPh sb="8" eb="9">
      <t>ケン</t>
    </rPh>
    <rPh sb="9" eb="11">
      <t>ケッカ</t>
    </rPh>
    <rPh sb="11" eb="14">
      <t>ホウコクショ</t>
    </rPh>
    <phoneticPr fontId="2"/>
  </si>
  <si>
    <t>通番</t>
    <rPh sb="0" eb="2">
      <t>ツウバン</t>
    </rPh>
    <phoneticPr fontId="2"/>
  </si>
  <si>
    <t>項番</t>
    <rPh sb="0" eb="2">
      <t>コウバン</t>
    </rPh>
    <phoneticPr fontId="2"/>
  </si>
  <si>
    <t>テストケースID</t>
    <phoneticPr fontId="2"/>
  </si>
  <si>
    <t>カテゴリ</t>
    <phoneticPr fontId="2"/>
  </si>
  <si>
    <t>サブカテゴリ</t>
    <phoneticPr fontId="2"/>
  </si>
  <si>
    <t>テスト概要</t>
    <rPh sb="3" eb="5">
      <t>ガイヨウ</t>
    </rPh>
    <phoneticPr fontId="2"/>
  </si>
  <si>
    <t>確認手順</t>
    <rPh sb="0" eb="2">
      <t>カクニン</t>
    </rPh>
    <rPh sb="2" eb="4">
      <t>テジュン</t>
    </rPh>
    <phoneticPr fontId="2"/>
  </si>
  <si>
    <t>想定結果</t>
    <rPh sb="0" eb="2">
      <t>ソウテイ</t>
    </rPh>
    <rPh sb="2" eb="4">
      <t>ケッカ</t>
    </rPh>
    <phoneticPr fontId="2"/>
  </si>
  <si>
    <t>実施予定日</t>
    <rPh sb="0" eb="2">
      <t>ジッシ</t>
    </rPh>
    <rPh sb="2" eb="4">
      <t>ヨテイ</t>
    </rPh>
    <rPh sb="4" eb="5">
      <t>ビ</t>
    </rPh>
    <phoneticPr fontId="2"/>
  </si>
  <si>
    <t>実施日</t>
    <rPh sb="0" eb="3">
      <t>ジッシビ</t>
    </rPh>
    <phoneticPr fontId="2"/>
  </si>
  <si>
    <t>実施者</t>
    <rPh sb="0" eb="2">
      <t>ジッシ</t>
    </rPh>
    <rPh sb="2" eb="3">
      <t>シャ</t>
    </rPh>
    <phoneticPr fontId="2"/>
  </si>
  <si>
    <t>再実施日</t>
    <rPh sb="0" eb="4">
      <t>サイジッシビ</t>
    </rPh>
    <phoneticPr fontId="2"/>
  </si>
  <si>
    <t>再実施者</t>
    <rPh sb="0" eb="4">
      <t>サイジッシシャ</t>
    </rPh>
    <phoneticPr fontId="2"/>
  </si>
  <si>
    <t>再鑑日</t>
    <rPh sb="0" eb="2">
      <t>サイカン</t>
    </rPh>
    <rPh sb="2" eb="3">
      <t>ビ</t>
    </rPh>
    <phoneticPr fontId="2"/>
  </si>
  <si>
    <t>再鑑者</t>
    <rPh sb="0" eb="2">
      <t>サイカン</t>
    </rPh>
    <rPh sb="2" eb="3">
      <t>シャ</t>
    </rPh>
    <phoneticPr fontId="2"/>
  </si>
  <si>
    <t>完了</t>
    <rPh sb="0" eb="2">
      <t>カンリョウ</t>
    </rPh>
    <phoneticPr fontId="2"/>
  </si>
  <si>
    <t>IT</t>
    <phoneticPr fontId="2"/>
  </si>
  <si>
    <t>IT-APP-1-1-1</t>
    <phoneticPr fontId="2"/>
  </si>
  <si>
    <t>IT-APP-1-1-2</t>
  </si>
  <si>
    <t>IT-APP-1-1-3</t>
  </si>
  <si>
    <t>IT-APP-1-1-4</t>
  </si>
  <si>
    <t>Kibana設定変更</t>
    <rPh sb="6" eb="8">
      <t>セッテイ</t>
    </rPh>
    <rPh sb="8" eb="10">
      <t>ヘンコウ</t>
    </rPh>
    <phoneticPr fontId="2"/>
  </si>
  <si>
    <t>format:number:defaultPattern
変更前：0,0.[000]（デフォルト）　
変更後：0.[000]</t>
    <rPh sb="29" eb="31">
      <t>ヘンコウ</t>
    </rPh>
    <rPh sb="31" eb="32">
      <t>マエ</t>
    </rPh>
    <rPh sb="51" eb="53">
      <t>ヘンコウ</t>
    </rPh>
    <rPh sb="53" eb="54">
      <t>アト</t>
    </rPh>
    <phoneticPr fontId="2"/>
  </si>
  <si>
    <t>警告Dashboard</t>
    <rPh sb="0" eb="2">
      <t>ケイコク</t>
    </rPh>
    <phoneticPr fontId="10"/>
  </si>
  <si>
    <t>PC操作状況Dashboard</t>
    <rPh sb="2" eb="4">
      <t>ソウサ</t>
    </rPh>
    <rPh sb="4" eb="6">
      <t>ジョウキョウ</t>
    </rPh>
    <phoneticPr fontId="10"/>
  </si>
  <si>
    <t>ファイル操作・印刷状況Dashboard</t>
    <rPh sb="4" eb="6">
      <t>ソウサ</t>
    </rPh>
    <rPh sb="7" eb="9">
      <t>インサツ</t>
    </rPh>
    <rPh sb="9" eb="11">
      <t>ジョウキョウ</t>
    </rPh>
    <phoneticPr fontId="10"/>
  </si>
  <si>
    <t>警告一覧をドリルダウン表示して以下の値を確認する
・IPAddress</t>
    <rPh sb="0" eb="2">
      <t>ケイコク</t>
    </rPh>
    <rPh sb="2" eb="4">
      <t>イチラン</t>
    </rPh>
    <rPh sb="11" eb="13">
      <t>ヒョウジ</t>
    </rPh>
    <rPh sb="15" eb="17">
      <t>イカ</t>
    </rPh>
    <rPh sb="18" eb="19">
      <t>アタイ</t>
    </rPh>
    <rPh sb="20" eb="22">
      <t>カクニン</t>
    </rPh>
    <phoneticPr fontId="2"/>
  </si>
  <si>
    <t>下記のフォーマットで表示される
・xxx.xxx.xx.xx
・xxx.xxx.xx.xxx</t>
    <rPh sb="0" eb="2">
      <t>カキ</t>
    </rPh>
    <rPh sb="10" eb="12">
      <t>ヒョウジ</t>
    </rPh>
    <phoneticPr fontId="2"/>
  </si>
  <si>
    <t>他のグラフの数値項目には、影響がないことを確認する</t>
    <rPh sb="0" eb="1">
      <t>ホカ</t>
    </rPh>
    <rPh sb="6" eb="8">
      <t>スウチ</t>
    </rPh>
    <rPh sb="8" eb="10">
      <t>コウモク</t>
    </rPh>
    <rPh sb="13" eb="15">
      <t>エイキョウ</t>
    </rPh>
    <rPh sb="21" eb="23">
      <t>カクニン</t>
    </rPh>
    <phoneticPr fontId="2"/>
  </si>
  <si>
    <t>円グラフ「端末（内側） - ユーザー（中側） - 警告（外側）の割合」をマウスオーバーして表示されるvalueを確認する</t>
    <rPh sb="0" eb="1">
      <t>エン</t>
    </rPh>
    <rPh sb="45" eb="47">
      <t>ヒョウジ</t>
    </rPh>
    <rPh sb="56" eb="58">
      <t>カクニン</t>
    </rPh>
    <phoneticPr fontId="2"/>
  </si>
  <si>
    <t>valueのカッコ（）内に、小数点第2位までのパーセント値が表示される
xx.xx%</t>
    <rPh sb="11" eb="12">
      <t>ナイ</t>
    </rPh>
    <rPh sb="14" eb="17">
      <t>ショウスウテン</t>
    </rPh>
    <rPh sb="17" eb="18">
      <t>ダイ</t>
    </rPh>
    <rPh sb="19" eb="20">
      <t>イ</t>
    </rPh>
    <rPh sb="28" eb="29">
      <t>チ</t>
    </rPh>
    <rPh sb="30" eb="32">
      <t>ヒョウジ</t>
    </rPh>
    <phoneticPr fontId="2"/>
  </si>
  <si>
    <t>デバイス接続状況Dashboard</t>
    <phoneticPr fontId="2"/>
  </si>
  <si>
    <t>ウィンドウタイトル完全版をドリルダウン表示して以下の値を確認する
・operationCode
・その他の項目（項目名の左隣に＃マークが付いているもの）の値</t>
    <rPh sb="9" eb="11">
      <t>カンゼン</t>
    </rPh>
    <rPh sb="11" eb="12">
      <t>バン</t>
    </rPh>
    <rPh sb="19" eb="21">
      <t>ヒョウジ</t>
    </rPh>
    <rPh sb="23" eb="25">
      <t>イカ</t>
    </rPh>
    <rPh sb="26" eb="27">
      <t>アタイ</t>
    </rPh>
    <rPh sb="28" eb="30">
      <t>カクニン</t>
    </rPh>
    <rPh sb="60" eb="61">
      <t>ヒダリ</t>
    </rPh>
    <phoneticPr fontId="2"/>
  </si>
  <si>
    <t>IT-APP-1-2-1</t>
    <phoneticPr fontId="2"/>
  </si>
  <si>
    <t>IT-APP-1-2-2</t>
  </si>
  <si>
    <t>IT-APP-1-3-1</t>
    <phoneticPr fontId="2"/>
  </si>
  <si>
    <t>IT-APP-1-4-1</t>
    <phoneticPr fontId="2"/>
  </si>
  <si>
    <t>一覧で発生数が4桁以上の値を確認する</t>
    <rPh sb="0" eb="2">
      <t>イチラン</t>
    </rPh>
    <rPh sb="3" eb="5">
      <t>ハッセイ</t>
    </rPh>
    <rPh sb="5" eb="6">
      <t>スウ</t>
    </rPh>
    <rPh sb="8" eb="9">
      <t>ケタ</t>
    </rPh>
    <rPh sb="9" eb="11">
      <t>イジョウ</t>
    </rPh>
    <rPh sb="12" eb="13">
      <t>アタイ</t>
    </rPh>
    <rPh sb="14" eb="16">
      <t>カクニン</t>
    </rPh>
    <phoneticPr fontId="2"/>
  </si>
  <si>
    <t>発生数が4桁以上のHeatmapのデータをマウスオーバーして表示されるデータ詳細を確認する</t>
    <rPh sb="0" eb="2">
      <t>ハッセイ</t>
    </rPh>
    <rPh sb="2" eb="3">
      <t>スウ</t>
    </rPh>
    <rPh sb="5" eb="6">
      <t>ケタ</t>
    </rPh>
    <rPh sb="6" eb="8">
      <t>イジョウ</t>
    </rPh>
    <rPh sb="30" eb="32">
      <t>ヒョウジ</t>
    </rPh>
    <rPh sb="38" eb="40">
      <t>ショウサイ</t>
    </rPh>
    <rPh sb="41" eb="43">
      <t>カクニン</t>
    </rPh>
    <phoneticPr fontId="2"/>
  </si>
  <si>
    <t>警告一覧の数値項目以外の値のフォーマットに変更がないことを確認する</t>
    <rPh sb="0" eb="2">
      <t>ケイコク</t>
    </rPh>
    <rPh sb="2" eb="4">
      <t>イチラン</t>
    </rPh>
    <rPh sb="5" eb="7">
      <t>スウチ</t>
    </rPh>
    <rPh sb="7" eb="9">
      <t>コウモク</t>
    </rPh>
    <rPh sb="9" eb="11">
      <t>イガイ</t>
    </rPh>
    <rPh sb="12" eb="13">
      <t>アタイ</t>
    </rPh>
    <rPh sb="21" eb="23">
      <t>ヘンコウ</t>
    </rPh>
    <rPh sb="29" eb="31">
      <t>カクニン</t>
    </rPh>
    <phoneticPr fontId="2"/>
  </si>
  <si>
    <t>天野</t>
    <rPh sb="0" eb="2">
      <t>アマノ</t>
    </rPh>
    <phoneticPr fontId="2"/>
  </si>
  <si>
    <r>
      <t>部ごと発生数一覧の発生数にカンマが</t>
    </r>
    <r>
      <rPr>
        <sz val="8"/>
        <color rgb="FFFF0000"/>
        <rFont val="Yu Gothic"/>
        <family val="3"/>
        <charset val="128"/>
        <scheme val="minor"/>
      </rPr>
      <t>付いている</t>
    </r>
    <r>
      <rPr>
        <sz val="8"/>
        <color theme="1"/>
        <rFont val="Yu Gothic"/>
        <family val="3"/>
        <charset val="128"/>
        <scheme val="minor"/>
      </rPr>
      <t>確認する</t>
    </r>
    <rPh sb="9" eb="11">
      <t>ハッセイ</t>
    </rPh>
    <rPh sb="11" eb="12">
      <t>スウ</t>
    </rPh>
    <rPh sb="17" eb="18">
      <t>ツ</t>
    </rPh>
    <rPh sb="22" eb="24">
      <t>カクニン</t>
    </rPh>
    <phoneticPr fontId="2"/>
  </si>
  <si>
    <r>
      <rPr>
        <sz val="8"/>
        <rFont val="Yu Gothic"/>
        <family val="3"/>
        <charset val="128"/>
        <scheme val="minor"/>
      </rPr>
      <t>値に3ケタ区切りでコンマが</t>
    </r>
    <r>
      <rPr>
        <sz val="8"/>
        <color rgb="FFFF0000"/>
        <rFont val="Yu Gothic"/>
        <family val="3"/>
        <charset val="128"/>
        <scheme val="minor"/>
      </rPr>
      <t>付いている</t>
    </r>
    <rPh sb="0" eb="1">
      <t>アタイ</t>
    </rPh>
    <rPh sb="5" eb="7">
      <t>クギ</t>
    </rPh>
    <rPh sb="13" eb="14">
      <t>ツ</t>
    </rPh>
    <phoneticPr fontId="2"/>
  </si>
  <si>
    <r>
      <t>マウスオーバで表示されるデータ件数にカンマが</t>
    </r>
    <r>
      <rPr>
        <sz val="8"/>
        <color rgb="FFFF0000"/>
        <rFont val="Yu Gothic"/>
        <family val="3"/>
        <charset val="128"/>
        <scheme val="minor"/>
      </rPr>
      <t>付いている</t>
    </r>
    <r>
      <rPr>
        <sz val="8"/>
        <color theme="1"/>
        <rFont val="Yu Gothic"/>
        <family val="3"/>
        <charset val="128"/>
        <scheme val="minor"/>
      </rPr>
      <t>ことを確認する</t>
    </r>
    <rPh sb="7" eb="9">
      <t>ヒョウジ</t>
    </rPh>
    <rPh sb="15" eb="17">
      <t>ケンスウ</t>
    </rPh>
    <rPh sb="22" eb="23">
      <t>ツ</t>
    </rPh>
    <rPh sb="30" eb="32">
      <t>カクニン</t>
    </rPh>
    <phoneticPr fontId="2"/>
  </si>
  <si>
    <r>
      <t>値にカンマが</t>
    </r>
    <r>
      <rPr>
        <sz val="8"/>
        <color rgb="FFFF0000"/>
        <rFont val="Yu Gothic"/>
        <family val="3"/>
        <charset val="128"/>
        <scheme val="minor"/>
      </rPr>
      <t>付いている</t>
    </r>
    <rPh sb="0" eb="1">
      <t>アタイ</t>
    </rPh>
    <rPh sb="6" eb="7">
      <t>ツ</t>
    </rPh>
    <phoneticPr fontId="2"/>
  </si>
  <si>
    <r>
      <t>ウィンドウタイトル完全版の数値項目にカンマが</t>
    </r>
    <r>
      <rPr>
        <sz val="8"/>
        <color rgb="FFFF0000"/>
        <rFont val="Yu Gothic"/>
        <family val="3"/>
        <charset val="128"/>
        <scheme val="minor"/>
      </rPr>
      <t>付いている</t>
    </r>
    <r>
      <rPr>
        <sz val="8"/>
        <color theme="1"/>
        <rFont val="Yu Gothic"/>
        <family val="3"/>
        <charset val="128"/>
        <scheme val="minor"/>
      </rPr>
      <t>ことを確認する</t>
    </r>
    <rPh sb="9" eb="11">
      <t>カンゼン</t>
    </rPh>
    <rPh sb="11" eb="12">
      <t>バン</t>
    </rPh>
    <rPh sb="13" eb="15">
      <t>スウチ</t>
    </rPh>
    <rPh sb="15" eb="17">
      <t>コウモク</t>
    </rPh>
    <rPh sb="22" eb="23">
      <t>ツ</t>
    </rPh>
    <rPh sb="30" eb="32">
      <t>カクニン</t>
    </rPh>
    <phoneticPr fontId="2"/>
  </si>
  <si>
    <r>
      <t>ファイル操作一覧の数値項目にカンマが</t>
    </r>
    <r>
      <rPr>
        <sz val="8"/>
        <color rgb="FFFF0000"/>
        <rFont val="Yu Gothic"/>
        <family val="3"/>
        <charset val="128"/>
        <scheme val="minor"/>
      </rPr>
      <t>付いている</t>
    </r>
    <r>
      <rPr>
        <sz val="8"/>
        <color theme="1"/>
        <rFont val="Yu Gothic"/>
        <family val="3"/>
        <charset val="128"/>
        <scheme val="minor"/>
      </rPr>
      <t>ことを確認する</t>
    </r>
    <rPh sb="18" eb="19">
      <t>ツ</t>
    </rPh>
    <phoneticPr fontId="2"/>
  </si>
  <si>
    <r>
      <t>デバイス接続先一覧の数値項目にカンマが</t>
    </r>
    <r>
      <rPr>
        <sz val="8"/>
        <color rgb="FFFF0000"/>
        <rFont val="Yu Gothic"/>
        <family val="3"/>
        <charset val="128"/>
        <scheme val="minor"/>
      </rPr>
      <t>付いている</t>
    </r>
    <r>
      <rPr>
        <sz val="8"/>
        <color theme="1"/>
        <rFont val="Yu Gothic"/>
        <family val="3"/>
        <charset val="128"/>
        <scheme val="minor"/>
      </rPr>
      <t>ことを確認する</t>
    </r>
    <phoneticPr fontId="2"/>
  </si>
  <si>
    <t>警告一覧をドリルダウン表示して以下の値を確認する
・AlertID
・AreaID
・FunctionCategoryDivision</t>
    <rPh sb="0" eb="2">
      <t>ケイコク</t>
    </rPh>
    <rPh sb="2" eb="4">
      <t>イチラン</t>
    </rPh>
    <rPh sb="11" eb="13">
      <t>ヒョウジ</t>
    </rPh>
    <rPh sb="15" eb="17">
      <t>イカ</t>
    </rPh>
    <rPh sb="18" eb="19">
      <t>アタイ</t>
    </rPh>
    <rPh sb="20" eb="22">
      <t>カクニン</t>
    </rPh>
    <phoneticPr fontId="2"/>
  </si>
  <si>
    <t>ファイル操作一覧をドリルダウン表示して以下の値を確認する
・procId
・その他の項目（項目名の左隣に＃マークが付いているもの）の値</t>
    <rPh sb="4" eb="6">
      <t>ソウサ</t>
    </rPh>
    <rPh sb="6" eb="8">
      <t>イチラン</t>
    </rPh>
    <rPh sb="15" eb="17">
      <t>ヒョウジ</t>
    </rPh>
    <rPh sb="19" eb="21">
      <t>イカ</t>
    </rPh>
    <rPh sb="22" eb="23">
      <t>アタイ</t>
    </rPh>
    <rPh sb="24" eb="26">
      <t>カクニン</t>
    </rPh>
    <phoneticPr fontId="2"/>
  </si>
  <si>
    <t>デバイス接続先一覧をドリルダウン表示して以下の値を確認する
・termAreaId
・その他の項目（項目名の左隣に＃マークが付いているもの）の値</t>
    <rPh sb="4" eb="6">
      <t>セツゾク</t>
    </rPh>
    <rPh sb="6" eb="7">
      <t>サキ</t>
    </rPh>
    <rPh sb="7" eb="9">
      <t>イチラン</t>
    </rPh>
    <rPh sb="16" eb="18">
      <t>ヒョウジ</t>
    </rPh>
    <rPh sb="20" eb="22">
      <t>イカ</t>
    </rPh>
    <rPh sb="23" eb="24">
      <t>アタイ</t>
    </rPh>
    <rPh sb="25" eb="27">
      <t>カクニン</t>
    </rPh>
    <phoneticPr fontId="2"/>
  </si>
  <si>
    <r>
      <t>警告一覧の数値項目の値の</t>
    </r>
    <r>
      <rPr>
        <sz val="8"/>
        <color rgb="FFFF0000"/>
        <rFont val="Yu Gothic"/>
        <family val="3"/>
        <charset val="128"/>
        <scheme val="minor"/>
      </rPr>
      <t>カンマが付いていない</t>
    </r>
    <rPh sb="0" eb="2">
      <t>ケイコク</t>
    </rPh>
    <rPh sb="2" eb="4">
      <t>イチラン</t>
    </rPh>
    <rPh sb="5" eb="7">
      <t>スウチ</t>
    </rPh>
    <rPh sb="7" eb="9">
      <t>コウモク</t>
    </rPh>
    <rPh sb="10" eb="11">
      <t>アタイ</t>
    </rPh>
    <rPh sb="16" eb="17">
      <t>ツ</t>
    </rPh>
    <phoneticPr fontId="2"/>
  </si>
  <si>
    <t>値にカンマが付いていないこと</t>
    <rPh sb="0" eb="1">
      <t>アタイ</t>
    </rPh>
    <rPh sb="6" eb="7">
      <t>ツ</t>
    </rPh>
    <phoneticPr fontId="2"/>
  </si>
  <si>
    <t>警告一覧をドリルダウン表示して下記以外の（フィールド名の左隣に＃マークが付いているもの）値を確認する
・AlertID
・AreaID
・FunctionCategoryDivision</t>
    <rPh sb="15" eb="17">
      <t>カキ</t>
    </rPh>
    <rPh sb="17" eb="19">
      <t>イガイ</t>
    </rPh>
    <rPh sb="46" eb="48">
      <t>カクニン</t>
    </rPh>
    <phoneticPr fontId="2"/>
  </si>
  <si>
    <t>警告一覧の数値項目の値のカンマが付いていること</t>
    <rPh sb="0" eb="2">
      <t>ケイコク</t>
    </rPh>
    <rPh sb="2" eb="4">
      <t>イチラン</t>
    </rPh>
    <rPh sb="5" eb="7">
      <t>スウチ</t>
    </rPh>
    <rPh sb="7" eb="9">
      <t>コウモク</t>
    </rPh>
    <rPh sb="10" eb="11">
      <t>アタイ</t>
    </rPh>
    <rPh sb="16" eb="17">
      <t>ツ</t>
    </rPh>
    <phoneticPr fontId="2"/>
  </si>
  <si>
    <t>値にカンマが付いている</t>
    <rPh sb="0" eb="1">
      <t>アタイ</t>
    </rPh>
    <rPh sb="6" eb="7">
      <t>ツ</t>
    </rPh>
    <phoneticPr fontId="2"/>
  </si>
  <si>
    <t>IT-APP-1-5-1</t>
    <phoneticPr fontId="2"/>
  </si>
  <si>
    <t>Management　＞　Index Patternsの各フィールドの設定で、Formatの設定内容を変更してから確認する</t>
    <rPh sb="28" eb="29">
      <t>カク</t>
    </rPh>
    <rPh sb="57" eb="59">
      <t>カクニン</t>
    </rPh>
    <phoneticPr fontId="2"/>
  </si>
  <si>
    <r>
      <rPr>
        <u/>
        <sz val="8"/>
        <color rgb="FFFF0000"/>
        <rFont val="Yu Gothic"/>
        <family val="3"/>
        <charset val="128"/>
        <scheme val="minor"/>
      </rPr>
      <t>設定の変更内容</t>
    </r>
    <r>
      <rPr>
        <sz val="8"/>
        <color rgb="FFFF0000"/>
        <rFont val="Yu Gothic"/>
        <family val="3"/>
        <charset val="128"/>
        <scheme val="minor"/>
      </rPr>
      <t xml:space="preserve">
【インデックス名】
cwat_index_alert_it1dev_2*
【フィールド名】
AlertID
AreaID
FunctionCategoryDivision
【Format】
Number
【Numeral.js format pattern 】
修正前：0,0.[000]（Default）
修正後：0.[000]</t>
    </r>
    <rPh sb="0" eb="2">
      <t>セッテイ</t>
    </rPh>
    <rPh sb="3" eb="5">
      <t>ヘンコウ</t>
    </rPh>
    <rPh sb="5" eb="7">
      <t>ナイヨウ</t>
    </rPh>
    <rPh sb="15" eb="16">
      <t>メイ</t>
    </rPh>
    <rPh sb="51" eb="52">
      <t>メイ</t>
    </rPh>
    <rPh sb="139" eb="141">
      <t>シュウセイ</t>
    </rPh>
    <rPh sb="141" eb="142">
      <t>マエ</t>
    </rPh>
    <rPh sb="162" eb="164">
      <t>シュウセイ</t>
    </rPh>
    <rPh sb="164" eb="165">
      <t>ゴ</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</si>
</sst>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m/d;@"/>
  </numFmts>
  <fonts count="15">
    <font>
      <sz val="11"/>
      <color theme="1"/>
      <name val="Yu Gothic"/>
      <family val="2"/>
      <scheme val="minor"/>
    </font>
    <font>
      <b/>
      <sz val="10"/>
      <color theme="1"/>
      <name val="Yu Gothic"/>
      <family val="3"/>
      <charset val="128"/>
      <scheme val="minor"/>
    </font>
    <font>
      <sz val="6"/>
      <name val="Yu Gothic"/>
      <family val="3"/>
      <charset val="128"/>
      <scheme val="minor"/>
    </font>
    <font>
      <sz val="10"/>
      <color theme="1"/>
      <name val="Yu Gothic"/>
      <family val="3"/>
      <charset val="128"/>
      <scheme val="minor"/>
    </font>
    <font>
      <sz val="8"/>
      <color theme="1"/>
      <name val="Yu Gothic"/>
      <family val="3"/>
      <charset val="128"/>
      <scheme val="minor"/>
    </font>
    <font>
      <sz val="9"/>
      <color theme="1"/>
      <name val="Yu Gothic"/>
      <family val="3"/>
      <charset val="128"/>
      <scheme val="minor"/>
    </font>
    <font>
      <sz val="8"/>
      <color theme="1"/>
      <name val="Segoe UI Symbol"/>
      <family val="3"/>
    </font>
    <font>
      <sz val="8"/>
      <color theme="1"/>
      <name val="ＭＳ Ｐゴシック"/>
      <family val="3"/>
      <charset val="128"/>
    </font>
    <font>
      <sz val="8"/>
      <color rgb="FFFF0000"/>
      <name val="Yu Gothic"/>
      <family val="3"/>
      <charset val="128"/>
      <scheme val="minor"/>
    </font>
    <font>
      <sz val="12"/>
      <color theme="1"/>
      <name val="Yu Gothic"/>
      <family val="2"/>
      <charset val="128"/>
      <scheme val="minor"/>
    </font>
    <font>
      <sz val="6"/>
      <name val="Yu Gothic"/>
      <family val="2"/>
      <charset val="128"/>
      <scheme val="minor"/>
    </font>
    <font>
      <sz val="8"/>
      <name val="Yu Gothic"/>
      <family val="3"/>
      <charset val="128"/>
      <scheme val="minor"/>
    </font>
    <font>
      <strike/>
      <sz val="8"/>
      <color theme="1"/>
      <name val="Yu Gothic"/>
      <family val="3"/>
      <charset val="128"/>
      <scheme val="minor"/>
    </font>
    <font>
      <sz val="8"/>
      <color rgb="FFFF0000"/>
      <name val="Segoe UI Symbol"/>
      <family val="3"/>
    </font>
    <font>
      <u/>
      <sz val="8"/>
      <color rgb="FFFF0000"/>
      <name val="Yu Gothic"/>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
      <left style="thin">
        <color auto="1"/>
      </left>
      <right/>
      <top/>
      <bottom/>
      <diagonal/>
    </border>
    <border>
      <left style="thin">
        <color auto="1"/>
      </left>
      <right/>
      <top/>
      <bottom style="thin">
        <color indexed="64"/>
      </bottom>
      <diagonal/>
    </border>
  </borders>
  <cellStyleXfs count="2">
    <xf numFmtId="0" fontId="0" fillId="0" borderId="0"/>
    <xf numFmtId="0" fontId="9" fillId="0" borderId="0">
      <alignment vertical="center"/>
    </xf>
  </cellStyleXfs>
  <cellXfs count="64">
    <xf numFmtId="0" fontId="0" fillId="0" borderId="0" xfId="0"/>
    <xf numFmtId="0" fontId="1" fillId="2" borderId="4" xfId="0" applyFont="1" applyFill="1" applyBorder="1" applyAlignment="1">
      <alignment horizontal="center" vertical="top" wrapText="1"/>
    </xf>
    <xf numFmtId="0" fontId="3" fillId="3" borderId="0" xfId="0" applyFont="1" applyFill="1" applyAlignment="1">
      <alignment vertical="top" wrapText="1"/>
    </xf>
    <xf numFmtId="0" fontId="3" fillId="3" borderId="0" xfId="0" applyFont="1" applyFill="1" applyAlignment="1"/>
    <xf numFmtId="0" fontId="3" fillId="3" borderId="4" xfId="0"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vertical="top" wrapText="1"/>
    </xf>
    <xf numFmtId="0" fontId="4" fillId="3" borderId="0" xfId="0" applyFont="1" applyFill="1" applyAlignment="1"/>
    <xf numFmtId="0" fontId="5" fillId="3" borderId="0" xfId="0" applyFont="1" applyFill="1" applyAlignment="1">
      <alignment horizontal="center" vertical="center"/>
    </xf>
    <xf numFmtId="0" fontId="5" fillId="4" borderId="3" xfId="0" applyFont="1" applyFill="1" applyBorder="1" applyAlignment="1">
      <alignment horizontal="center" vertical="center"/>
    </xf>
    <xf numFmtId="176" fontId="5" fillId="4" borderId="4" xfId="0" applyNumberFormat="1" applyFont="1" applyFill="1" applyBorder="1" applyAlignment="1">
      <alignment vertical="top"/>
    </xf>
    <xf numFmtId="176" fontId="5" fillId="4" borderId="4" xfId="0" applyNumberFormat="1" applyFont="1" applyFill="1" applyBorder="1" applyAlignment="1">
      <alignment horizontal="center" vertical="center"/>
    </xf>
    <xf numFmtId="0" fontId="5" fillId="3" borderId="0" xfId="0" applyFont="1" applyFill="1" applyAlignment="1"/>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176" fontId="4" fillId="3" borderId="9" xfId="0" applyNumberFormat="1" applyFont="1" applyFill="1" applyBorder="1" applyAlignment="1">
      <alignment vertical="top" wrapText="1"/>
    </xf>
    <xf numFmtId="176" fontId="4" fillId="3" borderId="4" xfId="0" applyNumberFormat="1" applyFont="1" applyFill="1" applyBorder="1" applyAlignment="1">
      <alignment vertical="top" wrapText="1"/>
    </xf>
    <xf numFmtId="177" fontId="4" fillId="3" borderId="4" xfId="0" applyNumberFormat="1" applyFont="1" applyFill="1" applyBorder="1" applyAlignment="1">
      <alignment horizontal="center" vertical="center"/>
    </xf>
    <xf numFmtId="176" fontId="4" fillId="3" borderId="4" xfId="0" applyNumberFormat="1" applyFont="1" applyFill="1" applyBorder="1" applyAlignment="1">
      <alignment horizontal="center" vertical="center"/>
    </xf>
    <xf numFmtId="176" fontId="6" fillId="3" borderId="4" xfId="0" applyNumberFormat="1" applyFont="1" applyFill="1" applyBorder="1" applyAlignment="1">
      <alignment horizontal="center" vertical="center"/>
    </xf>
    <xf numFmtId="176" fontId="4" fillId="3" borderId="10" xfId="0" applyNumberFormat="1" applyFont="1" applyFill="1" applyBorder="1" applyAlignment="1">
      <alignment vertical="top" wrapText="1"/>
    </xf>
    <xf numFmtId="176" fontId="7" fillId="3" borderId="4" xfId="0" applyNumberFormat="1" applyFont="1" applyFill="1" applyBorder="1" applyAlignment="1">
      <alignment horizontal="center" vertical="center"/>
    </xf>
    <xf numFmtId="0" fontId="8" fillId="3" borderId="0" xfId="0" applyFont="1" applyFill="1" applyAlignment="1"/>
    <xf numFmtId="0" fontId="0" fillId="0" borderId="0" xfId="0" applyAlignment="1">
      <alignment vertical="center"/>
    </xf>
    <xf numFmtId="176" fontId="5" fillId="4" borderId="4" xfId="0" applyNumberFormat="1" applyFont="1" applyFill="1" applyBorder="1" applyAlignment="1">
      <alignment vertical="top" wrapText="1"/>
    </xf>
    <xf numFmtId="0" fontId="0" fillId="0" borderId="0" xfId="0" applyAlignment="1">
      <alignment vertical="center" wrapText="1"/>
    </xf>
    <xf numFmtId="0" fontId="0" fillId="0" borderId="0" xfId="0" applyAlignment="1">
      <alignment wrapText="1"/>
    </xf>
    <xf numFmtId="0" fontId="4" fillId="3" borderId="8" xfId="1" applyFont="1" applyFill="1" applyBorder="1" applyAlignment="1">
      <alignment horizontal="center" vertical="center"/>
    </xf>
    <xf numFmtId="176" fontId="4" fillId="3" borderId="10" xfId="1" applyNumberFormat="1" applyFont="1" applyFill="1" applyBorder="1" applyAlignment="1">
      <alignment vertical="top" wrapText="1"/>
    </xf>
    <xf numFmtId="176" fontId="4" fillId="3" borderId="11" xfId="1" applyNumberFormat="1" applyFont="1" applyFill="1" applyBorder="1" applyAlignment="1">
      <alignment vertical="top" wrapText="1"/>
    </xf>
    <xf numFmtId="176" fontId="4" fillId="3" borderId="8" xfId="1" applyNumberFormat="1" applyFont="1" applyFill="1" applyBorder="1" applyAlignment="1">
      <alignment vertical="top" wrapText="1"/>
    </xf>
    <xf numFmtId="0" fontId="1" fillId="2" borderId="4" xfId="0" applyFont="1" applyFill="1" applyBorder="1" applyAlignment="1">
      <alignment horizontal="center" vertical="center" wrapText="1"/>
    </xf>
    <xf numFmtId="0" fontId="3" fillId="3" borderId="4" xfId="0" applyFont="1" applyFill="1" applyBorder="1" applyAlignment="1">
      <alignment horizontal="center" vertical="top" wrapText="1"/>
    </xf>
    <xf numFmtId="0" fontId="4" fillId="3" borderId="3" xfId="0" applyFont="1" applyFill="1" applyBorder="1" applyAlignment="1">
      <alignment horizontal="center" vertical="center"/>
    </xf>
    <xf numFmtId="0" fontId="0" fillId="0" borderId="12" xfId="0" applyBorder="1"/>
    <xf numFmtId="176" fontId="8" fillId="3" borderId="4" xfId="0" applyNumberFormat="1" applyFont="1" applyFill="1" applyBorder="1" applyAlignment="1">
      <alignment vertical="top"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3" fillId="3" borderId="1" xfId="0" applyFont="1" applyFill="1" applyBorder="1" applyAlignment="1">
      <alignment horizontal="center" vertical="top"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1" fillId="3" borderId="4" xfId="0" applyFont="1" applyFill="1" applyBorder="1" applyAlignment="1">
      <alignment horizontal="center" vertical="center"/>
    </xf>
    <xf numFmtId="176" fontId="1" fillId="3" borderId="4" xfId="0" applyNumberFormat="1" applyFont="1" applyFill="1" applyBorder="1" applyAlignment="1">
      <alignment horizontal="center" vertical="center"/>
    </xf>
    <xf numFmtId="9" fontId="1" fillId="3" borderId="4" xfId="0" applyNumberFormat="1" applyFont="1" applyFill="1" applyBorder="1" applyAlignment="1">
      <alignment horizontal="center" vertical="center"/>
    </xf>
    <xf numFmtId="176" fontId="12" fillId="3" borderId="9" xfId="0" applyNumberFormat="1" applyFont="1" applyFill="1" applyBorder="1" applyAlignment="1">
      <alignment vertical="top" wrapText="1"/>
    </xf>
    <xf numFmtId="176" fontId="4" fillId="3" borderId="9" xfId="1" applyNumberFormat="1" applyFont="1" applyFill="1" applyBorder="1" applyAlignment="1">
      <alignment vertical="top" wrapText="1"/>
    </xf>
    <xf numFmtId="176" fontId="4" fillId="3" borderId="4" xfId="1" applyNumberFormat="1" applyFont="1" applyFill="1" applyBorder="1" applyAlignment="1">
      <alignment vertical="top" wrapText="1"/>
    </xf>
    <xf numFmtId="176" fontId="8" fillId="3" borderId="4" xfId="1" applyNumberFormat="1" applyFont="1" applyFill="1" applyBorder="1" applyAlignment="1">
      <alignment vertical="top" wrapText="1"/>
    </xf>
    <xf numFmtId="176" fontId="11" fillId="3" borderId="4" xfId="0" applyNumberFormat="1" applyFont="1" applyFill="1" applyBorder="1" applyAlignment="1">
      <alignment vertical="top" wrapText="1"/>
    </xf>
    <xf numFmtId="177" fontId="8" fillId="3" borderId="4" xfId="0" applyNumberFormat="1" applyFont="1" applyFill="1" applyBorder="1" applyAlignment="1">
      <alignment horizontal="center" vertical="center"/>
    </xf>
    <xf numFmtId="176" fontId="8" fillId="3" borderId="4" xfId="0" applyNumberFormat="1" applyFont="1" applyFill="1" applyBorder="1" applyAlignment="1">
      <alignment horizontal="center" vertical="center"/>
    </xf>
    <xf numFmtId="176" fontId="13"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176" fontId="8" fillId="3" borderId="13" xfId="0" applyNumberFormat="1" applyFont="1" applyFill="1" applyBorder="1" applyAlignment="1">
      <alignment horizontal="left" vertical="top" wrapText="1"/>
    </xf>
    <xf numFmtId="176" fontId="8" fillId="3" borderId="14" xfId="0" applyNumberFormat="1" applyFont="1" applyFill="1" applyBorder="1" applyAlignment="1">
      <alignment horizontal="left" vertical="top" wrapText="1"/>
    </xf>
    <xf numFmtId="0" fontId="8" fillId="3" borderId="0" xfId="0" applyFont="1" applyFill="1" applyAlignment="1">
      <alignment vertical="center"/>
    </xf>
  </cellXfs>
  <cellStyles count="2">
    <cellStyle name="標準" xfId="0" builtinId="0"/>
    <cellStyle name="標準 2" xfId="1" xr:uid="{00000000-0005-0000-0000-00002F000000}"/>
  </cellStyles>
  <dxfs count="39">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12</xdr:col>
      <xdr:colOff>133350</xdr:colOff>
      <xdr:row>18</xdr:row>
      <xdr:rowOff>50800</xdr:rowOff>
    </xdr:to>
    <xdr:pic>
      <xdr:nvPicPr>
        <xdr:cNvPr id="6" name="図 5">
          <a:extLst>
            <a:ext uri="{FF2B5EF4-FFF2-40B4-BE49-F238E27FC236}">
              <a16:creationId xmlns:a16="http://schemas.microsoft.com/office/drawing/2014/main" id="{360EBE8F-E304-4A5D-8DC9-30E83BB1CB3E}"/>
            </a:ext>
          </a:extLst>
        </xdr:cNvPr>
        <xdr:cNvPicPr>
          <a:picLocks noChangeAspect="1"/>
        </xdr:cNvPicPr>
      </xdr:nvPicPr>
      <xdr:blipFill rotWithShape="1">
        <a:blip xmlns:r="http://schemas.openxmlformats.org/officeDocument/2006/relationships" r:embed="rId1"/>
        <a:srcRect l="20402" t="28840" r="4986" b="23359"/>
        <a:stretch/>
      </xdr:blipFill>
      <xdr:spPr>
        <a:xfrm>
          <a:off x="0" y="723900"/>
          <a:ext cx="8058150" cy="3441700"/>
        </a:xfrm>
        <a:prstGeom prst="rect">
          <a:avLst/>
        </a:prstGeom>
      </xdr:spPr>
    </xdr:pic>
    <xdr:clientData/>
  </xdr:twoCellAnchor>
  <xdr:twoCellAnchor editAs="oneCell">
    <xdr:from>
      <xdr:col>0</xdr:col>
      <xdr:colOff>0</xdr:colOff>
      <xdr:row>0</xdr:row>
      <xdr:rowOff>0</xdr:rowOff>
    </xdr:from>
    <xdr:to>
      <xdr:col>10</xdr:col>
      <xdr:colOff>50800</xdr:colOff>
      <xdr:row>3</xdr:row>
      <xdr:rowOff>130702</xdr:rowOff>
    </xdr:to>
    <xdr:pic>
      <xdr:nvPicPr>
        <xdr:cNvPr id="9" name="図 8">
          <a:extLst>
            <a:ext uri="{FF2B5EF4-FFF2-40B4-BE49-F238E27FC236}">
              <a16:creationId xmlns:a16="http://schemas.microsoft.com/office/drawing/2014/main" id="{741DFD85-90E6-4AD4-A60F-449DFFF6DBAE}"/>
            </a:ext>
          </a:extLst>
        </xdr:cNvPr>
        <xdr:cNvPicPr>
          <a:picLocks noChangeAspect="1"/>
        </xdr:cNvPicPr>
      </xdr:nvPicPr>
      <xdr:blipFill>
        <a:blip xmlns:r="http://schemas.openxmlformats.org/officeDocument/2006/relationships" r:embed="rId2"/>
        <a:stretch>
          <a:fillRect/>
        </a:stretch>
      </xdr:blipFill>
      <xdr:spPr>
        <a:xfrm>
          <a:off x="0" y="0"/>
          <a:ext cx="6654800" cy="816502"/>
        </a:xfrm>
        <a:prstGeom prst="rect">
          <a:avLst/>
        </a:prstGeom>
      </xdr:spPr>
    </xdr:pic>
    <xdr:clientData/>
  </xdr:twoCellAnchor>
  <xdr:twoCellAnchor editAs="oneCell">
    <xdr:from>
      <xdr:col>0</xdr:col>
      <xdr:colOff>0</xdr:colOff>
      <xdr:row>20</xdr:row>
      <xdr:rowOff>177800</xdr:rowOff>
    </xdr:from>
    <xdr:to>
      <xdr:col>12</xdr:col>
      <xdr:colOff>139700</xdr:colOff>
      <xdr:row>41</xdr:row>
      <xdr:rowOff>196850</xdr:rowOff>
    </xdr:to>
    <xdr:pic>
      <xdr:nvPicPr>
        <xdr:cNvPr id="3" name="図 2">
          <a:extLst>
            <a:ext uri="{FF2B5EF4-FFF2-40B4-BE49-F238E27FC236}">
              <a16:creationId xmlns:a16="http://schemas.microsoft.com/office/drawing/2014/main" id="{B27C3FBB-CA55-430B-9332-9FF806F8EA0F}"/>
            </a:ext>
          </a:extLst>
        </xdr:cNvPr>
        <xdr:cNvPicPr>
          <a:picLocks noChangeAspect="1"/>
        </xdr:cNvPicPr>
      </xdr:nvPicPr>
      <xdr:blipFill rotWithShape="1">
        <a:blip xmlns:r="http://schemas.openxmlformats.org/officeDocument/2006/relationships" r:embed="rId3"/>
        <a:srcRect l="20637" t="25753" r="4691" b="7307"/>
        <a:stretch/>
      </xdr:blipFill>
      <xdr:spPr>
        <a:xfrm>
          <a:off x="0" y="4749800"/>
          <a:ext cx="8064500" cy="4819650"/>
        </a:xfrm>
        <a:prstGeom prst="rect">
          <a:avLst/>
        </a:prstGeom>
      </xdr:spPr>
    </xdr:pic>
    <xdr:clientData/>
  </xdr:twoCellAnchor>
  <xdr:twoCellAnchor>
    <xdr:from>
      <xdr:col>0</xdr:col>
      <xdr:colOff>0</xdr:colOff>
      <xdr:row>7</xdr:row>
      <xdr:rowOff>222250</xdr:rowOff>
    </xdr:from>
    <xdr:to>
      <xdr:col>11</xdr:col>
      <xdr:colOff>50800</xdr:colOff>
      <xdr:row>14</xdr:row>
      <xdr:rowOff>95250</xdr:rowOff>
    </xdr:to>
    <xdr:sp macro="" textlink="">
      <xdr:nvSpPr>
        <xdr:cNvPr id="7" name="四角形: 角を丸くする 6">
          <a:extLst>
            <a:ext uri="{FF2B5EF4-FFF2-40B4-BE49-F238E27FC236}">
              <a16:creationId xmlns:a16="http://schemas.microsoft.com/office/drawing/2014/main" id="{C1CBC7D4-5AEE-420C-92F6-9F06DBDF320A}"/>
            </a:ext>
          </a:extLst>
        </xdr:cNvPr>
        <xdr:cNvSpPr/>
      </xdr:nvSpPr>
      <xdr:spPr>
        <a:xfrm>
          <a:off x="0" y="1822450"/>
          <a:ext cx="7315200" cy="1473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23</xdr:row>
      <xdr:rowOff>158750</xdr:rowOff>
    </xdr:from>
    <xdr:to>
      <xdr:col>11</xdr:col>
      <xdr:colOff>50800</xdr:colOff>
      <xdr:row>36</xdr:row>
      <xdr:rowOff>25400</xdr:rowOff>
    </xdr:to>
    <xdr:sp macro="" textlink="">
      <xdr:nvSpPr>
        <xdr:cNvPr id="11" name="四角形: 角を丸くする 10">
          <a:extLst>
            <a:ext uri="{FF2B5EF4-FFF2-40B4-BE49-F238E27FC236}">
              <a16:creationId xmlns:a16="http://schemas.microsoft.com/office/drawing/2014/main" id="{8F42F9C9-1B14-4A9B-BA14-DC1F560FFA04}"/>
            </a:ext>
          </a:extLst>
        </xdr:cNvPr>
        <xdr:cNvSpPr/>
      </xdr:nvSpPr>
      <xdr:spPr>
        <a:xfrm>
          <a:off x="0" y="5416550"/>
          <a:ext cx="7315200" cy="28384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showGridLines="0" tabSelected="1" zoomScale="70" zoomScaleNormal="70" workbookViewId="0">
      <selection sqref="A1:E1"/>
    </sheetView>
  </sheetViews>
  <sheetFormatPr defaultColWidth="2.75" defaultRowHeight="18"/>
  <cols>
    <col min="1" max="1" width="4.1640625" bestFit="1" customWidth="1"/>
    <col min="4" max="4" width="1.9140625" bestFit="1" customWidth="1"/>
    <col min="5" max="5" width="19.33203125" customWidth="1"/>
    <col min="6" max="6" width="31.9140625" customWidth="1"/>
    <col min="7" max="7" width="24.5" bestFit="1" customWidth="1"/>
    <col min="8" max="8" width="25.58203125" style="28" bestFit="1" customWidth="1"/>
    <col min="9" max="9" width="24.25" style="28" customWidth="1"/>
    <col min="10" max="10" width="22.83203125" customWidth="1"/>
    <col min="11" max="11" width="8.6640625" bestFit="1" customWidth="1"/>
    <col min="12" max="12" width="6" bestFit="1" customWidth="1"/>
    <col min="13" max="13" width="5.6640625" bestFit="1" customWidth="1"/>
    <col min="14" max="15" width="7.1640625" bestFit="1" customWidth="1"/>
    <col min="16" max="17" width="5.6640625" bestFit="1" customWidth="1"/>
    <col min="18" max="18" width="4.1640625" bestFit="1" customWidth="1"/>
  </cols>
  <sheetData>
    <row r="1" spans="1:18" s="3" customFormat="1" ht="16.5">
      <c r="A1" s="41" t="s">
        <v>0</v>
      </c>
      <c r="B1" s="42"/>
      <c r="C1" s="42"/>
      <c r="D1" s="42"/>
      <c r="E1" s="43"/>
      <c r="F1" s="1" t="s">
        <v>1</v>
      </c>
      <c r="G1" s="1" t="s">
        <v>2</v>
      </c>
      <c r="H1" s="33" t="s">
        <v>3</v>
      </c>
      <c r="I1" s="2"/>
      <c r="J1" s="2"/>
      <c r="K1" s="2"/>
      <c r="L1" s="2"/>
      <c r="M1" s="41" t="s">
        <v>4</v>
      </c>
      <c r="N1" s="44"/>
      <c r="O1" s="41" t="s">
        <v>5</v>
      </c>
      <c r="P1" s="44"/>
      <c r="Q1" s="45" t="s">
        <v>6</v>
      </c>
      <c r="R1" s="45"/>
    </row>
    <row r="2" spans="1:18" s="3" customFormat="1" ht="16.5">
      <c r="A2" s="46" t="s">
        <v>30</v>
      </c>
      <c r="B2" s="47"/>
      <c r="C2" s="47"/>
      <c r="D2" s="47"/>
      <c r="E2" s="48"/>
      <c r="F2" s="4" t="s">
        <v>25</v>
      </c>
      <c r="G2" s="4" t="s">
        <v>7</v>
      </c>
      <c r="H2" s="34" t="s">
        <v>8</v>
      </c>
      <c r="I2" s="2"/>
      <c r="J2" s="2"/>
      <c r="K2" s="2"/>
      <c r="L2" s="2"/>
      <c r="M2" s="49">
        <v>9</v>
      </c>
      <c r="N2" s="49"/>
      <c r="O2" s="50">
        <v>9</v>
      </c>
      <c r="P2" s="49"/>
      <c r="Q2" s="51">
        <f>O2/M2</f>
        <v>1</v>
      </c>
      <c r="R2" s="51"/>
    </row>
    <row r="3" spans="1:18" s="7" customFormat="1" ht="31" customHeight="1">
      <c r="A3" s="5"/>
      <c r="B3" s="5"/>
      <c r="C3" s="5"/>
      <c r="D3" s="5"/>
      <c r="E3" s="63" t="s">
        <v>66</v>
      </c>
      <c r="F3" s="6"/>
      <c r="G3" s="6"/>
      <c r="H3" s="6"/>
      <c r="I3" s="6"/>
      <c r="J3" s="5"/>
      <c r="K3" s="5"/>
      <c r="L3" s="5"/>
      <c r="M3" s="5"/>
      <c r="N3" s="5"/>
      <c r="O3" s="5"/>
      <c r="P3" s="5"/>
    </row>
    <row r="4" spans="1:18" s="12" customFormat="1" ht="15">
      <c r="A4" s="8" t="s">
        <v>9</v>
      </c>
      <c r="B4" s="38" t="s">
        <v>10</v>
      </c>
      <c r="C4" s="39"/>
      <c r="D4" s="40"/>
      <c r="E4" s="9" t="s">
        <v>11</v>
      </c>
      <c r="F4" s="10" t="s">
        <v>12</v>
      </c>
      <c r="G4" s="10" t="s">
        <v>13</v>
      </c>
      <c r="H4" s="26" t="s">
        <v>14</v>
      </c>
      <c r="I4" s="26" t="s">
        <v>15</v>
      </c>
      <c r="J4" s="10" t="s">
        <v>16</v>
      </c>
      <c r="K4" s="11" t="s">
        <v>17</v>
      </c>
      <c r="L4" s="11" t="s">
        <v>18</v>
      </c>
      <c r="M4" s="11" t="s">
        <v>19</v>
      </c>
      <c r="N4" s="11" t="s">
        <v>20</v>
      </c>
      <c r="O4" s="11" t="s">
        <v>21</v>
      </c>
      <c r="P4" s="11" t="s">
        <v>22</v>
      </c>
      <c r="Q4" s="11" t="s">
        <v>23</v>
      </c>
      <c r="R4" s="11" t="s">
        <v>24</v>
      </c>
    </row>
    <row r="5" spans="1:18" s="7" customFormat="1" ht="39">
      <c r="A5" s="5">
        <f>ROW()-4</f>
        <v>1</v>
      </c>
      <c r="B5" s="13">
        <v>1</v>
      </c>
      <c r="C5" s="14">
        <v>1</v>
      </c>
      <c r="D5" s="15">
        <v>1</v>
      </c>
      <c r="E5" s="29" t="s">
        <v>26</v>
      </c>
      <c r="F5" s="52" t="s">
        <v>31</v>
      </c>
      <c r="G5" s="32" t="s">
        <v>32</v>
      </c>
      <c r="H5" s="17" t="s">
        <v>50</v>
      </c>
      <c r="I5" s="18" t="s">
        <v>46</v>
      </c>
      <c r="J5" s="37" t="s">
        <v>51</v>
      </c>
      <c r="K5" s="19"/>
      <c r="L5" s="19">
        <v>44092</v>
      </c>
      <c r="M5" s="20" t="s">
        <v>49</v>
      </c>
      <c r="N5" s="19"/>
      <c r="O5" s="20"/>
      <c r="P5" s="19"/>
      <c r="Q5" s="20"/>
      <c r="R5" s="21"/>
    </row>
    <row r="6" spans="1:18" s="7" customFormat="1" ht="65">
      <c r="A6" s="5">
        <f t="shared" ref="A6:A13" si="0">ROW()-4</f>
        <v>2</v>
      </c>
      <c r="B6" s="13">
        <v>1</v>
      </c>
      <c r="C6" s="14">
        <v>1</v>
      </c>
      <c r="D6" s="15">
        <v>2</v>
      </c>
      <c r="E6" s="29" t="s">
        <v>27</v>
      </c>
      <c r="F6" s="61" t="s">
        <v>67</v>
      </c>
      <c r="G6" s="30"/>
      <c r="H6" s="17" t="s">
        <v>60</v>
      </c>
      <c r="I6" s="18" t="s">
        <v>57</v>
      </c>
      <c r="J6" s="56" t="s">
        <v>61</v>
      </c>
      <c r="K6" s="19"/>
      <c r="L6" s="19">
        <v>44092</v>
      </c>
      <c r="M6" s="20" t="s">
        <v>49</v>
      </c>
      <c r="N6" s="19"/>
      <c r="O6" s="20"/>
      <c r="P6" s="19"/>
      <c r="Q6" s="20"/>
      <c r="R6" s="21"/>
    </row>
    <row r="7" spans="1:18" s="7" customFormat="1" ht="39">
      <c r="A7" s="5">
        <f>ROW()-4</f>
        <v>3</v>
      </c>
      <c r="B7" s="13">
        <v>1</v>
      </c>
      <c r="C7" s="14">
        <v>1</v>
      </c>
      <c r="D7" s="15">
        <v>3</v>
      </c>
      <c r="E7" s="29" t="s">
        <v>28</v>
      </c>
      <c r="F7" s="61"/>
      <c r="G7" s="30"/>
      <c r="H7" s="17" t="s">
        <v>48</v>
      </c>
      <c r="I7" s="18" t="s">
        <v>35</v>
      </c>
      <c r="J7" s="18" t="s">
        <v>36</v>
      </c>
      <c r="K7" s="19"/>
      <c r="L7" s="19">
        <v>44091</v>
      </c>
      <c r="M7" s="20" t="s">
        <v>49</v>
      </c>
      <c r="N7" s="19"/>
      <c r="O7" s="20"/>
      <c r="P7" s="19"/>
      <c r="Q7" s="20"/>
      <c r="R7" s="21"/>
    </row>
    <row r="8" spans="1:18" s="7" customFormat="1" ht="52">
      <c r="A8" s="5">
        <f t="shared" si="0"/>
        <v>4</v>
      </c>
      <c r="B8" s="13">
        <v>1</v>
      </c>
      <c r="C8" s="14">
        <v>1</v>
      </c>
      <c r="D8" s="15">
        <v>4</v>
      </c>
      <c r="E8" s="29" t="s">
        <v>29</v>
      </c>
      <c r="F8" s="61"/>
      <c r="G8" s="31"/>
      <c r="H8" s="17" t="s">
        <v>37</v>
      </c>
      <c r="I8" s="18" t="s">
        <v>38</v>
      </c>
      <c r="J8" s="18" t="s">
        <v>39</v>
      </c>
      <c r="K8" s="19"/>
      <c r="L8" s="19">
        <v>44091</v>
      </c>
      <c r="M8" s="20" t="s">
        <v>49</v>
      </c>
      <c r="N8" s="19"/>
      <c r="O8" s="20"/>
      <c r="P8" s="19"/>
      <c r="Q8" s="20"/>
      <c r="R8" s="23"/>
    </row>
    <row r="9" spans="1:18" s="7" customFormat="1" ht="39">
      <c r="A9" s="5">
        <f t="shared" si="0"/>
        <v>5</v>
      </c>
      <c r="B9" s="13">
        <v>1</v>
      </c>
      <c r="C9" s="14">
        <v>2</v>
      </c>
      <c r="D9" s="15">
        <v>1</v>
      </c>
      <c r="E9" s="16" t="s">
        <v>42</v>
      </c>
      <c r="F9" s="61"/>
      <c r="G9" s="53" t="s">
        <v>33</v>
      </c>
      <c r="H9" s="17" t="s">
        <v>52</v>
      </c>
      <c r="I9" s="18" t="s">
        <v>47</v>
      </c>
      <c r="J9" s="37" t="s">
        <v>51</v>
      </c>
      <c r="K9" s="19"/>
      <c r="L9" s="19">
        <v>44092</v>
      </c>
      <c r="M9" s="20" t="s">
        <v>49</v>
      </c>
      <c r="N9" s="19"/>
      <c r="O9" s="20"/>
      <c r="P9" s="19"/>
      <c r="Q9" s="20"/>
      <c r="R9" s="21"/>
    </row>
    <row r="10" spans="1:18" s="7" customFormat="1" ht="65">
      <c r="A10" s="5">
        <f t="shared" si="0"/>
        <v>6</v>
      </c>
      <c r="B10" s="13">
        <v>1</v>
      </c>
      <c r="C10" s="14">
        <v>2</v>
      </c>
      <c r="D10" s="15">
        <v>2</v>
      </c>
      <c r="E10" s="16" t="s">
        <v>43</v>
      </c>
      <c r="F10" s="61"/>
      <c r="G10" s="22"/>
      <c r="H10" s="18" t="s">
        <v>54</v>
      </c>
      <c r="I10" s="18" t="s">
        <v>41</v>
      </c>
      <c r="J10" s="18" t="s">
        <v>53</v>
      </c>
      <c r="K10" s="19"/>
      <c r="L10" s="19">
        <v>44092</v>
      </c>
      <c r="M10" s="20" t="s">
        <v>49</v>
      </c>
      <c r="N10" s="19"/>
      <c r="O10" s="20"/>
      <c r="P10" s="19"/>
      <c r="Q10" s="20"/>
      <c r="R10" s="23"/>
    </row>
    <row r="11" spans="1:18" s="24" customFormat="1" ht="65">
      <c r="A11" s="5">
        <f t="shared" si="0"/>
        <v>7</v>
      </c>
      <c r="B11" s="13">
        <v>1</v>
      </c>
      <c r="C11" s="14">
        <v>3</v>
      </c>
      <c r="D11" s="15">
        <v>1</v>
      </c>
      <c r="E11" s="16" t="s">
        <v>44</v>
      </c>
      <c r="F11" s="61"/>
      <c r="G11" s="53" t="s">
        <v>34</v>
      </c>
      <c r="H11" s="18" t="s">
        <v>55</v>
      </c>
      <c r="I11" s="18" t="s">
        <v>58</v>
      </c>
      <c r="J11" s="18" t="s">
        <v>53</v>
      </c>
      <c r="K11" s="19"/>
      <c r="L11" s="19">
        <v>44092</v>
      </c>
      <c r="M11" s="20" t="s">
        <v>49</v>
      </c>
      <c r="N11" s="19"/>
      <c r="O11" s="20"/>
      <c r="P11" s="19"/>
      <c r="Q11" s="20"/>
      <c r="R11" s="21"/>
    </row>
    <row r="12" spans="1:18" s="7" customFormat="1" ht="65">
      <c r="A12" s="5">
        <f t="shared" si="0"/>
        <v>8</v>
      </c>
      <c r="B12" s="13">
        <v>1</v>
      </c>
      <c r="C12" s="14">
        <v>4</v>
      </c>
      <c r="D12" s="15">
        <v>1</v>
      </c>
      <c r="E12" s="35" t="s">
        <v>45</v>
      </c>
      <c r="F12" s="61"/>
      <c r="G12" s="54" t="s">
        <v>40</v>
      </c>
      <c r="H12" s="18" t="s">
        <v>56</v>
      </c>
      <c r="I12" s="18" t="s">
        <v>59</v>
      </c>
      <c r="J12" s="18" t="s">
        <v>53</v>
      </c>
      <c r="K12" s="19"/>
      <c r="L12" s="19">
        <v>44092</v>
      </c>
      <c r="M12" s="20" t="s">
        <v>49</v>
      </c>
      <c r="N12" s="19"/>
      <c r="O12" s="20"/>
      <c r="P12" s="19"/>
      <c r="Q12" s="20"/>
      <c r="R12" s="21"/>
    </row>
    <row r="13" spans="1:18" s="7" customFormat="1" ht="79" customHeight="1">
      <c r="A13" s="5">
        <f t="shared" si="0"/>
        <v>9</v>
      </c>
      <c r="B13" s="13">
        <v>1</v>
      </c>
      <c r="C13" s="14">
        <v>5</v>
      </c>
      <c r="D13" s="15">
        <v>1</v>
      </c>
      <c r="E13" s="60" t="s">
        <v>65</v>
      </c>
      <c r="F13" s="62"/>
      <c r="G13" s="55" t="s">
        <v>32</v>
      </c>
      <c r="H13" s="37" t="s">
        <v>63</v>
      </c>
      <c r="I13" s="37" t="s">
        <v>62</v>
      </c>
      <c r="J13" s="37" t="s">
        <v>64</v>
      </c>
      <c r="K13" s="57"/>
      <c r="L13" s="57">
        <v>44092</v>
      </c>
      <c r="M13" s="58" t="s">
        <v>49</v>
      </c>
      <c r="N13" s="57"/>
      <c r="O13" s="58"/>
      <c r="P13" s="57"/>
      <c r="Q13" s="58"/>
      <c r="R13" s="59"/>
    </row>
    <row r="14" spans="1:18" s="25" customFormat="1">
      <c r="H14" s="27"/>
      <c r="I14" s="27"/>
    </row>
    <row r="15" spans="1:18" s="25" customFormat="1">
      <c r="H15" s="27"/>
      <c r="I15" s="27"/>
    </row>
    <row r="16" spans="1:18" s="25" customFormat="1">
      <c r="H16" s="27"/>
      <c r="I16" s="27"/>
    </row>
  </sheetData>
  <mergeCells count="10">
    <mergeCell ref="F6:F13"/>
    <mergeCell ref="B4:D4"/>
    <mergeCell ref="A1:E1"/>
    <mergeCell ref="M1:N1"/>
    <mergeCell ref="O1:P1"/>
    <mergeCell ref="Q1:R1"/>
    <mergeCell ref="A2:E2"/>
    <mergeCell ref="M2:N2"/>
    <mergeCell ref="O2:P2"/>
    <mergeCell ref="Q2:R2"/>
  </mergeCells>
  <phoneticPr fontId="2"/>
  <conditionalFormatting sqref="N6:Q6 N8:Q8 K12:Q12 K10:Q10 M11:O11 M5:O9 P5:R12 H5:M12">
    <cfRule type="expression" dxfId="38" priority="46">
      <formula>$R5="✔"</formula>
    </cfRule>
  </conditionalFormatting>
  <conditionalFormatting sqref="R12">
    <cfRule type="expression" dxfId="37" priority="42">
      <formula>$R12="✔"</formula>
    </cfRule>
  </conditionalFormatting>
  <conditionalFormatting sqref="P12:Q12">
    <cfRule type="expression" dxfId="36" priority="43">
      <formula>$R12="✔"</formula>
    </cfRule>
  </conditionalFormatting>
  <conditionalFormatting sqref="H10:I10">
    <cfRule type="expression" dxfId="35" priority="24">
      <formula>$R10="✔"</formula>
    </cfRule>
  </conditionalFormatting>
  <conditionalFormatting sqref="H7:J7">
    <cfRule type="expression" dxfId="34" priority="38">
      <formula>$R7="✔"</formula>
    </cfRule>
  </conditionalFormatting>
  <conditionalFormatting sqref="M12 M6 M8 M10">
    <cfRule type="expression" dxfId="33" priority="39">
      <formula>$R6="✔"</formula>
    </cfRule>
  </conditionalFormatting>
  <conditionalFormatting sqref="H7:J7">
    <cfRule type="expression" dxfId="32" priority="20">
      <formula>$R7="✔"</formula>
    </cfRule>
  </conditionalFormatting>
  <conditionalFormatting sqref="H9:J9">
    <cfRule type="expression" dxfId="31" priority="37">
      <formula>$R9="✔"</formula>
    </cfRule>
  </conditionalFormatting>
  <conditionalFormatting sqref="H12:I12">
    <cfRule type="expression" dxfId="30" priority="36">
      <formula>$R12="✔"</formula>
    </cfRule>
  </conditionalFormatting>
  <conditionalFormatting sqref="J12">
    <cfRule type="expression" dxfId="29" priority="35">
      <formula>$R12="✔"</formula>
    </cfRule>
  </conditionalFormatting>
  <conditionalFormatting sqref="H9:J9">
    <cfRule type="expression" dxfId="28" priority="32">
      <formula>$R9="✔"</formula>
    </cfRule>
  </conditionalFormatting>
  <conditionalFormatting sqref="H11:J11">
    <cfRule type="expression" dxfId="27" priority="31">
      <formula>$R11="✔"</formula>
    </cfRule>
  </conditionalFormatting>
  <conditionalFormatting sqref="R10">
    <cfRule type="expression" dxfId="26" priority="27">
      <formula>$R10="✔"</formula>
    </cfRule>
  </conditionalFormatting>
  <conditionalFormatting sqref="P10:Q10">
    <cfRule type="expression" dxfId="25" priority="28">
      <formula>$R10="✔"</formula>
    </cfRule>
  </conditionalFormatting>
  <conditionalFormatting sqref="H5:J5">
    <cfRule type="expression" dxfId="24" priority="26">
      <formula>$R5="✔"</formula>
    </cfRule>
  </conditionalFormatting>
  <conditionalFormatting sqref="H7:J7">
    <cfRule type="expression" dxfId="23" priority="25">
      <formula>$R7="✔"</formula>
    </cfRule>
  </conditionalFormatting>
  <conditionalFormatting sqref="J10:J12">
    <cfRule type="expression" dxfId="22" priority="23">
      <formula>$R10="✔"</formula>
    </cfRule>
  </conditionalFormatting>
  <conditionalFormatting sqref="R12">
    <cfRule type="expression" dxfId="21" priority="21">
      <formula>$R12="✔"</formula>
    </cfRule>
  </conditionalFormatting>
  <conditionalFormatting sqref="P12:Q12">
    <cfRule type="expression" dxfId="20" priority="22">
      <formula>$R12="✔"</formula>
    </cfRule>
  </conditionalFormatting>
  <conditionalFormatting sqref="H9:J9">
    <cfRule type="expression" dxfId="19" priority="19">
      <formula>$R9="✔"</formula>
    </cfRule>
  </conditionalFormatting>
  <conditionalFormatting sqref="H12:I12">
    <cfRule type="expression" dxfId="18" priority="18">
      <formula>$R12="✔"</formula>
    </cfRule>
  </conditionalFormatting>
  <conditionalFormatting sqref="J12">
    <cfRule type="expression" dxfId="17" priority="17">
      <formula>$R12="✔"</formula>
    </cfRule>
  </conditionalFormatting>
  <conditionalFormatting sqref="J5">
    <cfRule type="expression" dxfId="16" priority="16">
      <formula>$R5="✔"</formula>
    </cfRule>
  </conditionalFormatting>
  <conditionalFormatting sqref="J6">
    <cfRule type="expression" dxfId="15" priority="15">
      <formula>$R6="✔"</formula>
    </cfRule>
  </conditionalFormatting>
  <conditionalFormatting sqref="J9">
    <cfRule type="expression" dxfId="14" priority="14">
      <formula>$R9="✔"</formula>
    </cfRule>
  </conditionalFormatting>
  <conditionalFormatting sqref="J9">
    <cfRule type="expression" dxfId="13" priority="13">
      <formula>$R9="✔"</formula>
    </cfRule>
  </conditionalFormatting>
  <conditionalFormatting sqref="J9">
    <cfRule type="expression" dxfId="12" priority="12">
      <formula>$R9="✔"</formula>
    </cfRule>
  </conditionalFormatting>
  <conditionalFormatting sqref="H13:R13">
    <cfRule type="expression" dxfId="11" priority="11">
      <formula>$R13="✔"</formula>
    </cfRule>
  </conditionalFormatting>
  <conditionalFormatting sqref="R13">
    <cfRule type="expression" dxfId="10" priority="9">
      <formula>$R13="✔"</formula>
    </cfRule>
  </conditionalFormatting>
  <conditionalFormatting sqref="P13:Q13">
    <cfRule type="expression" dxfId="9" priority="10">
      <formula>$R13="✔"</formula>
    </cfRule>
  </conditionalFormatting>
  <conditionalFormatting sqref="M13">
    <cfRule type="expression" dxfId="8" priority="8">
      <formula>$R13="✔"</formula>
    </cfRule>
  </conditionalFormatting>
  <conditionalFormatting sqref="H13:I13">
    <cfRule type="expression" dxfId="7" priority="7">
      <formula>$R13="✔"</formula>
    </cfRule>
  </conditionalFormatting>
  <conditionalFormatting sqref="J13">
    <cfRule type="expression" dxfId="6" priority="6">
      <formula>$R13="✔"</formula>
    </cfRule>
  </conditionalFormatting>
  <conditionalFormatting sqref="J13">
    <cfRule type="expression" dxfId="5" priority="5">
      <formula>$R13="✔"</formula>
    </cfRule>
  </conditionalFormatting>
  <conditionalFormatting sqref="R13">
    <cfRule type="expression" dxfId="4" priority="3">
      <formula>$R13="✔"</formula>
    </cfRule>
  </conditionalFormatting>
  <conditionalFormatting sqref="P13:Q13">
    <cfRule type="expression" dxfId="3" priority="4">
      <formula>$R13="✔"</formula>
    </cfRule>
  </conditionalFormatting>
  <conditionalFormatting sqref="H13:I13">
    <cfRule type="expression" dxfId="2" priority="2">
      <formula>$R13="✔"</formula>
    </cfRule>
  </conditionalFormatting>
  <conditionalFormatting sqref="J13">
    <cfRule type="expression" dxfId="1" priority="1">
      <formula>$R13="✔"</formula>
    </cfRule>
  </conditionalFormatting>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D449-0491-40D6-8B3D-7D0EC7C75A48}">
  <dimension ref="A20"/>
  <sheetViews>
    <sheetView showGridLines="0" workbookViewId="0"/>
  </sheetViews>
  <sheetFormatPr defaultRowHeight="18"/>
  <sheetData>
    <row r="20" s="36" customFormat="1"/>
  </sheetData>
  <phoneticPr fontId="2"/>
  <pageMargins left="0.7" right="0.7" top="0.75" bottom="0.75" header="0.3" footer="0.3"/>
  <pageSetup paperSize="9"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フロントエンド</vt:lpstr>
      <vt:lpstr>設定の変更依頼内容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2020-09-18T10:54:22Z</dcterms:modified>
</cp:coreProperties>
</file>