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shu Baranwal\Desktop\Placements\Boutique\Boutique2\"/>
    </mc:Choice>
  </mc:AlternateContent>
  <xr:revisionPtr revIDLastSave="0" documentId="13_ncr:1_{F95A0642-8B3D-492E-8838-D0ACA96F5B72}" xr6:coauthVersionLast="47" xr6:coauthVersionMax="47" xr10:uidLastSave="{00000000-0000-0000-0000-000000000000}"/>
  <bookViews>
    <workbookView xWindow="-105" yWindow="0" windowWidth="10455" windowHeight="10905" activeTab="1" xr2:uid="{DCB2FD68-00DF-4D6D-85E8-E91114CCF6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<sst xmlns="http://schemas.openxmlformats.org/spreadsheetml/2006/main" count="61" uniqueCount="26">
  <si>
    <t>Products Category</t>
  </si>
  <si>
    <t>2002 GC</t>
  </si>
  <si>
    <t>2003 GC</t>
  </si>
  <si>
    <t>2004 GC</t>
  </si>
  <si>
    <t>2005 GC</t>
  </si>
  <si>
    <t>2006 GC</t>
  </si>
  <si>
    <t>2007 GC</t>
  </si>
  <si>
    <t>2008 GC</t>
  </si>
  <si>
    <t>2009 GC</t>
  </si>
  <si>
    <t>2010 GC</t>
  </si>
  <si>
    <t>2011 GC</t>
  </si>
  <si>
    <t>Men's suits, jackets, trousers etc &amp; shorts</t>
  </si>
  <si>
    <t>NA</t>
  </si>
  <si>
    <t xml:space="preserve">Men's Shirts </t>
  </si>
  <si>
    <t>0 </t>
  </si>
  <si>
    <t xml:space="preserve">Women's blouses and shirt </t>
  </si>
  <si>
    <t>Women's suits, jackets, dresses skirts etc &amp; shorts</t>
  </si>
  <si>
    <t xml:space="preserve">Babies Garment </t>
  </si>
  <si>
    <t> 0</t>
  </si>
  <si>
    <t>Sub Total</t>
  </si>
  <si>
    <t>Others</t>
  </si>
  <si>
    <t>TOTAL SUM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</si>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</sst>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theme="1"/>
      <name val="Arial"/>
      <family val="2"/>
    </font>
    <font>
      <b/>
      <i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" fontId="0" fillId="0" borderId="0" xfId="0" applyNumberFormat="1"/>
    <xf numFmtId="0" fontId="2" fillId="0" borderId="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vertical="center" wrapText="1"/>
    </xf>
    <xf numFmtId="2" fontId="1" fillId="2" borderId="2" xfId="0" applyNumberFormat="1" applyFont="1" applyFill="1" applyBorder="1" applyAlignment="1">
      <alignment vertical="center" wrapText="1"/>
    </xf>
    <xf numFmtId="2" fontId="0" fillId="0" borderId="0" xfId="0" applyNumberFormat="1"/>
    <xf numFmtId="1" fontId="2" fillId="0" borderId="4" xfId="0" applyNumberFormat="1" applyFont="1" applyBorder="1" applyAlignment="1">
      <alignment horizontal="right" vertical="center" wrapText="1"/>
    </xf>
    <xf numFmtId="1" fontId="5" fillId="0" borderId="4" xfId="0" applyNumberFormat="1" applyFont="1" applyBorder="1" applyAlignment="1">
      <alignment horizontal="right" vertical="center" wrapText="1"/>
    </xf>
    <xf numFmtId="1" fontId="4" fillId="0" borderId="4" xfId="0" applyNumberFormat="1" applyFont="1" applyBorder="1" applyAlignment="1">
      <alignment horizontal="right" vertical="center" wrapText="1"/>
    </xf>
    <xf numFmtId="1" fontId="6" fillId="0" borderId="4" xfId="0" applyNumberFormat="1" applyFont="1" applyBorder="1" applyAlignment="1">
      <alignment horizontal="right" vertical="center" wrapText="1"/>
    </xf>
    <xf numFmtId="1" fontId="3" fillId="3" borderId="4" xfId="0" applyNumberFormat="1" applyFont="1" applyFill="1" applyBorder="1" applyAlignment="1">
      <alignment horizontal="right" vertical="center" wrapText="1"/>
    </xf>
    <xf numFmtId="1" fontId="1" fillId="0" borderId="4" xfId="0" applyNumberFormat="1" applyFont="1" applyBorder="1" applyAlignment="1">
      <alignment horizontal="right" vertical="center" wrapText="1"/>
    </xf>
    <xf numFmtId="1" fontId="5" fillId="4" borderId="4" xfId="0" applyNumberFormat="1" applyFont="1" applyFill="1" applyBorder="1" applyAlignment="1">
      <alignment horizontal="right" vertical="center" wrapText="1"/>
    </xf>
    <xf numFmtId="1" fontId="1" fillId="4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effectLst/>
              </a:rPr>
              <a:t>a)</a:t>
            </a:r>
            <a:r>
              <a:rPr lang="en-US" sz="1600" b="1" baseline="0">
                <a:effectLst/>
              </a:rPr>
              <a:t> </a:t>
            </a:r>
            <a:r>
              <a:rPr lang="en-US" sz="1600" b="1">
                <a:effectLst/>
              </a:rPr>
              <a:t>Export in Net-Mass (Kg)</a:t>
            </a:r>
            <a:endParaRPr lang="en-I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Men's suits, jackets, trousers etc &amp; shorts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Sheet1!$B$2:$K$2</c:f>
              <c:numCache>
                <c:formatCode>0</c:formatCode>
                <c:ptCount val="10"/>
                <c:pt idx="0">
                  <c:v>159</c:v>
                </c:pt>
                <c:pt idx="1">
                  <c:v>35781</c:v>
                </c:pt>
                <c:pt idx="2">
                  <c:v>26074.799999999999</c:v>
                </c:pt>
                <c:pt idx="3">
                  <c:v>73497.8</c:v>
                </c:pt>
                <c:pt idx="4">
                  <c:v>127464.73</c:v>
                </c:pt>
                <c:pt idx="5">
                  <c:v>101580.33</c:v>
                </c:pt>
                <c:pt idx="6">
                  <c:v>230794.83</c:v>
                </c:pt>
                <c:pt idx="7">
                  <c:v>63259.93</c:v>
                </c:pt>
                <c:pt idx="8">
                  <c:v>79146.87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6-4822-94A5-094925F22B7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Men's Shirts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Sheet1!$B$3:$K$3</c:f>
              <c:numCache>
                <c:formatCode>0</c:formatCode>
                <c:ptCount val="10"/>
                <c:pt idx="0">
                  <c:v>0</c:v>
                </c:pt>
                <c:pt idx="1">
                  <c:v>26898</c:v>
                </c:pt>
                <c:pt idx="2">
                  <c:v>113882.1</c:v>
                </c:pt>
                <c:pt idx="3">
                  <c:v>34918.019999999997</c:v>
                </c:pt>
                <c:pt idx="4">
                  <c:v>137871.67999999999</c:v>
                </c:pt>
                <c:pt idx="5">
                  <c:v>34035.379999999997</c:v>
                </c:pt>
                <c:pt idx="6">
                  <c:v>133414.37</c:v>
                </c:pt>
                <c:pt idx="7">
                  <c:v>37887.51</c:v>
                </c:pt>
                <c:pt idx="8">
                  <c:v>84623.3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6-4822-94A5-094925F22B7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Women's blouses and shirt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Sheet1!$B$4:$K$4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16053</c:v>
                </c:pt>
                <c:pt idx="3">
                  <c:v>3343.1</c:v>
                </c:pt>
                <c:pt idx="4">
                  <c:v>14044.8</c:v>
                </c:pt>
                <c:pt idx="5">
                  <c:v>4588.74</c:v>
                </c:pt>
                <c:pt idx="6">
                  <c:v>3329.15</c:v>
                </c:pt>
                <c:pt idx="7">
                  <c:v>79551.63</c:v>
                </c:pt>
                <c:pt idx="8">
                  <c:v>17302.400000000001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6-4822-94A5-094925F22B7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Women's suits, jackets, dresses skirts etc &amp; shorts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Sheet1!$B$5:$K$5</c:f>
              <c:numCache>
                <c:formatCode>0</c:formatCode>
                <c:ptCount val="10"/>
                <c:pt idx="0">
                  <c:v>2608</c:v>
                </c:pt>
                <c:pt idx="1">
                  <c:v>10929</c:v>
                </c:pt>
                <c:pt idx="2">
                  <c:v>56354.3</c:v>
                </c:pt>
                <c:pt idx="3">
                  <c:v>168343.6</c:v>
                </c:pt>
                <c:pt idx="4">
                  <c:v>132173.75</c:v>
                </c:pt>
                <c:pt idx="5">
                  <c:v>114430.25</c:v>
                </c:pt>
                <c:pt idx="6">
                  <c:v>178382.56</c:v>
                </c:pt>
                <c:pt idx="7">
                  <c:v>29748.880000000001</c:v>
                </c:pt>
                <c:pt idx="8">
                  <c:v>15147.27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16-4822-94A5-094925F22B7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Babies Garment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Sheet1!$B$6:$K$6</c:f>
              <c:numCache>
                <c:formatCode>0</c:formatCode>
                <c:ptCount val="10"/>
                <c:pt idx="0">
                  <c:v>12000</c:v>
                </c:pt>
                <c:pt idx="1">
                  <c:v>3206</c:v>
                </c:pt>
                <c:pt idx="2">
                  <c:v>1617</c:v>
                </c:pt>
                <c:pt idx="3">
                  <c:v>190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  <c:pt idx="7">
                  <c:v>619</c:v>
                </c:pt>
                <c:pt idx="8">
                  <c:v>62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16-4822-94A5-094925F22B7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Sub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Sheet1!$B$7:$K$7</c:f>
              <c:numCache>
                <c:formatCode>0</c:formatCode>
                <c:ptCount val="10"/>
                <c:pt idx="0">
                  <c:v>14767</c:v>
                </c:pt>
                <c:pt idx="1">
                  <c:v>76814</c:v>
                </c:pt>
                <c:pt idx="2">
                  <c:v>213981.2</c:v>
                </c:pt>
                <c:pt idx="3">
                  <c:v>280292.52</c:v>
                </c:pt>
                <c:pt idx="4">
                  <c:v>411614.96</c:v>
                </c:pt>
                <c:pt idx="5">
                  <c:v>254634.7</c:v>
                </c:pt>
                <c:pt idx="6">
                  <c:v>545920.91</c:v>
                </c:pt>
                <c:pt idx="7">
                  <c:v>211066.95</c:v>
                </c:pt>
                <c:pt idx="8">
                  <c:v>196281.84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16-4822-94A5-094925F22B7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Sheet1!$B$8:$K$8</c:f>
              <c:numCache>
                <c:formatCode>0</c:formatCode>
                <c:ptCount val="10"/>
                <c:pt idx="0">
                  <c:v>35716</c:v>
                </c:pt>
                <c:pt idx="1">
                  <c:v>41306</c:v>
                </c:pt>
                <c:pt idx="2">
                  <c:v>481825.9</c:v>
                </c:pt>
                <c:pt idx="3">
                  <c:v>156163.38</c:v>
                </c:pt>
                <c:pt idx="4">
                  <c:v>90865.3</c:v>
                </c:pt>
                <c:pt idx="5">
                  <c:v>97335.35</c:v>
                </c:pt>
                <c:pt idx="6">
                  <c:v>251502.14</c:v>
                </c:pt>
                <c:pt idx="7">
                  <c:v>172913.76</c:v>
                </c:pt>
                <c:pt idx="8">
                  <c:v>573969.23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16-4822-94A5-094925F22B7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TOTAL SUM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Sheet1!$B$9:$K$9</c:f>
              <c:numCache>
                <c:formatCode>0</c:formatCode>
                <c:ptCount val="10"/>
                <c:pt idx="0">
                  <c:v>50483</c:v>
                </c:pt>
                <c:pt idx="1">
                  <c:v>118120</c:v>
                </c:pt>
                <c:pt idx="2">
                  <c:v>695807.1</c:v>
                </c:pt>
                <c:pt idx="3">
                  <c:v>436455.9</c:v>
                </c:pt>
                <c:pt idx="4">
                  <c:v>502480.26</c:v>
                </c:pt>
                <c:pt idx="5">
                  <c:v>351970.05</c:v>
                </c:pt>
                <c:pt idx="6">
                  <c:v>797423.05</c:v>
                </c:pt>
                <c:pt idx="7">
                  <c:v>383980.71</c:v>
                </c:pt>
                <c:pt idx="8">
                  <c:v>770251.07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16-4822-94A5-094925F22B7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12399"/>
        <c:axId val="232013839"/>
      </c:barChart>
      <c:catAx>
        <c:axId val="2320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3839"/>
        <c:crosses val="autoZero"/>
        <c:auto val="1"/>
        <c:lblAlgn val="ctr"/>
        <c:lblOffset val="100"/>
        <c:noMultiLvlLbl val="0"/>
      </c:catAx>
      <c:valAx>
        <c:axId val="2320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b) Export in CIF Value (USD)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Men's suits, jackets, trousers etc &amp; shorts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Sheet2!$B$2:$K$2</c:f>
              <c:numCache>
                <c:formatCode>0</c:formatCode>
                <c:ptCount val="10"/>
                <c:pt idx="0">
                  <c:v>1252.6600000000001</c:v>
                </c:pt>
                <c:pt idx="1">
                  <c:v>109395.38</c:v>
                </c:pt>
                <c:pt idx="2">
                  <c:v>133701.84</c:v>
                </c:pt>
                <c:pt idx="3">
                  <c:v>416199.55</c:v>
                </c:pt>
                <c:pt idx="4">
                  <c:v>256069.92</c:v>
                </c:pt>
                <c:pt idx="5">
                  <c:v>383349.92</c:v>
                </c:pt>
                <c:pt idx="6">
                  <c:v>640583.54</c:v>
                </c:pt>
                <c:pt idx="7">
                  <c:v>181833.87</c:v>
                </c:pt>
                <c:pt idx="8">
                  <c:v>372782.61</c:v>
                </c:pt>
                <c:pt idx="9">
                  <c:v>5523000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6-4129-A1CC-5D32036CBDEA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Men's Shirts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Sheet2!$B$3:$K$3</c:f>
              <c:numCache>
                <c:formatCode>0</c:formatCode>
                <c:ptCount val="10"/>
                <c:pt idx="0">
                  <c:v>0</c:v>
                </c:pt>
                <c:pt idx="1">
                  <c:v>81672.84</c:v>
                </c:pt>
                <c:pt idx="2">
                  <c:v>296523.53999999998</c:v>
                </c:pt>
                <c:pt idx="3">
                  <c:v>150779.51999999999</c:v>
                </c:pt>
                <c:pt idx="4">
                  <c:v>332130.43</c:v>
                </c:pt>
                <c:pt idx="5">
                  <c:v>161705.54</c:v>
                </c:pt>
                <c:pt idx="6">
                  <c:v>897504.22</c:v>
                </c:pt>
                <c:pt idx="7">
                  <c:v>173275.85</c:v>
                </c:pt>
                <c:pt idx="8">
                  <c:v>302803.55</c:v>
                </c:pt>
                <c:pt idx="9">
                  <c:v>3010000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6-4129-A1CC-5D32036CBDEA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Women's blouses and shirt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Sheet2!$B$4:$K$4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104850</c:v>
                </c:pt>
                <c:pt idx="3">
                  <c:v>9673.67</c:v>
                </c:pt>
                <c:pt idx="4">
                  <c:v>24351.95</c:v>
                </c:pt>
                <c:pt idx="5">
                  <c:v>15328.78</c:v>
                </c:pt>
                <c:pt idx="6">
                  <c:v>17170.95</c:v>
                </c:pt>
                <c:pt idx="7">
                  <c:v>134671.79999999999</c:v>
                </c:pt>
                <c:pt idx="8">
                  <c:v>114523.37</c:v>
                </c:pt>
                <c:pt idx="9">
                  <c:v>1707000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6-4129-A1CC-5D32036CBDEA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Women's suits, jackets, dresses skirts etc &amp; shorts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Sheet2!$B$5:$K$5</c:f>
              <c:numCache>
                <c:formatCode>0</c:formatCode>
                <c:ptCount val="10"/>
                <c:pt idx="0">
                  <c:v>29985.7</c:v>
                </c:pt>
                <c:pt idx="1">
                  <c:v>109022.94</c:v>
                </c:pt>
                <c:pt idx="2">
                  <c:v>252770.04</c:v>
                </c:pt>
                <c:pt idx="3">
                  <c:v>558504.26</c:v>
                </c:pt>
                <c:pt idx="4">
                  <c:v>387911.84</c:v>
                </c:pt>
                <c:pt idx="5">
                  <c:v>180010.2</c:v>
                </c:pt>
                <c:pt idx="6">
                  <c:v>932301.12</c:v>
                </c:pt>
                <c:pt idx="7">
                  <c:v>80681.259999999995</c:v>
                </c:pt>
                <c:pt idx="8">
                  <c:v>75125.11</c:v>
                </c:pt>
                <c:pt idx="9">
                  <c:v>934000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6-4129-A1CC-5D32036CBDEA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Babies Garment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Sheet2!$B$6:$K$6</c:f>
              <c:numCache>
                <c:formatCode>0</c:formatCode>
                <c:ptCount val="10"/>
                <c:pt idx="0">
                  <c:v>14927.52</c:v>
                </c:pt>
                <c:pt idx="1">
                  <c:v>4789.1099999999997</c:v>
                </c:pt>
                <c:pt idx="2">
                  <c:v>2601.42</c:v>
                </c:pt>
                <c:pt idx="3">
                  <c:v>913.75</c:v>
                </c:pt>
                <c:pt idx="4">
                  <c:v>651.59</c:v>
                </c:pt>
                <c:pt idx="5">
                  <c:v>0</c:v>
                </c:pt>
                <c:pt idx="6">
                  <c:v>0</c:v>
                </c:pt>
                <c:pt idx="7">
                  <c:v>4465.41</c:v>
                </c:pt>
                <c:pt idx="8">
                  <c:v>556.88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6-4129-A1CC-5D32036CBDEA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Sub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Sheet2!$B$7:$K$7</c:f>
              <c:numCache>
                <c:formatCode>0</c:formatCode>
                <c:ptCount val="10"/>
                <c:pt idx="0">
                  <c:v>46165.88</c:v>
                </c:pt>
                <c:pt idx="1">
                  <c:v>304880.27</c:v>
                </c:pt>
                <c:pt idx="2">
                  <c:v>790446.84</c:v>
                </c:pt>
                <c:pt idx="3">
                  <c:v>1136070.75</c:v>
                </c:pt>
                <c:pt idx="4">
                  <c:v>1001115.73</c:v>
                </c:pt>
                <c:pt idx="5">
                  <c:v>740394.44</c:v>
                </c:pt>
                <c:pt idx="6">
                  <c:v>2487559.83</c:v>
                </c:pt>
                <c:pt idx="7">
                  <c:v>574928.18999999994</c:v>
                </c:pt>
                <c:pt idx="8">
                  <c:v>865791.52</c:v>
                </c:pt>
                <c:pt idx="9">
                  <c:v>11175000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6-4129-A1CC-5D32036CBDEA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Sheet2!$B$8:$K$8</c:f>
              <c:numCache>
                <c:formatCode>0</c:formatCode>
                <c:ptCount val="10"/>
                <c:pt idx="0">
                  <c:v>93812.56</c:v>
                </c:pt>
                <c:pt idx="1">
                  <c:v>136632.51999999999</c:v>
                </c:pt>
                <c:pt idx="2">
                  <c:v>1281530.73</c:v>
                </c:pt>
                <c:pt idx="3">
                  <c:v>712240.8</c:v>
                </c:pt>
                <c:pt idx="4">
                  <c:v>283456.27</c:v>
                </c:pt>
                <c:pt idx="5">
                  <c:v>389269.79</c:v>
                </c:pt>
                <c:pt idx="6">
                  <c:v>1211135.26</c:v>
                </c:pt>
                <c:pt idx="7">
                  <c:v>949765.65</c:v>
                </c:pt>
                <c:pt idx="8">
                  <c:v>5504117.2199999997</c:v>
                </c:pt>
                <c:pt idx="9">
                  <c:v>3904000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6-4129-A1CC-5D32036CBDEA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TOTAL SUM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Sheet2!$B$1:$K$1</c:f>
              <c:strCache>
                <c:ptCount val="10"/>
                <c:pt idx="0">
                  <c:v>2002 GC</c:v>
                </c:pt>
                <c:pt idx="1">
                  <c:v>2003 GC</c:v>
                </c:pt>
                <c:pt idx="2">
                  <c:v>2004 GC</c:v>
                </c:pt>
                <c:pt idx="3">
                  <c:v>2005 GC</c:v>
                </c:pt>
                <c:pt idx="4">
                  <c:v>2006 GC</c:v>
                </c:pt>
                <c:pt idx="5">
                  <c:v>2007 GC</c:v>
                </c:pt>
                <c:pt idx="6">
                  <c:v>2008 GC</c:v>
                </c:pt>
                <c:pt idx="7">
                  <c:v>2009 GC</c:v>
                </c:pt>
                <c:pt idx="8">
                  <c:v>2010 GC</c:v>
                </c:pt>
                <c:pt idx="9">
                  <c:v>2011 GC</c:v>
                </c:pt>
              </c:strCache>
            </c:strRef>
          </c:cat>
          <c:val>
            <c:numRef>
              <c:f>Sheet2!$B$9:$K$9</c:f>
              <c:numCache>
                <c:formatCode>0</c:formatCode>
                <c:ptCount val="10"/>
                <c:pt idx="0">
                  <c:v>139978.44</c:v>
                </c:pt>
                <c:pt idx="1">
                  <c:v>441512.79</c:v>
                </c:pt>
                <c:pt idx="2">
                  <c:v>2071977.57</c:v>
                </c:pt>
                <c:pt idx="3">
                  <c:v>1848311.55</c:v>
                </c:pt>
                <c:pt idx="4">
                  <c:v>1284572</c:v>
                </c:pt>
                <c:pt idx="5">
                  <c:v>1129664.23</c:v>
                </c:pt>
                <c:pt idx="6">
                  <c:v>3698695.09</c:v>
                </c:pt>
                <c:pt idx="7">
                  <c:v>1524693.84</c:v>
                </c:pt>
                <c:pt idx="8">
                  <c:v>6369908.7400000002</c:v>
                </c:pt>
                <c:pt idx="9">
                  <c:v>15079000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C6-4129-A1CC-5D32036C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177775"/>
        <c:axId val="268465887"/>
      </c:barChart>
      <c:catAx>
        <c:axId val="23117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65887"/>
        <c:crosses val="autoZero"/>
        <c:auto val="1"/>
        <c:lblAlgn val="ctr"/>
        <c:lblOffset val="100"/>
        <c:noMultiLvlLbl val="0"/>
      </c:catAx>
      <c:valAx>
        <c:axId val="2684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7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64892</xdr:colOff>
      <xdr:row>0</xdr:row>
      <xdr:rowOff>21166</xdr:rowOff>
    </xdr:from>
    <xdr:to>
      <xdr:col>19</xdr:col>
      <xdr:colOff>402166</xdr:colOff>
      <xdr:row>9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398CC-2A88-F53F-4621-E2181B531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44092</xdr:colOff>
      <xdr:row>0</xdr:row>
      <xdr:rowOff>24422</xdr:rowOff>
    </xdr:from>
    <xdr:to>
      <xdr:col>19</xdr:col>
      <xdr:colOff>390768</xdr:colOff>
      <xdr:row>9</xdr:row>
      <xdr:rowOff>97692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DB91D-D343-9403-7A5F-8A801FB5C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6AD1-6806-4015-8157-6C34AA06E01A}">
  <dimension ref="A1:K9"/>
  <sheetViews>
    <sheetView zoomScale="63" workbookViewId="0">
      <selection activeCell="K9" sqref="A1:K9"/>
    </sheetView>
  </sheetViews>
  <sheetFormatPr defaultRowHeight="15" x14ac:dyDescent="0.25"/>
  <cols>
    <col min="2" max="2" width="9.28515625" bestFit="1" customWidth="1"/>
    <col min="3" max="3" width="10.85546875" style="4" bestFit="1" customWidth="1"/>
    <col min="4" max="5" width="10.140625" style="12" bestFit="1" customWidth="1"/>
    <col min="6" max="10" width="10" bestFit="1" customWidth="1"/>
  </cols>
  <sheetData>
    <row r="1" spans="1:11" ht="60.75" thickBot="1" x14ac:dyDescent="0.3">
      <c r="A1" s="1" t="s">
        <v>0</v>
      </c>
      <c r="B1" s="2" t="s">
        <v>1</v>
      </c>
      <c r="C1" s="10" t="s">
        <v>2</v>
      </c>
      <c r="D1" s="11" t="s">
        <v>3</v>
      </c>
      <c r="E1" s="1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72.75" thickBot="1" x14ac:dyDescent="0.3">
      <c r="A2" s="3" t="s">
        <v>11</v>
      </c>
      <c r="B2" s="13">
        <v>159</v>
      </c>
      <c r="C2" s="13">
        <v>35781</v>
      </c>
      <c r="D2" s="13">
        <v>26074.799999999999</v>
      </c>
      <c r="E2" s="13">
        <v>73497.8</v>
      </c>
      <c r="F2" s="13">
        <v>127464.73</v>
      </c>
      <c r="G2" s="13">
        <v>101580.33</v>
      </c>
      <c r="H2" s="13">
        <v>230794.83</v>
      </c>
      <c r="I2" s="13">
        <v>63259.93</v>
      </c>
      <c r="J2" s="13">
        <v>79146.87</v>
      </c>
      <c r="K2" s="5" t="s">
        <v>12</v>
      </c>
    </row>
    <row r="3" spans="1:11" ht="24.75" thickBot="1" x14ac:dyDescent="0.3">
      <c r="A3" s="3" t="s">
        <v>13</v>
      </c>
      <c r="B3" s="13" t="s">
        <v>14</v>
      </c>
      <c r="C3" s="13">
        <v>26898</v>
      </c>
      <c r="D3" s="13">
        <v>113882.1</v>
      </c>
      <c r="E3" s="13">
        <v>34918.019999999997</v>
      </c>
      <c r="F3" s="13">
        <v>137871.67999999999</v>
      </c>
      <c r="G3" s="13">
        <v>34035.379999999997</v>
      </c>
      <c r="H3" s="13">
        <v>133414.37</v>
      </c>
      <c r="I3" s="13">
        <v>37887.51</v>
      </c>
      <c r="J3" s="13">
        <v>84623.3</v>
      </c>
      <c r="K3" s="5" t="s">
        <v>12</v>
      </c>
    </row>
    <row r="4" spans="1:11" ht="36.75" thickBot="1" x14ac:dyDescent="0.3">
      <c r="A4" s="3" t="s">
        <v>15</v>
      </c>
      <c r="B4" s="13" t="s">
        <v>14</v>
      </c>
      <c r="C4" s="13" t="s">
        <v>14</v>
      </c>
      <c r="D4" s="13">
        <v>16053</v>
      </c>
      <c r="E4" s="13">
        <v>3343.1</v>
      </c>
      <c r="F4" s="13">
        <v>14044.8</v>
      </c>
      <c r="G4" s="13">
        <v>4588.74</v>
      </c>
      <c r="H4" s="13">
        <v>3329.15</v>
      </c>
      <c r="I4" s="13">
        <v>79551.63</v>
      </c>
      <c r="J4" s="13">
        <v>17302.400000000001</v>
      </c>
      <c r="K4" s="5" t="s">
        <v>12</v>
      </c>
    </row>
    <row r="5" spans="1:11" ht="72.75" thickBot="1" x14ac:dyDescent="0.3">
      <c r="A5" s="3" t="s">
        <v>16</v>
      </c>
      <c r="B5" s="13">
        <v>2608</v>
      </c>
      <c r="C5" s="13">
        <v>10929</v>
      </c>
      <c r="D5" s="13">
        <v>56354.3</v>
      </c>
      <c r="E5" s="13">
        <v>168343.6</v>
      </c>
      <c r="F5" s="13">
        <v>132173.75</v>
      </c>
      <c r="G5" s="13">
        <v>114430.25</v>
      </c>
      <c r="H5" s="13">
        <v>178382.56</v>
      </c>
      <c r="I5" s="13">
        <v>29748.880000000001</v>
      </c>
      <c r="J5" s="13">
        <v>15147.27</v>
      </c>
      <c r="K5" s="5" t="s">
        <v>12</v>
      </c>
    </row>
    <row r="6" spans="1:11" ht="24.75" thickBot="1" x14ac:dyDescent="0.3">
      <c r="A6" s="3" t="s">
        <v>17</v>
      </c>
      <c r="B6" s="13">
        <v>12000</v>
      </c>
      <c r="C6" s="13">
        <v>3206</v>
      </c>
      <c r="D6" s="13">
        <v>1617</v>
      </c>
      <c r="E6" s="13">
        <v>190</v>
      </c>
      <c r="F6" s="13">
        <v>60</v>
      </c>
      <c r="G6" s="13" t="s">
        <v>14</v>
      </c>
      <c r="H6" s="13" t="s">
        <v>18</v>
      </c>
      <c r="I6" s="13">
        <v>619</v>
      </c>
      <c r="J6" s="13">
        <v>62</v>
      </c>
      <c r="K6" s="5" t="s">
        <v>12</v>
      </c>
    </row>
    <row r="7" spans="1:11" ht="15.75" thickBot="1" x14ac:dyDescent="0.3">
      <c r="A7" s="6" t="s">
        <v>19</v>
      </c>
      <c r="B7" s="17">
        <v>14767</v>
      </c>
      <c r="C7" s="17">
        <v>76814</v>
      </c>
      <c r="D7" s="17">
        <v>213981.2</v>
      </c>
      <c r="E7" s="17">
        <v>280292.52</v>
      </c>
      <c r="F7" s="17">
        <v>411614.96</v>
      </c>
      <c r="G7" s="17">
        <v>254634.7</v>
      </c>
      <c r="H7" s="17">
        <v>545920.91</v>
      </c>
      <c r="I7" s="17">
        <v>211066.95</v>
      </c>
      <c r="J7" s="17">
        <v>196281.84</v>
      </c>
      <c r="K7" s="7" t="s">
        <v>12</v>
      </c>
    </row>
    <row r="8" spans="1:11" ht="15.75" thickBot="1" x14ac:dyDescent="0.3">
      <c r="A8" s="3" t="s">
        <v>20</v>
      </c>
      <c r="B8" s="15">
        <v>35716</v>
      </c>
      <c r="C8" s="15">
        <v>41306</v>
      </c>
      <c r="D8" s="15">
        <v>481825.9</v>
      </c>
      <c r="E8" s="15">
        <v>156163.38</v>
      </c>
      <c r="F8" s="15">
        <v>90865.3</v>
      </c>
      <c r="G8" s="15">
        <v>97335.35</v>
      </c>
      <c r="H8" s="15">
        <v>251502.14</v>
      </c>
      <c r="I8" s="15">
        <v>172913.76</v>
      </c>
      <c r="J8" s="15">
        <v>573969.23</v>
      </c>
      <c r="K8" s="5" t="s">
        <v>12</v>
      </c>
    </row>
    <row r="9" spans="1:11" ht="26.25" thickBot="1" x14ac:dyDescent="0.3">
      <c r="A9" s="8" t="s">
        <v>21</v>
      </c>
      <c r="B9" s="19">
        <v>50483</v>
      </c>
      <c r="C9" s="19">
        <v>118120</v>
      </c>
      <c r="D9" s="19">
        <v>695807.1</v>
      </c>
      <c r="E9" s="19">
        <v>436455.9</v>
      </c>
      <c r="F9" s="19">
        <v>502480.26</v>
      </c>
      <c r="G9" s="19">
        <v>351970.05</v>
      </c>
      <c r="H9" s="19">
        <v>797423.05</v>
      </c>
      <c r="I9" s="19">
        <v>383980.71</v>
      </c>
      <c r="J9" s="19">
        <v>770251.07</v>
      </c>
      <c r="K9" s="9" t="s">
        <v>12</v>
      </c>
    </row>
  </sheetData>
  <conditionalFormatting sqref="B2:K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{B93101AB-527F-41ED-AC91-4F5532B71583}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3101AB-527F-41ED-AC91-4F5532B71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CD9A-2E1D-472F-8A19-8685FABC5715}">
  <dimension ref="A1:K9"/>
  <sheetViews>
    <sheetView tabSelected="1" zoomScale="62" workbookViewId="0">
      <selection activeCell="I14" sqref="I14"/>
    </sheetView>
  </sheetViews>
  <sheetFormatPr defaultRowHeight="15" x14ac:dyDescent="0.25"/>
  <cols>
    <col min="2" max="2" width="9.5703125" bestFit="1" customWidth="1"/>
    <col min="3" max="3" width="10" bestFit="1" customWidth="1"/>
    <col min="4" max="4" width="10.5703125" bestFit="1" customWidth="1"/>
    <col min="5" max="6" width="11" bestFit="1" customWidth="1"/>
    <col min="7" max="7" width="10.5703125" bestFit="1" customWidth="1"/>
    <col min="8" max="8" width="11" bestFit="1" customWidth="1"/>
    <col min="9" max="10" width="10.5703125" bestFit="1" customWidth="1"/>
    <col min="11" max="11" width="13.140625" bestFit="1" customWidth="1"/>
  </cols>
  <sheetData>
    <row r="1" spans="1:11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72.75" thickBot="1" x14ac:dyDescent="0.3">
      <c r="A2" s="3" t="s">
        <v>11</v>
      </c>
      <c r="B2" s="15">
        <v>1252.6600000000001</v>
      </c>
      <c r="C2" s="13">
        <v>109395.38</v>
      </c>
      <c r="D2" s="13">
        <v>133701.84</v>
      </c>
      <c r="E2" s="13">
        <v>416199.55</v>
      </c>
      <c r="F2" s="13">
        <v>256069.92</v>
      </c>
      <c r="G2" s="13">
        <v>383349.92</v>
      </c>
      <c r="H2" s="13">
        <v>640583.54</v>
      </c>
      <c r="I2" s="13">
        <v>181833.87</v>
      </c>
      <c r="J2" s="13">
        <v>372782.61</v>
      </c>
      <c r="K2" s="16">
        <v>5523000</v>
      </c>
    </row>
    <row r="3" spans="1:11" ht="24.75" thickBot="1" x14ac:dyDescent="0.3">
      <c r="A3" s="3" t="s">
        <v>13</v>
      </c>
      <c r="B3" s="15">
        <v>0</v>
      </c>
      <c r="C3" s="13">
        <v>81672.84</v>
      </c>
      <c r="D3" s="13">
        <v>296523.53999999998</v>
      </c>
      <c r="E3" s="13">
        <v>150779.51999999999</v>
      </c>
      <c r="F3" s="13">
        <v>332130.43</v>
      </c>
      <c r="G3" s="13">
        <v>161705.54</v>
      </c>
      <c r="H3" s="13">
        <v>897504.22</v>
      </c>
      <c r="I3" s="13">
        <v>173275.85</v>
      </c>
      <c r="J3" s="13">
        <v>302803.55</v>
      </c>
      <c r="K3" s="16">
        <v>3010000</v>
      </c>
    </row>
    <row r="4" spans="1:11" ht="36.75" thickBot="1" x14ac:dyDescent="0.3">
      <c r="A4" s="3" t="s">
        <v>15</v>
      </c>
      <c r="B4" s="13">
        <v>0</v>
      </c>
      <c r="C4" s="13">
        <v>0</v>
      </c>
      <c r="D4" s="13">
        <v>104850</v>
      </c>
      <c r="E4" s="13">
        <v>9673.67</v>
      </c>
      <c r="F4" s="13">
        <v>24351.95</v>
      </c>
      <c r="G4" s="13">
        <v>15328.78</v>
      </c>
      <c r="H4" s="13">
        <v>17170.95</v>
      </c>
      <c r="I4" s="13">
        <v>134671.79999999999</v>
      </c>
      <c r="J4" s="13">
        <v>114523.37</v>
      </c>
      <c r="K4" s="16">
        <v>1707000</v>
      </c>
    </row>
    <row r="5" spans="1:11" ht="72.75" thickBot="1" x14ac:dyDescent="0.3">
      <c r="A5" s="3" t="s">
        <v>16</v>
      </c>
      <c r="B5" s="13">
        <v>29985.7</v>
      </c>
      <c r="C5" s="13">
        <v>109022.94</v>
      </c>
      <c r="D5" s="13">
        <v>252770.04</v>
      </c>
      <c r="E5" s="13">
        <v>558504.26</v>
      </c>
      <c r="F5" s="13">
        <v>387911.84</v>
      </c>
      <c r="G5" s="13">
        <v>180010.2</v>
      </c>
      <c r="H5" s="13">
        <v>932301.12</v>
      </c>
      <c r="I5" s="13">
        <v>80681.259999999995</v>
      </c>
      <c r="J5" s="13">
        <v>75125.11</v>
      </c>
      <c r="K5" s="16">
        <v>934000</v>
      </c>
    </row>
    <row r="6" spans="1:11" ht="24.75" thickBot="1" x14ac:dyDescent="0.3">
      <c r="A6" s="3" t="s">
        <v>17</v>
      </c>
      <c r="B6" s="13">
        <v>14927.52</v>
      </c>
      <c r="C6" s="13">
        <v>4789.1099999999997</v>
      </c>
      <c r="D6" s="13">
        <v>2601.42</v>
      </c>
      <c r="E6" s="13">
        <v>913.75</v>
      </c>
      <c r="F6" s="13">
        <v>651.59</v>
      </c>
      <c r="G6" s="15" t="s">
        <v>14</v>
      </c>
      <c r="H6" s="15" t="s">
        <v>14</v>
      </c>
      <c r="I6" s="13">
        <v>4465.41</v>
      </c>
      <c r="J6" s="13">
        <v>556.88</v>
      </c>
      <c r="K6" s="16">
        <v>1000</v>
      </c>
    </row>
    <row r="7" spans="1:11" ht="15.75" thickBot="1" x14ac:dyDescent="0.3">
      <c r="A7" s="6" t="s">
        <v>19</v>
      </c>
      <c r="B7" s="17">
        <v>46165.88</v>
      </c>
      <c r="C7" s="17">
        <v>304880.27</v>
      </c>
      <c r="D7" s="17">
        <v>790446.84</v>
      </c>
      <c r="E7" s="17">
        <v>1136070.75</v>
      </c>
      <c r="F7" s="17">
        <v>1001115.73</v>
      </c>
      <c r="G7" s="17">
        <v>740394.44</v>
      </c>
      <c r="H7" s="17">
        <v>2487559.83</v>
      </c>
      <c r="I7" s="17">
        <v>574928.18999999994</v>
      </c>
      <c r="J7" s="17">
        <v>865791.52</v>
      </c>
      <c r="K7" s="17">
        <v>11175000</v>
      </c>
    </row>
    <row r="8" spans="1:11" ht="15.75" thickBot="1" x14ac:dyDescent="0.3">
      <c r="A8" s="3" t="s">
        <v>20</v>
      </c>
      <c r="B8" s="14">
        <v>93812.56</v>
      </c>
      <c r="C8" s="14">
        <v>136632.51999999999</v>
      </c>
      <c r="D8" s="14">
        <v>1281530.73</v>
      </c>
      <c r="E8" s="14">
        <v>712240.8</v>
      </c>
      <c r="F8" s="14">
        <v>283456.27</v>
      </c>
      <c r="G8" s="14">
        <v>389269.79</v>
      </c>
      <c r="H8" s="14">
        <v>1211135.26</v>
      </c>
      <c r="I8" s="14">
        <v>949765.65</v>
      </c>
      <c r="J8" s="14">
        <v>5504117.2199999997</v>
      </c>
      <c r="K8" s="18">
        <v>3904000</v>
      </c>
    </row>
    <row r="9" spans="1:11" ht="26.25" thickBot="1" x14ac:dyDescent="0.3">
      <c r="A9" s="8" t="s">
        <v>21</v>
      </c>
      <c r="B9" s="19">
        <v>139978.44</v>
      </c>
      <c r="C9" s="19">
        <v>441512.79</v>
      </c>
      <c r="D9" s="19">
        <v>2071977.57</v>
      </c>
      <c r="E9" s="19">
        <v>1848311.55</v>
      </c>
      <c r="F9" s="19">
        <v>1284572</v>
      </c>
      <c r="G9" s="19">
        <v>1129664.23</v>
      </c>
      <c r="H9" s="19">
        <v>3698695.09</v>
      </c>
      <c r="I9" s="19">
        <v>1524693.84</v>
      </c>
      <c r="J9" s="19">
        <v>6369908.7400000002</v>
      </c>
      <c r="K9" s="20">
        <v>15079000</v>
      </c>
    </row>
  </sheetData>
  <conditionalFormatting sqref="B2:K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{9394685B-C36B-413E-95CF-F39B9E81E80B}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94685B-C36B-413E-95CF-F39B9E81E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Shivanshu Baranwal</dc:creator>
  <cp:lastModifiedBy>Shivanshu Baranwal</cp:lastModifiedBy>
  <dcterms:created xsi:type="dcterms:W3CDTF">2023-07-13T09:40:27Z</dcterms:created>
  <dcterms:modified xsi:type="dcterms:W3CDTF">2023-07-13T12:24:09Z</dcterms:modified>
</cp:coreProperties>
</file>