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ohammad\git\SCFramework\SCFrameworkImpl\Results\Current Results\ChangeTaskRate_05-10240\"/>
    </mc:Choice>
  </mc:AlternateContent>
  <bookViews>
    <workbookView xWindow="600" yWindow="690" windowWidth="28215" windowHeight="13740" activeTab="1"/>
  </bookViews>
  <sheets>
    <sheet name="SkewedTasks_4_GENERAL" sheetId="1" r:id="rId1"/>
    <sheet name="Sheet1" sheetId="2" r:id="rId2"/>
  </sheets>
  <calcPr calcId="152511"/>
</workbook>
</file>

<file path=xl/calcChain.xml><?xml version="1.0" encoding="utf-8"?>
<calcChain xmlns="http://schemas.openxmlformats.org/spreadsheetml/2006/main">
  <c r="B2" i="2" l="1"/>
  <c r="B21" i="2" s="1"/>
  <c r="C2" i="2"/>
  <c r="C21" i="2" s="1"/>
  <c r="D2" i="2"/>
  <c r="D21" i="2" s="1"/>
  <c r="E2" i="2"/>
  <c r="E21" i="2" s="1"/>
  <c r="F2" i="2"/>
  <c r="F21" i="2" s="1"/>
  <c r="G2" i="2"/>
  <c r="G21" i="2" s="1"/>
  <c r="H2" i="2"/>
  <c r="H21" i="2" s="1"/>
  <c r="B3" i="2"/>
  <c r="B22" i="2" s="1"/>
  <c r="C3" i="2"/>
  <c r="C22" i="2" s="1"/>
  <c r="D3" i="2"/>
  <c r="D22" i="2" s="1"/>
  <c r="E3" i="2"/>
  <c r="E22" i="2" s="1"/>
  <c r="F3" i="2"/>
  <c r="F22" i="2" s="1"/>
  <c r="G3" i="2"/>
  <c r="G22" i="2" s="1"/>
  <c r="H3" i="2"/>
  <c r="H22" i="2" s="1"/>
  <c r="B4" i="2"/>
  <c r="B23" i="2" s="1"/>
  <c r="C4" i="2"/>
  <c r="C23" i="2" s="1"/>
  <c r="D4" i="2"/>
  <c r="D23" i="2" s="1"/>
  <c r="E4" i="2"/>
  <c r="E23" i="2" s="1"/>
  <c r="F4" i="2"/>
  <c r="F23" i="2" s="1"/>
  <c r="G4" i="2"/>
  <c r="G23" i="2" s="1"/>
  <c r="H4" i="2"/>
  <c r="H23" i="2" s="1"/>
  <c r="B5" i="2"/>
  <c r="B24" i="2" s="1"/>
  <c r="C5" i="2"/>
  <c r="C24" i="2" s="1"/>
  <c r="D5" i="2"/>
  <c r="D24" i="2" s="1"/>
  <c r="E5" i="2"/>
  <c r="E24" i="2" s="1"/>
  <c r="F5" i="2"/>
  <c r="F24" i="2" s="1"/>
  <c r="G5" i="2"/>
  <c r="G24" i="2" s="1"/>
  <c r="H5" i="2"/>
  <c r="H24" i="2" s="1"/>
  <c r="B6" i="2"/>
  <c r="B25" i="2" s="1"/>
  <c r="C6" i="2"/>
  <c r="C25" i="2" s="1"/>
  <c r="D6" i="2"/>
  <c r="D25" i="2" s="1"/>
  <c r="E6" i="2"/>
  <c r="E25" i="2" s="1"/>
  <c r="F6" i="2"/>
  <c r="F25" i="2" s="1"/>
  <c r="G6" i="2"/>
  <c r="G25" i="2" s="1"/>
  <c r="H6" i="2"/>
  <c r="H25" i="2" s="1"/>
  <c r="B7" i="2"/>
  <c r="B26" i="2" s="1"/>
  <c r="C7" i="2"/>
  <c r="C26" i="2" s="1"/>
  <c r="D7" i="2"/>
  <c r="D26" i="2" s="1"/>
  <c r="E7" i="2"/>
  <c r="E26" i="2" s="1"/>
  <c r="F7" i="2"/>
  <c r="F26" i="2" s="1"/>
  <c r="G7" i="2"/>
  <c r="G26" i="2" s="1"/>
  <c r="H7" i="2"/>
  <c r="H26" i="2" s="1"/>
  <c r="B8" i="2"/>
  <c r="B27" i="2" s="1"/>
  <c r="C8" i="2"/>
  <c r="C27" i="2" s="1"/>
  <c r="D8" i="2"/>
  <c r="D27" i="2" s="1"/>
  <c r="E8" i="2"/>
  <c r="E27" i="2" s="1"/>
  <c r="F8" i="2"/>
  <c r="F27" i="2" s="1"/>
  <c r="G8" i="2"/>
  <c r="G27" i="2" s="1"/>
  <c r="H8" i="2"/>
  <c r="H27" i="2" s="1"/>
  <c r="B9" i="2"/>
  <c r="B28" i="2" s="1"/>
  <c r="C9" i="2"/>
  <c r="C28" i="2" s="1"/>
  <c r="D9" i="2"/>
  <c r="D28" i="2" s="1"/>
  <c r="E9" i="2"/>
  <c r="E28" i="2" s="1"/>
  <c r="F9" i="2"/>
  <c r="F28" i="2" s="1"/>
  <c r="G9" i="2"/>
  <c r="G28" i="2" s="1"/>
  <c r="H9" i="2"/>
  <c r="H28" i="2" s="1"/>
  <c r="B10" i="2"/>
  <c r="B29" i="2" s="1"/>
  <c r="C10" i="2"/>
  <c r="C29" i="2" s="1"/>
  <c r="D10" i="2"/>
  <c r="D29" i="2" s="1"/>
  <c r="E10" i="2"/>
  <c r="E29" i="2" s="1"/>
  <c r="F10" i="2"/>
  <c r="F29" i="2" s="1"/>
  <c r="G10" i="2"/>
  <c r="G29" i="2" s="1"/>
  <c r="H10" i="2"/>
  <c r="H29" i="2" s="1"/>
  <c r="B11" i="2"/>
  <c r="B30" i="2" s="1"/>
  <c r="C11" i="2"/>
  <c r="C30" i="2" s="1"/>
  <c r="D11" i="2"/>
  <c r="D30" i="2" s="1"/>
  <c r="E11" i="2"/>
  <c r="E30" i="2" s="1"/>
  <c r="F11" i="2"/>
  <c r="F30" i="2" s="1"/>
  <c r="G11" i="2"/>
  <c r="G30" i="2" s="1"/>
  <c r="H11" i="2"/>
  <c r="H30" i="2" s="1"/>
  <c r="B12" i="2"/>
  <c r="B31" i="2" s="1"/>
  <c r="C12" i="2"/>
  <c r="C31" i="2" s="1"/>
  <c r="D12" i="2"/>
  <c r="D31" i="2" s="1"/>
  <c r="E12" i="2"/>
  <c r="E31" i="2" s="1"/>
  <c r="F12" i="2"/>
  <c r="F31" i="2" s="1"/>
  <c r="G12" i="2"/>
  <c r="G31" i="2" s="1"/>
  <c r="H12" i="2"/>
  <c r="H31" i="2" s="1"/>
  <c r="H1" i="2"/>
  <c r="H20" i="2" s="1"/>
  <c r="G1" i="2"/>
  <c r="G20" i="2" s="1"/>
  <c r="F1" i="2"/>
  <c r="F20" i="2" s="1"/>
  <c r="E1" i="2"/>
  <c r="E20" i="2" s="1"/>
  <c r="D1" i="2"/>
  <c r="D20" i="2" s="1"/>
  <c r="C1" i="2"/>
  <c r="C20" i="2" s="1"/>
  <c r="B1" i="2"/>
  <c r="B20" i="2" s="1"/>
  <c r="A12" i="2"/>
  <c r="A4" i="2"/>
  <c r="A5" i="2"/>
  <c r="A6" i="2"/>
  <c r="A7" i="2"/>
  <c r="A8" i="2"/>
  <c r="A9" i="2"/>
  <c r="A10" i="2"/>
  <c r="A11" i="2"/>
  <c r="A3" i="2"/>
  <c r="A2" i="2"/>
  <c r="A1" i="2"/>
</calcChain>
</file>

<file path=xl/sharedStrings.xml><?xml version="1.0" encoding="utf-8"?>
<sst xmlns="http://schemas.openxmlformats.org/spreadsheetml/2006/main" count="14" uniqueCount="7">
  <si>
    <t>Rnk</t>
  </si>
  <si>
    <t>NN</t>
  </si>
  <si>
    <t>BI</t>
  </si>
  <si>
    <t>MFT</t>
  </si>
  <si>
    <t>AdHoc</t>
  </si>
  <si>
    <t>EMD</t>
  </si>
  <si>
    <t>JSD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</si>
</sst>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Sheet1!$B$13</c:f>
              <c:strCache>
                <c:ptCount val="1"/>
                <c:pt idx="0">
                  <c:v>Rnk</c:v>
                </c:pt>
              </c:strCache>
            </c:strRef>
          </c:tx>
          <c:invertIfNegative val="0"/>
          <c:cat>
            <c:numRef>
              <c:f>Sheet1!$A$1:$A$12</c:f>
              <c:numCache>
                <c:formatCode>General</c:formatCode>
                <c:ptCount val="12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  <c:pt idx="8">
                  <c:v>128</c:v>
                </c:pt>
                <c:pt idx="9">
                  <c:v>256</c:v>
                </c:pt>
                <c:pt idx="10">
                  <c:v>512</c:v>
                </c:pt>
                <c:pt idx="11">
                  <c:v>1024</c:v>
                </c:pt>
              </c:numCache>
            </c:numRef>
          </c:cat>
          <c:val>
            <c:numRef>
              <c:f>Sheet1!$B$1:$B$12</c:f>
              <c:numCache>
                <c:formatCode>General</c:formatCode>
                <c:ptCount val="12"/>
                <c:pt idx="0">
                  <c:v>6209.4</c:v>
                </c:pt>
                <c:pt idx="1">
                  <c:v>6403.8</c:v>
                </c:pt>
                <c:pt idx="2">
                  <c:v>6880.3</c:v>
                </c:pt>
                <c:pt idx="3">
                  <c:v>6917.1</c:v>
                </c:pt>
                <c:pt idx="4">
                  <c:v>5985.2</c:v>
                </c:pt>
                <c:pt idx="5">
                  <c:v>3934.9</c:v>
                </c:pt>
                <c:pt idx="6">
                  <c:v>1975.1</c:v>
                </c:pt>
                <c:pt idx="7">
                  <c:v>1273.5999999999999</c:v>
                </c:pt>
                <c:pt idx="8">
                  <c:v>761.5</c:v>
                </c:pt>
                <c:pt idx="9">
                  <c:v>527.20000000000005</c:v>
                </c:pt>
                <c:pt idx="10">
                  <c:v>495.9</c:v>
                </c:pt>
                <c:pt idx="11">
                  <c:v>380.4</c:v>
                </c:pt>
              </c:numCache>
            </c:numRef>
          </c:val>
        </c:ser>
        <c:ser>
          <c:idx val="1"/>
          <c:order val="1"/>
          <c:tx>
            <c:strRef>
              <c:f>Sheet1!$C$13</c:f>
              <c:strCache>
                <c:ptCount val="1"/>
                <c:pt idx="0">
                  <c:v>NN</c:v>
                </c:pt>
              </c:strCache>
            </c:strRef>
          </c:tx>
          <c:invertIfNegative val="0"/>
          <c:cat>
            <c:numRef>
              <c:f>Sheet1!$A$1:$A$12</c:f>
              <c:numCache>
                <c:formatCode>General</c:formatCode>
                <c:ptCount val="12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  <c:pt idx="8">
                  <c:v>128</c:v>
                </c:pt>
                <c:pt idx="9">
                  <c:v>256</c:v>
                </c:pt>
                <c:pt idx="10">
                  <c:v>512</c:v>
                </c:pt>
                <c:pt idx="11">
                  <c:v>1024</c:v>
                </c:pt>
              </c:numCache>
            </c:numRef>
          </c:cat>
          <c:val>
            <c:numRef>
              <c:f>Sheet1!$C$1:$C$12</c:f>
              <c:numCache>
                <c:formatCode>General</c:formatCode>
                <c:ptCount val="12"/>
                <c:pt idx="0">
                  <c:v>6341.1</c:v>
                </c:pt>
                <c:pt idx="1">
                  <c:v>6698.8</c:v>
                </c:pt>
                <c:pt idx="2">
                  <c:v>7148.1</c:v>
                </c:pt>
                <c:pt idx="3">
                  <c:v>7092.9</c:v>
                </c:pt>
                <c:pt idx="4">
                  <c:v>5827.8</c:v>
                </c:pt>
                <c:pt idx="5">
                  <c:v>3789.7</c:v>
                </c:pt>
                <c:pt idx="6">
                  <c:v>1998.7</c:v>
                </c:pt>
                <c:pt idx="7">
                  <c:v>1275</c:v>
                </c:pt>
                <c:pt idx="8">
                  <c:v>758.8</c:v>
                </c:pt>
                <c:pt idx="9">
                  <c:v>529.20000000000005</c:v>
                </c:pt>
                <c:pt idx="10">
                  <c:v>499.7</c:v>
                </c:pt>
                <c:pt idx="11">
                  <c:v>374.5</c:v>
                </c:pt>
              </c:numCache>
            </c:numRef>
          </c:val>
        </c:ser>
        <c:ser>
          <c:idx val="2"/>
          <c:order val="2"/>
          <c:tx>
            <c:strRef>
              <c:f>Sheet1!$D$13</c:f>
              <c:strCache>
                <c:ptCount val="1"/>
                <c:pt idx="0">
                  <c:v>BI</c:v>
                </c:pt>
              </c:strCache>
            </c:strRef>
          </c:tx>
          <c:invertIfNegative val="0"/>
          <c:cat>
            <c:numRef>
              <c:f>Sheet1!$A$1:$A$12</c:f>
              <c:numCache>
                <c:formatCode>General</c:formatCode>
                <c:ptCount val="12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  <c:pt idx="8">
                  <c:v>128</c:v>
                </c:pt>
                <c:pt idx="9">
                  <c:v>256</c:v>
                </c:pt>
                <c:pt idx="10">
                  <c:v>512</c:v>
                </c:pt>
                <c:pt idx="11">
                  <c:v>1024</c:v>
                </c:pt>
              </c:numCache>
            </c:numRef>
          </c:cat>
          <c:val>
            <c:numRef>
              <c:f>Sheet1!$D$1:$D$12</c:f>
              <c:numCache>
                <c:formatCode>General</c:formatCode>
                <c:ptCount val="12"/>
                <c:pt idx="0">
                  <c:v>6338.9</c:v>
                </c:pt>
                <c:pt idx="1">
                  <c:v>6689.5</c:v>
                </c:pt>
                <c:pt idx="2">
                  <c:v>7163.7</c:v>
                </c:pt>
                <c:pt idx="3">
                  <c:v>7088.5</c:v>
                </c:pt>
                <c:pt idx="4">
                  <c:v>5837.6</c:v>
                </c:pt>
                <c:pt idx="5">
                  <c:v>3809.7</c:v>
                </c:pt>
                <c:pt idx="6">
                  <c:v>2003.8</c:v>
                </c:pt>
                <c:pt idx="7">
                  <c:v>1276.7</c:v>
                </c:pt>
                <c:pt idx="8">
                  <c:v>759.8</c:v>
                </c:pt>
                <c:pt idx="9">
                  <c:v>530.20000000000005</c:v>
                </c:pt>
                <c:pt idx="10">
                  <c:v>502.6</c:v>
                </c:pt>
                <c:pt idx="11">
                  <c:v>378.5</c:v>
                </c:pt>
              </c:numCache>
            </c:numRef>
          </c:val>
        </c:ser>
        <c:ser>
          <c:idx val="3"/>
          <c:order val="3"/>
          <c:tx>
            <c:strRef>
              <c:f>Sheet1!$E$13</c:f>
              <c:strCache>
                <c:ptCount val="1"/>
                <c:pt idx="0">
                  <c:v>AdHoc</c:v>
                </c:pt>
              </c:strCache>
            </c:strRef>
          </c:tx>
          <c:invertIfNegative val="0"/>
          <c:cat>
            <c:numRef>
              <c:f>Sheet1!$A$1:$A$12</c:f>
              <c:numCache>
                <c:formatCode>General</c:formatCode>
                <c:ptCount val="12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  <c:pt idx="8">
                  <c:v>128</c:v>
                </c:pt>
                <c:pt idx="9">
                  <c:v>256</c:v>
                </c:pt>
                <c:pt idx="10">
                  <c:v>512</c:v>
                </c:pt>
                <c:pt idx="11">
                  <c:v>1024</c:v>
                </c:pt>
              </c:numCache>
            </c:numRef>
          </c:cat>
          <c:val>
            <c:numRef>
              <c:f>Sheet1!$E$1:$E$12</c:f>
              <c:numCache>
                <c:formatCode>General</c:formatCode>
                <c:ptCount val="12"/>
                <c:pt idx="0">
                  <c:v>6591.5</c:v>
                </c:pt>
                <c:pt idx="1">
                  <c:v>7158</c:v>
                </c:pt>
                <c:pt idx="2">
                  <c:v>7647</c:v>
                </c:pt>
                <c:pt idx="3">
                  <c:v>7501.3</c:v>
                </c:pt>
                <c:pt idx="4">
                  <c:v>5850.4</c:v>
                </c:pt>
                <c:pt idx="5">
                  <c:v>3814.2</c:v>
                </c:pt>
                <c:pt idx="6">
                  <c:v>1979.4</c:v>
                </c:pt>
                <c:pt idx="7">
                  <c:v>1258.7</c:v>
                </c:pt>
                <c:pt idx="8">
                  <c:v>763.1</c:v>
                </c:pt>
                <c:pt idx="9">
                  <c:v>527</c:v>
                </c:pt>
                <c:pt idx="10">
                  <c:v>493.6</c:v>
                </c:pt>
                <c:pt idx="11">
                  <c:v>372.8</c:v>
                </c:pt>
              </c:numCache>
            </c:numRef>
          </c:val>
        </c:ser>
        <c:ser>
          <c:idx val="4"/>
          <c:order val="4"/>
          <c:tx>
            <c:strRef>
              <c:f>Sheet1!$F$13</c:f>
              <c:strCache>
                <c:ptCount val="1"/>
                <c:pt idx="0">
                  <c:v>EMD</c:v>
                </c:pt>
              </c:strCache>
            </c:strRef>
          </c:tx>
          <c:invertIfNegative val="0"/>
          <c:cat>
            <c:numRef>
              <c:f>Sheet1!$A$1:$A$12</c:f>
              <c:numCache>
                <c:formatCode>General</c:formatCode>
                <c:ptCount val="12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  <c:pt idx="8">
                  <c:v>128</c:v>
                </c:pt>
                <c:pt idx="9">
                  <c:v>256</c:v>
                </c:pt>
                <c:pt idx="10">
                  <c:v>512</c:v>
                </c:pt>
                <c:pt idx="11">
                  <c:v>1024</c:v>
                </c:pt>
              </c:numCache>
            </c:numRef>
          </c:cat>
          <c:val>
            <c:numRef>
              <c:f>Sheet1!$F$1:$F$12</c:f>
              <c:numCache>
                <c:formatCode>General</c:formatCode>
                <c:ptCount val="12"/>
                <c:pt idx="0">
                  <c:v>6643.2</c:v>
                </c:pt>
                <c:pt idx="1">
                  <c:v>7210.4</c:v>
                </c:pt>
                <c:pt idx="2">
                  <c:v>7791.6</c:v>
                </c:pt>
                <c:pt idx="3">
                  <c:v>7875.9</c:v>
                </c:pt>
                <c:pt idx="4">
                  <c:v>6311.3</c:v>
                </c:pt>
                <c:pt idx="5">
                  <c:v>3902</c:v>
                </c:pt>
                <c:pt idx="6">
                  <c:v>2003.2</c:v>
                </c:pt>
                <c:pt idx="7">
                  <c:v>1267.0999999999999</c:v>
                </c:pt>
                <c:pt idx="8">
                  <c:v>761.7</c:v>
                </c:pt>
                <c:pt idx="9">
                  <c:v>527.20000000000005</c:v>
                </c:pt>
                <c:pt idx="10">
                  <c:v>493.9</c:v>
                </c:pt>
                <c:pt idx="11">
                  <c:v>380.1</c:v>
                </c:pt>
              </c:numCache>
            </c:numRef>
          </c:val>
        </c:ser>
        <c:ser>
          <c:idx val="5"/>
          <c:order val="5"/>
          <c:tx>
            <c:strRef>
              <c:f>Sheet1!$G$13</c:f>
              <c:strCache>
                <c:ptCount val="1"/>
                <c:pt idx="0">
                  <c:v>JSD</c:v>
                </c:pt>
              </c:strCache>
            </c:strRef>
          </c:tx>
          <c:invertIfNegative val="0"/>
          <c:cat>
            <c:numRef>
              <c:f>Sheet1!$A$1:$A$12</c:f>
              <c:numCache>
                <c:formatCode>General</c:formatCode>
                <c:ptCount val="12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  <c:pt idx="8">
                  <c:v>128</c:v>
                </c:pt>
                <c:pt idx="9">
                  <c:v>256</c:v>
                </c:pt>
                <c:pt idx="10">
                  <c:v>512</c:v>
                </c:pt>
                <c:pt idx="11">
                  <c:v>1024</c:v>
                </c:pt>
              </c:numCache>
            </c:numRef>
          </c:cat>
          <c:val>
            <c:numRef>
              <c:f>Sheet1!$G$1:$G$12</c:f>
              <c:numCache>
                <c:formatCode>General</c:formatCode>
                <c:ptCount val="12"/>
                <c:pt idx="0">
                  <c:v>6644.1</c:v>
                </c:pt>
                <c:pt idx="1">
                  <c:v>7220.3</c:v>
                </c:pt>
                <c:pt idx="2">
                  <c:v>8022.5</c:v>
                </c:pt>
                <c:pt idx="3">
                  <c:v>8182</c:v>
                </c:pt>
                <c:pt idx="4">
                  <c:v>6574.7</c:v>
                </c:pt>
                <c:pt idx="5">
                  <c:v>3982.8</c:v>
                </c:pt>
                <c:pt idx="6">
                  <c:v>1993.4</c:v>
                </c:pt>
                <c:pt idx="7">
                  <c:v>1261.2</c:v>
                </c:pt>
                <c:pt idx="8">
                  <c:v>754</c:v>
                </c:pt>
                <c:pt idx="9">
                  <c:v>525.6</c:v>
                </c:pt>
                <c:pt idx="10">
                  <c:v>503</c:v>
                </c:pt>
                <c:pt idx="11">
                  <c:v>378.2</c:v>
                </c:pt>
              </c:numCache>
            </c:numRef>
          </c:val>
        </c:ser>
        <c:ser>
          <c:idx val="6"/>
          <c:order val="6"/>
          <c:tx>
            <c:strRef>
              <c:f>Sheet1!$H$13</c:f>
              <c:strCache>
                <c:ptCount val="1"/>
                <c:pt idx="0">
                  <c:v>MFT</c:v>
                </c:pt>
              </c:strCache>
            </c:strRef>
          </c:tx>
          <c:invertIfNegative val="0"/>
          <c:cat>
            <c:numRef>
              <c:f>Sheet1!$A$1:$A$12</c:f>
              <c:numCache>
                <c:formatCode>General</c:formatCode>
                <c:ptCount val="12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  <c:pt idx="8">
                  <c:v>128</c:v>
                </c:pt>
                <c:pt idx="9">
                  <c:v>256</c:v>
                </c:pt>
                <c:pt idx="10">
                  <c:v>512</c:v>
                </c:pt>
                <c:pt idx="11">
                  <c:v>1024</c:v>
                </c:pt>
              </c:numCache>
            </c:numRef>
          </c:cat>
          <c:val>
            <c:numRef>
              <c:f>Sheet1!$H$1:$H$12</c:f>
              <c:numCache>
                <c:formatCode>General</c:formatCode>
                <c:ptCount val="12"/>
                <c:pt idx="0">
                  <c:v>6628.6</c:v>
                </c:pt>
                <c:pt idx="1">
                  <c:v>7188.7</c:v>
                </c:pt>
                <c:pt idx="2">
                  <c:v>7862.5</c:v>
                </c:pt>
                <c:pt idx="3">
                  <c:v>8010.6</c:v>
                </c:pt>
                <c:pt idx="4">
                  <c:v>6386</c:v>
                </c:pt>
                <c:pt idx="5">
                  <c:v>3924.5</c:v>
                </c:pt>
                <c:pt idx="6">
                  <c:v>1990.4</c:v>
                </c:pt>
                <c:pt idx="7">
                  <c:v>1270.2</c:v>
                </c:pt>
                <c:pt idx="8">
                  <c:v>764.3</c:v>
                </c:pt>
                <c:pt idx="9">
                  <c:v>525.4</c:v>
                </c:pt>
                <c:pt idx="10">
                  <c:v>495.9</c:v>
                </c:pt>
                <c:pt idx="11">
                  <c:v>379.3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7277360"/>
        <c:axId val="277278144"/>
      </c:barChart>
      <c:catAx>
        <c:axId val="277277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77278144"/>
        <c:crosses val="autoZero"/>
        <c:auto val="1"/>
        <c:lblAlgn val="ctr"/>
        <c:lblOffset val="100"/>
        <c:noMultiLvlLbl val="0"/>
      </c:catAx>
      <c:valAx>
        <c:axId val="277278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7277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3"/>
          <c:order val="3"/>
          <c:tx>
            <c:strRef>
              <c:f>Sheet1!$A$23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Sheet1!$B$19:$H$19</c15:sqref>
                  </c15:fullRef>
                </c:ext>
              </c:extLst>
              <c:f>(Sheet1!$B$19:$E$19,Sheet1!$G$19)</c:f>
              <c:strCache>
                <c:ptCount val="5"/>
                <c:pt idx="0">
                  <c:v>Rnk</c:v>
                </c:pt>
                <c:pt idx="1">
                  <c:v>NN</c:v>
                </c:pt>
                <c:pt idx="2">
                  <c:v>BI</c:v>
                </c:pt>
                <c:pt idx="3">
                  <c:v>MFT</c:v>
                </c:pt>
                <c:pt idx="4">
                  <c:v>EMD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Sheet1!$B$23:$H$23</c15:sqref>
                  </c15:fullRef>
                </c:ext>
              </c:extLst>
              <c:f>(Sheet1!$B$23:$E$23,Sheet1!$G$23)</c:f>
              <c:numCache>
                <c:formatCode>General</c:formatCode>
                <c:ptCount val="5"/>
                <c:pt idx="0">
                  <c:v>69.171000000000006</c:v>
                </c:pt>
                <c:pt idx="1">
                  <c:v>70.929000000000002</c:v>
                </c:pt>
                <c:pt idx="2">
                  <c:v>70.885000000000005</c:v>
                </c:pt>
                <c:pt idx="3">
                  <c:v>75.013000000000005</c:v>
                </c:pt>
                <c:pt idx="4">
                  <c:v>81.819999999999993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7281672"/>
        <c:axId val="27728206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Sheet1!$A$20</c15:sqref>
                        </c15:formulaRef>
                      </c:ext>
                    </c:extLst>
                    <c:strCache>
                      <c:ptCount val="1"/>
                      <c:pt idx="0">
                        <c:v>0.5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Sheet1!$B$19:$H$19</c15:sqref>
                        </c15:fullRef>
                        <c15:formulaRef>
                          <c15:sqref>(Sheet1!$B$19:$E$19,Sheet1!$G$19)</c15:sqref>
                        </c15:formulaRef>
                      </c:ext>
                    </c:extLst>
                    <c:strCache>
                      <c:ptCount val="5"/>
                      <c:pt idx="0">
                        <c:v>Rnk</c:v>
                      </c:pt>
                      <c:pt idx="1">
                        <c:v>NN</c:v>
                      </c:pt>
                      <c:pt idx="2">
                        <c:v>BI</c:v>
                      </c:pt>
                      <c:pt idx="3">
                        <c:v>MFT</c:v>
                      </c:pt>
                      <c:pt idx="4">
                        <c:v>EMD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Sheet1!$B$20:$H$20</c15:sqref>
                        </c15:fullRef>
                        <c15:formulaRef>
                          <c15:sqref>(Sheet1!$B$20:$E$20,Sheet1!$G$20)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62.093999999999994</c:v>
                      </c:pt>
                      <c:pt idx="1">
                        <c:v>63.411000000000001</c:v>
                      </c:pt>
                      <c:pt idx="2">
                        <c:v>63.388999999999996</c:v>
                      </c:pt>
                      <c:pt idx="3">
                        <c:v>65.915000000000006</c:v>
                      </c:pt>
                      <c:pt idx="4">
                        <c:v>66.441000000000003</c:v>
                      </c:pt>
                    </c:numCache>
                  </c:numRef>
                </c:val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Sheet1!$A$21</c15:sqref>
                        </c15:formulaRef>
                      </c:ext>
                    </c:extLst>
                    <c:strCache>
                      <c:ptCount val="1"/>
                      <c:pt idx="0">
                        <c:v>1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Sheet1!$B$19:$H$19</c15:sqref>
                        </c15:fullRef>
                        <c15:formulaRef>
                          <c15:sqref>(Sheet1!$B$19:$E$19,Sheet1!$G$19)</c15:sqref>
                        </c15:formulaRef>
                      </c:ext>
                    </c:extLst>
                    <c:strCache>
                      <c:ptCount val="5"/>
                      <c:pt idx="0">
                        <c:v>Rnk</c:v>
                      </c:pt>
                      <c:pt idx="1">
                        <c:v>NN</c:v>
                      </c:pt>
                      <c:pt idx="2">
                        <c:v>BI</c:v>
                      </c:pt>
                      <c:pt idx="3">
                        <c:v>MFT</c:v>
                      </c:pt>
                      <c:pt idx="4">
                        <c:v>EMD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Sheet1!$B$21:$H$21</c15:sqref>
                        </c15:fullRef>
                        <c15:formulaRef>
                          <c15:sqref>(Sheet1!$B$21:$E$21,Sheet1!$G$21)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64.037999999999997</c:v>
                      </c:pt>
                      <c:pt idx="1">
                        <c:v>66.988</c:v>
                      </c:pt>
                      <c:pt idx="2">
                        <c:v>66.894999999999996</c:v>
                      </c:pt>
                      <c:pt idx="3">
                        <c:v>71.58</c:v>
                      </c:pt>
                      <c:pt idx="4">
                        <c:v>72.203000000000003</c:v>
                      </c:pt>
                    </c:numCache>
                  </c:numRef>
                </c:val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Sheet1!$A$22</c15:sqref>
                        </c15:formulaRef>
                      </c:ext>
                    </c:extLst>
                    <c:strCache>
                      <c:ptCount val="1"/>
                      <c:pt idx="0">
                        <c:v>2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Sheet1!$B$19:$H$19</c15:sqref>
                        </c15:fullRef>
                        <c15:formulaRef>
                          <c15:sqref>(Sheet1!$B$19:$E$19,Sheet1!$G$19)</c15:sqref>
                        </c15:formulaRef>
                      </c:ext>
                    </c:extLst>
                    <c:strCache>
                      <c:ptCount val="5"/>
                      <c:pt idx="0">
                        <c:v>Rnk</c:v>
                      </c:pt>
                      <c:pt idx="1">
                        <c:v>NN</c:v>
                      </c:pt>
                      <c:pt idx="2">
                        <c:v>BI</c:v>
                      </c:pt>
                      <c:pt idx="3">
                        <c:v>MFT</c:v>
                      </c:pt>
                      <c:pt idx="4">
                        <c:v>EMD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Sheet1!$B$22:$H$22</c15:sqref>
                        </c15:fullRef>
                        <c15:formulaRef>
                          <c15:sqref>(Sheet1!$B$22:$E$22,Sheet1!$G$22)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68.802999999999997</c:v>
                      </c:pt>
                      <c:pt idx="1">
                        <c:v>71.481000000000009</c:v>
                      </c:pt>
                      <c:pt idx="2">
                        <c:v>71.637</c:v>
                      </c:pt>
                      <c:pt idx="3">
                        <c:v>76.47</c:v>
                      </c:pt>
                      <c:pt idx="4">
                        <c:v>80.224999999999994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277281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282064"/>
        <c:crosses val="autoZero"/>
        <c:auto val="1"/>
        <c:lblAlgn val="ctr"/>
        <c:lblOffset val="100"/>
        <c:noMultiLvlLbl val="0"/>
      </c:catAx>
      <c:valAx>
        <c:axId val="277282064"/>
        <c:scaling>
          <c:orientation val="minMax"/>
          <c:max val="10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Assigned Tasks (%)</a:t>
                </a:r>
              </a:p>
            </c:rich>
          </c:tx>
          <c:layout>
            <c:manualLayout>
              <c:xMode val="edge"/>
              <c:yMode val="edge"/>
              <c:x val="1.6666666666666666E-2"/>
              <c:y val="0.157576917468649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281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924656718379687"/>
          <c:y val="6.2708151064450282E-2"/>
          <c:w val="0.84019797994734224"/>
          <c:h val="0.699891732283464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Sheet1!$B$19</c:f>
              <c:strCache>
                <c:ptCount val="1"/>
                <c:pt idx="0">
                  <c:v>Rnk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Sheet1!$A$20:$A$27</c15:sqref>
                  </c15:fullRef>
                </c:ext>
              </c:extLst>
              <c:f>Sheet1!$A$21:$A$27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Sheet1!$B$20:$B$27</c15:sqref>
                  </c15:fullRef>
                </c:ext>
              </c:extLst>
              <c:f>Sheet1!$B$21:$B$27</c:f>
              <c:numCache>
                <c:formatCode>General</c:formatCode>
                <c:ptCount val="7"/>
                <c:pt idx="0">
                  <c:v>64.037999999999997</c:v>
                </c:pt>
                <c:pt idx="1">
                  <c:v>68.802999999999997</c:v>
                </c:pt>
                <c:pt idx="2">
                  <c:v>69.171000000000006</c:v>
                </c:pt>
                <c:pt idx="3">
                  <c:v>57.851999999999997</c:v>
                </c:pt>
                <c:pt idx="4">
                  <c:v>37.349000000000004</c:v>
                </c:pt>
                <c:pt idx="5">
                  <c:v>19.750999999999998</c:v>
                </c:pt>
                <c:pt idx="6">
                  <c:v>12.735999999999999</c:v>
                </c:pt>
              </c:numCache>
            </c:numRef>
          </c:val>
        </c:ser>
        <c:ser>
          <c:idx val="1"/>
          <c:order val="1"/>
          <c:tx>
            <c:strRef>
              <c:f>Sheet1!$C$19</c:f>
              <c:strCache>
                <c:ptCount val="1"/>
                <c:pt idx="0">
                  <c:v>NN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Sheet1!$A$20:$A$27</c15:sqref>
                  </c15:fullRef>
                </c:ext>
              </c:extLst>
              <c:f>Sheet1!$A$21:$A$27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Sheet1!$C$20:$C$27</c15:sqref>
                  </c15:fullRef>
                </c:ext>
              </c:extLst>
              <c:f>Sheet1!$C$21:$C$27</c:f>
              <c:numCache>
                <c:formatCode>General</c:formatCode>
                <c:ptCount val="7"/>
                <c:pt idx="0">
                  <c:v>66.988</c:v>
                </c:pt>
                <c:pt idx="1">
                  <c:v>71.481000000000009</c:v>
                </c:pt>
                <c:pt idx="2">
                  <c:v>70.929000000000002</c:v>
                </c:pt>
                <c:pt idx="3">
                  <c:v>58.277999999999999</c:v>
                </c:pt>
                <c:pt idx="4">
                  <c:v>37.896999999999998</c:v>
                </c:pt>
                <c:pt idx="5">
                  <c:v>19.987000000000002</c:v>
                </c:pt>
                <c:pt idx="6">
                  <c:v>12.75</c:v>
                </c:pt>
              </c:numCache>
            </c:numRef>
          </c:val>
        </c:ser>
        <c:ser>
          <c:idx val="2"/>
          <c:order val="2"/>
          <c:tx>
            <c:strRef>
              <c:f>Sheet1!$D$19</c:f>
              <c:strCache>
                <c:ptCount val="1"/>
                <c:pt idx="0">
                  <c:v>BI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Sheet1!$A$20:$A$27</c15:sqref>
                  </c15:fullRef>
                </c:ext>
              </c:extLst>
              <c:f>Sheet1!$A$21:$A$27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Sheet1!$D$20:$D$27</c15:sqref>
                  </c15:fullRef>
                </c:ext>
              </c:extLst>
              <c:f>Sheet1!$D$21:$D$27</c:f>
              <c:numCache>
                <c:formatCode>General</c:formatCode>
                <c:ptCount val="7"/>
                <c:pt idx="0">
                  <c:v>66.894999999999996</c:v>
                </c:pt>
                <c:pt idx="1">
                  <c:v>71.637</c:v>
                </c:pt>
                <c:pt idx="2">
                  <c:v>70.885000000000005</c:v>
                </c:pt>
                <c:pt idx="3">
                  <c:v>58.376000000000005</c:v>
                </c:pt>
                <c:pt idx="4">
                  <c:v>38.097000000000001</c:v>
                </c:pt>
                <c:pt idx="5">
                  <c:v>20.038</c:v>
                </c:pt>
                <c:pt idx="6">
                  <c:v>12.767000000000001</c:v>
                </c:pt>
              </c:numCache>
            </c:numRef>
          </c:val>
        </c:ser>
        <c:ser>
          <c:idx val="3"/>
          <c:order val="3"/>
          <c:tx>
            <c:strRef>
              <c:f>Sheet1!$E$19</c:f>
              <c:strCache>
                <c:ptCount val="1"/>
                <c:pt idx="0">
                  <c:v>MFT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Sheet1!$A$20:$A$27</c15:sqref>
                  </c15:fullRef>
                </c:ext>
              </c:extLst>
              <c:f>Sheet1!$A$21:$A$27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Sheet1!$E$20:$E$27</c15:sqref>
                  </c15:fullRef>
                </c:ext>
              </c:extLst>
              <c:f>Sheet1!$E$21:$E$27</c:f>
              <c:numCache>
                <c:formatCode>General</c:formatCode>
                <c:ptCount val="7"/>
                <c:pt idx="0">
                  <c:v>71.58</c:v>
                </c:pt>
                <c:pt idx="1">
                  <c:v>76.47</c:v>
                </c:pt>
                <c:pt idx="2">
                  <c:v>75.013000000000005</c:v>
                </c:pt>
                <c:pt idx="3">
                  <c:v>58.503999999999998</c:v>
                </c:pt>
                <c:pt idx="4">
                  <c:v>38.141999999999996</c:v>
                </c:pt>
                <c:pt idx="5">
                  <c:v>19.794</c:v>
                </c:pt>
                <c:pt idx="6">
                  <c:v>12.587</c:v>
                </c:pt>
              </c:numCache>
            </c:numRef>
          </c:val>
        </c:ser>
        <c:ser>
          <c:idx val="5"/>
          <c:order val="5"/>
          <c:tx>
            <c:strRef>
              <c:f>Sheet1!$G$19</c:f>
              <c:strCache>
                <c:ptCount val="1"/>
                <c:pt idx="0">
                  <c:v>EMD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Sheet1!$A$20:$A$27</c15:sqref>
                  </c15:fullRef>
                </c:ext>
              </c:extLst>
              <c:f>Sheet1!$A$21:$A$27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Sheet1!$G$20:$G$27</c15:sqref>
                  </c15:fullRef>
                </c:ext>
              </c:extLst>
              <c:f>Sheet1!$G$21:$G$27</c:f>
              <c:numCache>
                <c:formatCode>General</c:formatCode>
                <c:ptCount val="7"/>
                <c:pt idx="0">
                  <c:v>72.203000000000003</c:v>
                </c:pt>
                <c:pt idx="1">
                  <c:v>80.224999999999994</c:v>
                </c:pt>
                <c:pt idx="2">
                  <c:v>81.819999999999993</c:v>
                </c:pt>
                <c:pt idx="3">
                  <c:v>65.747</c:v>
                </c:pt>
                <c:pt idx="4">
                  <c:v>39.828000000000003</c:v>
                </c:pt>
                <c:pt idx="5">
                  <c:v>19.934000000000001</c:v>
                </c:pt>
                <c:pt idx="6">
                  <c:v>12.612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7278928"/>
        <c:axId val="277279320"/>
        <c:extLst>
          <c:ext xmlns:c15="http://schemas.microsoft.com/office/drawing/2012/chart" uri="{02D57815-91ED-43cb-92C2-25804820EDAC}">
            <c15:filteredBa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Sheet1!$F$19</c15:sqref>
                        </c15:formulaRef>
                      </c:ext>
                    </c:extLst>
                    <c:strCache>
                      <c:ptCount val="1"/>
                      <c:pt idx="0">
                        <c:v>AdHoc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Sheet1!$A$20:$A$27</c15:sqref>
                        </c15:fullRef>
                        <c15:formulaRef>
                          <c15:sqref>Sheet1!$A$21:$A$27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  <c:pt idx="6">
                        <c:v>64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Sheet1!$F$20:$F$27</c15:sqref>
                        </c15:fullRef>
                        <c15:formulaRef>
                          <c15:sqref>Sheet1!$F$21:$F$27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72.103999999999999</c:v>
                      </c:pt>
                      <c:pt idx="1">
                        <c:v>77.915999999999997</c:v>
                      </c:pt>
                      <c:pt idx="2">
                        <c:v>78.759</c:v>
                      </c:pt>
                      <c:pt idx="3">
                        <c:v>63.113</c:v>
                      </c:pt>
                      <c:pt idx="4">
                        <c:v>39.020000000000003</c:v>
                      </c:pt>
                      <c:pt idx="5">
                        <c:v>20.032</c:v>
                      </c:pt>
                      <c:pt idx="6">
                        <c:v>12.670999999999999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277278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Task Arrival Rate (tasks/min)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279320"/>
        <c:crosses val="autoZero"/>
        <c:auto val="1"/>
        <c:lblAlgn val="ctr"/>
        <c:lblOffset val="100"/>
        <c:noMultiLvlLbl val="0"/>
      </c:catAx>
      <c:valAx>
        <c:axId val="277279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Assigned Tasks (%)</a:t>
                </a:r>
              </a:p>
            </c:rich>
          </c:tx>
          <c:layout>
            <c:manualLayout>
              <c:xMode val="edge"/>
              <c:yMode val="edge"/>
              <c:x val="8.3333333333333332E-3"/>
              <c:y val="7.112605715952172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27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2114811939587357"/>
          <c:y val="7.4652230971128622E-2"/>
          <c:w val="0.46078148682118958"/>
          <c:h val="7.81255468066491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19051</xdr:colOff>
      <xdr:row>0</xdr:row>
      <xdr:rowOff>9525</xdr:rowOff>
    </xdr:from>
    <xdr:to>
      <xdr:col>27</xdr:col>
      <xdr:colOff>542925</xdr:colOff>
      <xdr:row>14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38100</xdr:colOff>
      <xdr:row>15</xdr:row>
      <xdr:rowOff>9525</xdr:rowOff>
    </xdr:from>
    <xdr:to>
      <xdr:col>16</xdr:col>
      <xdr:colOff>342900</xdr:colOff>
      <xdr:row>29</xdr:row>
      <xdr:rowOff>85725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9525</xdr:colOff>
      <xdr:row>30</xdr:row>
      <xdr:rowOff>0</xdr:rowOff>
    </xdr:from>
    <xdr:to>
      <xdr:col>19</xdr:col>
      <xdr:colOff>0</xdr:colOff>
      <xdr:row>44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20"/>
  <sheetViews>
    <sheetView workbookViewId="0">
      <selection activeCell="B1" sqref="B1"/>
    </sheetView>
  </sheetViews>
  <sheetFormatPr defaultRowHeight="15" x14ac:dyDescent="0.25"/>
  <sheetData>
    <row r="1" spans="1:36" x14ac:dyDescent="0.25">
      <c r="A1">
        <v>0.5</v>
      </c>
      <c r="B1">
        <v>6399</v>
      </c>
      <c r="C1">
        <v>6393</v>
      </c>
      <c r="D1">
        <v>2.4900000000000002</v>
      </c>
      <c r="E1">
        <v>400953.82603001787</v>
      </c>
      <c r="F1">
        <v>73.44</v>
      </c>
      <c r="G1">
        <v>6619</v>
      </c>
      <c r="H1">
        <v>6616</v>
      </c>
      <c r="I1">
        <v>2.41</v>
      </c>
      <c r="J1">
        <v>285537.53294675238</v>
      </c>
      <c r="K1">
        <v>50.67</v>
      </c>
      <c r="L1">
        <v>6613</v>
      </c>
      <c r="M1">
        <v>6610</v>
      </c>
      <c r="N1">
        <v>2.41</v>
      </c>
      <c r="O1">
        <v>285373.52512153005</v>
      </c>
      <c r="P1">
        <v>50.64</v>
      </c>
      <c r="Q1">
        <v>6865</v>
      </c>
      <c r="R1">
        <v>6860</v>
      </c>
      <c r="S1">
        <v>2.4</v>
      </c>
      <c r="T1">
        <v>415621.55790600518</v>
      </c>
      <c r="U1">
        <v>70.209999999999994</v>
      </c>
      <c r="V1">
        <v>6899</v>
      </c>
      <c r="W1">
        <v>6893</v>
      </c>
      <c r="X1">
        <v>2.44</v>
      </c>
      <c r="Y1">
        <v>524891.5973229321</v>
      </c>
      <c r="Z1">
        <v>89.97</v>
      </c>
      <c r="AA1">
        <v>6931</v>
      </c>
      <c r="AB1">
        <v>6935</v>
      </c>
      <c r="AC1">
        <v>2.44</v>
      </c>
      <c r="AD1">
        <v>485644.37775484932</v>
      </c>
      <c r="AE1">
        <v>80.92</v>
      </c>
      <c r="AF1">
        <v>6959</v>
      </c>
      <c r="AG1">
        <v>6951</v>
      </c>
      <c r="AH1">
        <v>2.41</v>
      </c>
      <c r="AI1">
        <v>476399.91881023115</v>
      </c>
      <c r="AJ1">
        <v>78.56</v>
      </c>
    </row>
    <row r="2" spans="1:36" x14ac:dyDescent="0.25">
      <c r="A2">
        <v>0.5</v>
      </c>
      <c r="B2">
        <v>5926</v>
      </c>
      <c r="C2">
        <v>5924</v>
      </c>
      <c r="D2">
        <v>2.44</v>
      </c>
      <c r="E2">
        <v>406762.87945375929</v>
      </c>
      <c r="F2">
        <v>78.349999999999994</v>
      </c>
      <c r="G2">
        <v>6053</v>
      </c>
      <c r="H2">
        <v>6052</v>
      </c>
      <c r="I2">
        <v>2.4</v>
      </c>
      <c r="J2">
        <v>276359.37897880177</v>
      </c>
      <c r="K2">
        <v>52.19</v>
      </c>
      <c r="L2">
        <v>6054</v>
      </c>
      <c r="M2">
        <v>6051</v>
      </c>
      <c r="N2">
        <v>2.4</v>
      </c>
      <c r="O2">
        <v>275902.10204950074</v>
      </c>
      <c r="P2">
        <v>52.19</v>
      </c>
      <c r="Q2">
        <v>6296</v>
      </c>
      <c r="R2">
        <v>6290</v>
      </c>
      <c r="S2">
        <v>2.35</v>
      </c>
      <c r="T2">
        <v>406369.13597305742</v>
      </c>
      <c r="U2">
        <v>72.5</v>
      </c>
      <c r="V2">
        <v>6362</v>
      </c>
      <c r="W2">
        <v>6365</v>
      </c>
      <c r="X2">
        <v>2.4</v>
      </c>
      <c r="Y2">
        <v>493108.984776347</v>
      </c>
      <c r="Z2">
        <v>87.54</v>
      </c>
      <c r="AA2">
        <v>6288</v>
      </c>
      <c r="AB2">
        <v>6285</v>
      </c>
      <c r="AC2">
        <v>2.4</v>
      </c>
      <c r="AD2">
        <v>447706.12689353281</v>
      </c>
      <c r="AE2">
        <v>79.540000000000006</v>
      </c>
      <c r="AF2">
        <v>6252</v>
      </c>
      <c r="AG2">
        <v>6253</v>
      </c>
      <c r="AH2">
        <v>2.41</v>
      </c>
      <c r="AI2">
        <v>451714.94761687581</v>
      </c>
      <c r="AJ2">
        <v>80.61</v>
      </c>
    </row>
    <row r="3" spans="1:36" x14ac:dyDescent="0.25">
      <c r="A3">
        <v>0.5</v>
      </c>
      <c r="B3">
        <v>6082</v>
      </c>
      <c r="C3">
        <v>6085</v>
      </c>
      <c r="D3">
        <v>2.4</v>
      </c>
      <c r="E3">
        <v>430462.36273968732</v>
      </c>
      <c r="F3">
        <v>78.95</v>
      </c>
      <c r="G3">
        <v>6359</v>
      </c>
      <c r="H3">
        <v>6355</v>
      </c>
      <c r="I3">
        <v>2.2999999999999998</v>
      </c>
      <c r="J3">
        <v>321106.40047744132</v>
      </c>
      <c r="K3">
        <v>57.72</v>
      </c>
      <c r="L3">
        <v>6351</v>
      </c>
      <c r="M3">
        <v>6355</v>
      </c>
      <c r="N3">
        <v>2.2999999999999998</v>
      </c>
      <c r="O3">
        <v>321120.20643456397</v>
      </c>
      <c r="P3">
        <v>57.51</v>
      </c>
      <c r="Q3">
        <v>6535</v>
      </c>
      <c r="R3">
        <v>6537</v>
      </c>
      <c r="S3">
        <v>2.31</v>
      </c>
      <c r="T3">
        <v>453988.98699258798</v>
      </c>
      <c r="U3">
        <v>79.209999999999994</v>
      </c>
      <c r="V3">
        <v>6618</v>
      </c>
      <c r="W3">
        <v>6614</v>
      </c>
      <c r="X3">
        <v>2.35</v>
      </c>
      <c r="Y3">
        <v>528378.42935584334</v>
      </c>
      <c r="Z3">
        <v>89.68</v>
      </c>
      <c r="AA3">
        <v>6548</v>
      </c>
      <c r="AB3">
        <v>6540</v>
      </c>
      <c r="AC3">
        <v>2.36</v>
      </c>
      <c r="AD3">
        <v>502708.26213818853</v>
      </c>
      <c r="AE3">
        <v>85.78</v>
      </c>
      <c r="AF3">
        <v>6615</v>
      </c>
      <c r="AG3">
        <v>6612</v>
      </c>
      <c r="AH3">
        <v>2.33</v>
      </c>
      <c r="AI3">
        <v>500889.34503212303</v>
      </c>
      <c r="AJ3">
        <v>83.83</v>
      </c>
    </row>
    <row r="4" spans="1:36" x14ac:dyDescent="0.25">
      <c r="A4">
        <v>0.5</v>
      </c>
      <c r="B4">
        <v>6047</v>
      </c>
      <c r="C4">
        <v>6047</v>
      </c>
      <c r="D4">
        <v>2.2799999999999998</v>
      </c>
      <c r="E4">
        <v>403284.04308961582</v>
      </c>
      <c r="F4">
        <v>75.7</v>
      </c>
      <c r="G4">
        <v>6161</v>
      </c>
      <c r="H4">
        <v>6163</v>
      </c>
      <c r="I4">
        <v>2.23</v>
      </c>
      <c r="J4">
        <v>288611.38333368406</v>
      </c>
      <c r="K4">
        <v>52.48</v>
      </c>
      <c r="L4">
        <v>6163</v>
      </c>
      <c r="M4">
        <v>6164</v>
      </c>
      <c r="N4">
        <v>2.23</v>
      </c>
      <c r="O4">
        <v>288564.51184666401</v>
      </c>
      <c r="P4">
        <v>52.55</v>
      </c>
      <c r="Q4">
        <v>6359</v>
      </c>
      <c r="R4">
        <v>6353</v>
      </c>
      <c r="S4">
        <v>2.25</v>
      </c>
      <c r="T4">
        <v>403438.72272187797</v>
      </c>
      <c r="U4">
        <v>72.430000000000007</v>
      </c>
      <c r="V4">
        <v>6407</v>
      </c>
      <c r="W4">
        <v>6405</v>
      </c>
      <c r="X4">
        <v>2.29</v>
      </c>
      <c r="Y4">
        <v>494672.53068425134</v>
      </c>
      <c r="Z4">
        <v>86.69</v>
      </c>
      <c r="AA4">
        <v>6424</v>
      </c>
      <c r="AB4">
        <v>6423</v>
      </c>
      <c r="AC4">
        <v>2.2799999999999998</v>
      </c>
      <c r="AD4">
        <v>467405.11405485077</v>
      </c>
      <c r="AE4">
        <v>81.27</v>
      </c>
      <c r="AF4">
        <v>6407</v>
      </c>
      <c r="AG4">
        <v>6403</v>
      </c>
      <c r="AH4">
        <v>2.27</v>
      </c>
      <c r="AI4">
        <v>467035.93438006041</v>
      </c>
      <c r="AJ4">
        <v>82.21</v>
      </c>
    </row>
    <row r="5" spans="1:36" x14ac:dyDescent="0.25">
      <c r="A5">
        <v>0.5</v>
      </c>
      <c r="B5">
        <v>6022</v>
      </c>
      <c r="C5">
        <v>6025</v>
      </c>
      <c r="D5">
        <v>2.21</v>
      </c>
      <c r="E5">
        <v>406339.31762368965</v>
      </c>
      <c r="F5">
        <v>76.61</v>
      </c>
      <c r="G5">
        <v>6154</v>
      </c>
      <c r="H5">
        <v>6159</v>
      </c>
      <c r="I5">
        <v>2.1800000000000002</v>
      </c>
      <c r="J5">
        <v>314361.80977930047</v>
      </c>
      <c r="K5">
        <v>56.53</v>
      </c>
      <c r="L5">
        <v>6151</v>
      </c>
      <c r="M5">
        <v>6151</v>
      </c>
      <c r="N5">
        <v>2.1800000000000002</v>
      </c>
      <c r="O5">
        <v>314173.90865898086</v>
      </c>
      <c r="P5">
        <v>56.53</v>
      </c>
      <c r="Q5">
        <v>6485</v>
      </c>
      <c r="R5">
        <v>6489</v>
      </c>
      <c r="S5">
        <v>2.16</v>
      </c>
      <c r="T5">
        <v>431188.51797514013</v>
      </c>
      <c r="U5">
        <v>73.849999999999994</v>
      </c>
      <c r="V5">
        <v>6503</v>
      </c>
      <c r="W5">
        <v>6505</v>
      </c>
      <c r="X5">
        <v>2.19</v>
      </c>
      <c r="Y5">
        <v>502073.83020418143</v>
      </c>
      <c r="Z5">
        <v>87.02</v>
      </c>
      <c r="AA5">
        <v>6508</v>
      </c>
      <c r="AB5">
        <v>6507</v>
      </c>
      <c r="AC5">
        <v>2.2000000000000002</v>
      </c>
      <c r="AD5">
        <v>463356.50354296213</v>
      </c>
      <c r="AE5">
        <v>78.739999999999995</v>
      </c>
      <c r="AF5">
        <v>6481</v>
      </c>
      <c r="AG5">
        <v>6486</v>
      </c>
      <c r="AH5">
        <v>2.1800000000000002</v>
      </c>
      <c r="AI5">
        <v>480577.64795210038</v>
      </c>
      <c r="AJ5">
        <v>81.81</v>
      </c>
    </row>
    <row r="6" spans="1:36" x14ac:dyDescent="0.25">
      <c r="A6">
        <v>0.5</v>
      </c>
      <c r="B6">
        <v>6347</v>
      </c>
      <c r="C6">
        <v>6347</v>
      </c>
      <c r="D6">
        <v>2.41</v>
      </c>
      <c r="E6">
        <v>431403.5926369456</v>
      </c>
      <c r="F6">
        <v>78.53</v>
      </c>
      <c r="G6">
        <v>6386</v>
      </c>
      <c r="H6">
        <v>6385</v>
      </c>
      <c r="I6">
        <v>2.4</v>
      </c>
      <c r="J6">
        <v>295279.64147154195</v>
      </c>
      <c r="K6">
        <v>53.46</v>
      </c>
      <c r="L6">
        <v>6373</v>
      </c>
      <c r="M6">
        <v>6372</v>
      </c>
      <c r="N6">
        <v>2.4</v>
      </c>
      <c r="O6">
        <v>295171.6623423408</v>
      </c>
      <c r="P6">
        <v>53.28</v>
      </c>
      <c r="Q6">
        <v>6821</v>
      </c>
      <c r="R6">
        <v>6823</v>
      </c>
      <c r="S6">
        <v>2.33</v>
      </c>
      <c r="T6">
        <v>446150.36589989258</v>
      </c>
      <c r="U6">
        <v>75.14</v>
      </c>
      <c r="V6">
        <v>6849</v>
      </c>
      <c r="W6">
        <v>6842</v>
      </c>
      <c r="X6">
        <v>2.39</v>
      </c>
      <c r="Y6">
        <v>542160.55340307427</v>
      </c>
      <c r="Z6">
        <v>91.06</v>
      </c>
      <c r="AA6">
        <v>6846</v>
      </c>
      <c r="AB6">
        <v>6844</v>
      </c>
      <c r="AC6">
        <v>2.38</v>
      </c>
      <c r="AD6">
        <v>511759.72087893018</v>
      </c>
      <c r="AE6">
        <v>85.67</v>
      </c>
      <c r="AF6">
        <v>6869</v>
      </c>
      <c r="AG6">
        <v>6868</v>
      </c>
      <c r="AH6">
        <v>2.37</v>
      </c>
      <c r="AI6">
        <v>518891.76638627448</v>
      </c>
      <c r="AJ6">
        <v>85.8</v>
      </c>
    </row>
    <row r="7" spans="1:36" x14ac:dyDescent="0.25">
      <c r="A7">
        <v>0.5</v>
      </c>
      <c r="B7">
        <v>6081</v>
      </c>
      <c r="C7">
        <v>6082</v>
      </c>
      <c r="D7">
        <v>2.31</v>
      </c>
      <c r="E7">
        <v>399668.60933640791</v>
      </c>
      <c r="F7">
        <v>74.72</v>
      </c>
      <c r="G7">
        <v>6218</v>
      </c>
      <c r="H7">
        <v>6211</v>
      </c>
      <c r="I7">
        <v>2.27</v>
      </c>
      <c r="J7">
        <v>288673.00769395567</v>
      </c>
      <c r="K7">
        <v>52.28</v>
      </c>
      <c r="L7">
        <v>6217</v>
      </c>
      <c r="M7">
        <v>6210</v>
      </c>
      <c r="N7">
        <v>2.27</v>
      </c>
      <c r="O7">
        <v>288360.92093258561</v>
      </c>
      <c r="P7">
        <v>52.14</v>
      </c>
      <c r="Q7">
        <v>6249</v>
      </c>
      <c r="R7">
        <v>6247</v>
      </c>
      <c r="S7">
        <v>2.2999999999999998</v>
      </c>
      <c r="T7">
        <v>426190.94770488207</v>
      </c>
      <c r="U7">
        <v>76.319999999999993</v>
      </c>
      <c r="V7">
        <v>6351</v>
      </c>
      <c r="W7">
        <v>6351</v>
      </c>
      <c r="X7">
        <v>2.3199999999999998</v>
      </c>
      <c r="Y7">
        <v>520704.26300180517</v>
      </c>
      <c r="Z7">
        <v>92.1</v>
      </c>
      <c r="AA7">
        <v>6353</v>
      </c>
      <c r="AB7">
        <v>6355</v>
      </c>
      <c r="AC7">
        <v>2.2999999999999998</v>
      </c>
      <c r="AD7">
        <v>480493.99803858134</v>
      </c>
      <c r="AE7">
        <v>84.02</v>
      </c>
      <c r="AF7">
        <v>6375</v>
      </c>
      <c r="AG7">
        <v>6375</v>
      </c>
      <c r="AH7">
        <v>2.31</v>
      </c>
      <c r="AI7">
        <v>474142.94033277401</v>
      </c>
      <c r="AJ7">
        <v>83.35</v>
      </c>
    </row>
    <row r="8" spans="1:36" x14ac:dyDescent="0.25">
      <c r="A8">
        <v>0.5</v>
      </c>
      <c r="B8">
        <v>6368</v>
      </c>
      <c r="C8">
        <v>6364</v>
      </c>
      <c r="D8">
        <v>2.39</v>
      </c>
      <c r="E8">
        <v>450640.56197814981</v>
      </c>
      <c r="F8">
        <v>80.81</v>
      </c>
      <c r="G8">
        <v>6427</v>
      </c>
      <c r="H8">
        <v>6420</v>
      </c>
      <c r="I8">
        <v>2.36</v>
      </c>
      <c r="J8">
        <v>305684.62008411653</v>
      </c>
      <c r="K8">
        <v>54.99</v>
      </c>
      <c r="L8">
        <v>6438</v>
      </c>
      <c r="M8">
        <v>6430</v>
      </c>
      <c r="N8">
        <v>2.36</v>
      </c>
      <c r="O8">
        <v>304608.06334245222</v>
      </c>
      <c r="P8">
        <v>54.89</v>
      </c>
      <c r="Q8">
        <v>6557</v>
      </c>
      <c r="R8">
        <v>6555</v>
      </c>
      <c r="S8">
        <v>2.3199999999999998</v>
      </c>
      <c r="T8">
        <v>427304.35228954878</v>
      </c>
      <c r="U8">
        <v>74.52</v>
      </c>
      <c r="V8">
        <v>6664</v>
      </c>
      <c r="W8">
        <v>6665</v>
      </c>
      <c r="X8">
        <v>2.38</v>
      </c>
      <c r="Y8">
        <v>525944.242298987</v>
      </c>
      <c r="Z8">
        <v>90.05</v>
      </c>
      <c r="AA8">
        <v>6687</v>
      </c>
      <c r="AB8">
        <v>6681</v>
      </c>
      <c r="AC8">
        <v>2.36</v>
      </c>
      <c r="AD8">
        <v>498623.45457450498</v>
      </c>
      <c r="AE8">
        <v>84.22</v>
      </c>
      <c r="AF8">
        <v>6562</v>
      </c>
      <c r="AG8">
        <v>6568</v>
      </c>
      <c r="AH8">
        <v>2.36</v>
      </c>
      <c r="AI8">
        <v>501761.04703792103</v>
      </c>
      <c r="AJ8">
        <v>85.52</v>
      </c>
    </row>
    <row r="9" spans="1:36" x14ac:dyDescent="0.25">
      <c r="A9">
        <v>0.5</v>
      </c>
      <c r="B9">
        <v>6413</v>
      </c>
      <c r="C9">
        <v>6414</v>
      </c>
      <c r="D9">
        <v>2.41</v>
      </c>
      <c r="E9">
        <v>425548.9974477709</v>
      </c>
      <c r="F9">
        <v>73.03</v>
      </c>
      <c r="G9">
        <v>6478</v>
      </c>
      <c r="H9">
        <v>6470</v>
      </c>
      <c r="I9">
        <v>2.37</v>
      </c>
      <c r="J9">
        <v>296768.42876148375</v>
      </c>
      <c r="K9">
        <v>50.62</v>
      </c>
      <c r="L9">
        <v>6476</v>
      </c>
      <c r="M9">
        <v>6473</v>
      </c>
      <c r="N9">
        <v>2.37</v>
      </c>
      <c r="O9">
        <v>296573.10565538442</v>
      </c>
      <c r="P9">
        <v>50.46</v>
      </c>
      <c r="Q9">
        <v>6734</v>
      </c>
      <c r="R9">
        <v>6732</v>
      </c>
      <c r="S9">
        <v>2.36</v>
      </c>
      <c r="T9">
        <v>442338.0236176785</v>
      </c>
      <c r="U9">
        <v>72.290000000000006</v>
      </c>
      <c r="V9">
        <v>6724</v>
      </c>
      <c r="W9">
        <v>6725</v>
      </c>
      <c r="X9">
        <v>2.42</v>
      </c>
      <c r="Y9">
        <v>531818.44414618309</v>
      </c>
      <c r="Z9">
        <v>87.99</v>
      </c>
      <c r="AA9">
        <v>6803</v>
      </c>
      <c r="AB9">
        <v>6806</v>
      </c>
      <c r="AC9">
        <v>2.38</v>
      </c>
      <c r="AD9">
        <v>482335.59104867757</v>
      </c>
      <c r="AE9">
        <v>79.930000000000007</v>
      </c>
      <c r="AF9">
        <v>6705</v>
      </c>
      <c r="AG9">
        <v>6702</v>
      </c>
      <c r="AH9">
        <v>2.4</v>
      </c>
      <c r="AI9">
        <v>497481.88198660646</v>
      </c>
      <c r="AJ9">
        <v>82.24</v>
      </c>
    </row>
    <row r="10" spans="1:36" x14ac:dyDescent="0.25">
      <c r="A10">
        <v>0.5</v>
      </c>
      <c r="B10">
        <v>6409</v>
      </c>
      <c r="C10">
        <v>6400</v>
      </c>
      <c r="D10">
        <v>2.31</v>
      </c>
      <c r="E10">
        <v>435123.45813910349</v>
      </c>
      <c r="F10">
        <v>78.33</v>
      </c>
      <c r="G10">
        <v>6556</v>
      </c>
      <c r="H10">
        <v>6557</v>
      </c>
      <c r="I10">
        <v>2.27</v>
      </c>
      <c r="J10">
        <v>296624.22622382885</v>
      </c>
      <c r="K10">
        <v>54.02</v>
      </c>
      <c r="L10">
        <v>6553</v>
      </c>
      <c r="M10">
        <v>6557</v>
      </c>
      <c r="N10">
        <v>2.27</v>
      </c>
      <c r="O10">
        <v>296453.81800742325</v>
      </c>
      <c r="P10">
        <v>54.11</v>
      </c>
      <c r="Q10">
        <v>7014</v>
      </c>
      <c r="R10">
        <v>7013</v>
      </c>
      <c r="S10">
        <v>2.2400000000000002</v>
      </c>
      <c r="T10">
        <v>436449.38742459047</v>
      </c>
      <c r="U10">
        <v>70.97</v>
      </c>
      <c r="V10">
        <v>7055</v>
      </c>
      <c r="W10">
        <v>7054</v>
      </c>
      <c r="X10">
        <v>2.2799999999999998</v>
      </c>
      <c r="Y10">
        <v>524507.98821274354</v>
      </c>
      <c r="Z10">
        <v>85.34</v>
      </c>
      <c r="AA10">
        <v>7053</v>
      </c>
      <c r="AB10">
        <v>7059</v>
      </c>
      <c r="AC10">
        <v>2.25</v>
      </c>
      <c r="AD10">
        <v>497834.97034253622</v>
      </c>
      <c r="AE10">
        <v>80.900000000000006</v>
      </c>
      <c r="AF10">
        <v>7061</v>
      </c>
      <c r="AG10">
        <v>7066</v>
      </c>
      <c r="AH10">
        <v>2.2599999999999998</v>
      </c>
      <c r="AI10">
        <v>492843.97387928143</v>
      </c>
      <c r="AJ10">
        <v>79.09</v>
      </c>
    </row>
    <row r="11" spans="1:36" x14ac:dyDescent="0.25">
      <c r="A11">
        <v>1</v>
      </c>
      <c r="B11">
        <v>6352</v>
      </c>
      <c r="C11">
        <v>6357</v>
      </c>
      <c r="D11">
        <v>2.31</v>
      </c>
      <c r="E11">
        <v>366005.04886053508</v>
      </c>
      <c r="F11">
        <v>66.72</v>
      </c>
      <c r="G11">
        <v>6736</v>
      </c>
      <c r="H11">
        <v>6731</v>
      </c>
      <c r="I11">
        <v>2.19</v>
      </c>
      <c r="J11">
        <v>269506.94488633896</v>
      </c>
      <c r="K11">
        <v>46.58</v>
      </c>
      <c r="L11">
        <v>6726</v>
      </c>
      <c r="M11">
        <v>6724</v>
      </c>
      <c r="N11">
        <v>2.19</v>
      </c>
      <c r="O11">
        <v>270326.79602007696</v>
      </c>
      <c r="P11">
        <v>46.69</v>
      </c>
      <c r="Q11">
        <v>7033</v>
      </c>
      <c r="R11">
        <v>7035</v>
      </c>
      <c r="S11">
        <v>2.21</v>
      </c>
      <c r="T11">
        <v>404745.20390878269</v>
      </c>
      <c r="U11">
        <v>69.91</v>
      </c>
      <c r="V11">
        <v>7195</v>
      </c>
      <c r="W11">
        <v>7192</v>
      </c>
      <c r="X11">
        <v>2.27</v>
      </c>
      <c r="Y11">
        <v>487565.77182725712</v>
      </c>
      <c r="Z11">
        <v>82.74</v>
      </c>
      <c r="AA11">
        <v>7093</v>
      </c>
      <c r="AB11">
        <v>7099</v>
      </c>
      <c r="AC11">
        <v>2.2799999999999998</v>
      </c>
      <c r="AD11">
        <v>459995.70216334896</v>
      </c>
      <c r="AE11">
        <v>76.44</v>
      </c>
      <c r="AF11">
        <v>7073</v>
      </c>
      <c r="AG11">
        <v>7071</v>
      </c>
      <c r="AH11">
        <v>2.27</v>
      </c>
      <c r="AI11">
        <v>451320.10052805586</v>
      </c>
      <c r="AJ11">
        <v>75.61</v>
      </c>
    </row>
    <row r="12" spans="1:36" x14ac:dyDescent="0.25">
      <c r="A12">
        <v>1</v>
      </c>
      <c r="B12">
        <v>6332</v>
      </c>
      <c r="C12">
        <v>6330</v>
      </c>
      <c r="D12">
        <v>2.4</v>
      </c>
      <c r="E12">
        <v>381663.48782383028</v>
      </c>
      <c r="F12">
        <v>72.400000000000006</v>
      </c>
      <c r="G12">
        <v>6579</v>
      </c>
      <c r="H12">
        <v>6571</v>
      </c>
      <c r="I12">
        <v>2.3199999999999998</v>
      </c>
      <c r="J12">
        <v>274399.81518837082</v>
      </c>
      <c r="K12">
        <v>51.32</v>
      </c>
      <c r="L12">
        <v>6575</v>
      </c>
      <c r="M12">
        <v>6579</v>
      </c>
      <c r="N12">
        <v>2.3199999999999998</v>
      </c>
      <c r="O12">
        <v>273886.58643237065</v>
      </c>
      <c r="P12">
        <v>51.15</v>
      </c>
      <c r="Q12">
        <v>6986</v>
      </c>
      <c r="R12">
        <v>6984</v>
      </c>
      <c r="S12">
        <v>2.3199999999999998</v>
      </c>
      <c r="T12">
        <v>396629.0808261623</v>
      </c>
      <c r="U12">
        <v>68.209999999999994</v>
      </c>
      <c r="V12">
        <v>7070</v>
      </c>
      <c r="W12">
        <v>7072</v>
      </c>
      <c r="X12">
        <v>2.39</v>
      </c>
      <c r="Y12">
        <v>511813.98763383442</v>
      </c>
      <c r="Z12">
        <v>87.72</v>
      </c>
      <c r="AA12">
        <v>7173</v>
      </c>
      <c r="AB12">
        <v>7174</v>
      </c>
      <c r="AC12">
        <v>2.33</v>
      </c>
      <c r="AD12">
        <v>478192.15302456234</v>
      </c>
      <c r="AE12">
        <v>78.48</v>
      </c>
      <c r="AF12">
        <v>7081</v>
      </c>
      <c r="AG12">
        <v>7089</v>
      </c>
      <c r="AH12">
        <v>2.36</v>
      </c>
      <c r="AI12">
        <v>469237.87011237239</v>
      </c>
      <c r="AJ12">
        <v>77.66</v>
      </c>
    </row>
    <row r="13" spans="1:36" x14ac:dyDescent="0.25">
      <c r="A13">
        <v>1</v>
      </c>
      <c r="B13">
        <v>6335</v>
      </c>
      <c r="C13">
        <v>6335</v>
      </c>
      <c r="D13">
        <v>2.2599999999999998</v>
      </c>
      <c r="E13">
        <v>361650.55864896224</v>
      </c>
      <c r="F13">
        <v>68.03</v>
      </c>
      <c r="G13">
        <v>6492</v>
      </c>
      <c r="H13">
        <v>6499</v>
      </c>
      <c r="I13">
        <v>2.2000000000000002</v>
      </c>
      <c r="J13">
        <v>257153.64966425663</v>
      </c>
      <c r="K13">
        <v>49.41</v>
      </c>
      <c r="L13">
        <v>6466</v>
      </c>
      <c r="M13">
        <v>6466</v>
      </c>
      <c r="N13">
        <v>2.21</v>
      </c>
      <c r="O13">
        <v>255340.62605909689</v>
      </c>
      <c r="P13">
        <v>49</v>
      </c>
      <c r="Q13">
        <v>6855</v>
      </c>
      <c r="R13">
        <v>6855</v>
      </c>
      <c r="S13">
        <v>2.2400000000000002</v>
      </c>
      <c r="T13">
        <v>378295.44633550348</v>
      </c>
      <c r="U13">
        <v>66.739999999999995</v>
      </c>
      <c r="V13">
        <v>6893</v>
      </c>
      <c r="W13">
        <v>6894</v>
      </c>
      <c r="X13">
        <v>2.33</v>
      </c>
      <c r="Y13">
        <v>474558.67376954388</v>
      </c>
      <c r="Z13">
        <v>86.47</v>
      </c>
      <c r="AA13">
        <v>6957</v>
      </c>
      <c r="AB13">
        <v>6955</v>
      </c>
      <c r="AC13">
        <v>2.2999999999999998</v>
      </c>
      <c r="AD13">
        <v>453585.25876896118</v>
      </c>
      <c r="AE13">
        <v>80.349999999999994</v>
      </c>
      <c r="AF13">
        <v>6964</v>
      </c>
      <c r="AG13">
        <v>6964</v>
      </c>
      <c r="AH13">
        <v>2.27</v>
      </c>
      <c r="AI13">
        <v>446577.94550609135</v>
      </c>
      <c r="AJ13">
        <v>76.099999999999994</v>
      </c>
    </row>
    <row r="14" spans="1:36" x14ac:dyDescent="0.25">
      <c r="A14">
        <v>1</v>
      </c>
      <c r="B14">
        <v>6368</v>
      </c>
      <c r="C14">
        <v>6368</v>
      </c>
      <c r="D14">
        <v>2.4</v>
      </c>
      <c r="E14">
        <v>394667.53071403888</v>
      </c>
      <c r="F14">
        <v>73.459999999999994</v>
      </c>
      <c r="G14">
        <v>6659</v>
      </c>
      <c r="H14">
        <v>6650</v>
      </c>
      <c r="I14">
        <v>2.31</v>
      </c>
      <c r="J14">
        <v>288351.62934290705</v>
      </c>
      <c r="K14">
        <v>50.59</v>
      </c>
      <c r="L14">
        <v>6652</v>
      </c>
      <c r="M14">
        <v>6656</v>
      </c>
      <c r="N14">
        <v>2.31</v>
      </c>
      <c r="O14">
        <v>286219.64819089166</v>
      </c>
      <c r="P14">
        <v>50.12</v>
      </c>
      <c r="Q14">
        <v>7094</v>
      </c>
      <c r="R14">
        <v>7094</v>
      </c>
      <c r="S14">
        <v>2.3199999999999998</v>
      </c>
      <c r="T14">
        <v>422914.24744808674</v>
      </c>
      <c r="U14">
        <v>72.510000000000005</v>
      </c>
      <c r="V14">
        <v>7106</v>
      </c>
      <c r="W14">
        <v>7100</v>
      </c>
      <c r="X14">
        <v>2.38</v>
      </c>
      <c r="Y14">
        <v>515981.21489740198</v>
      </c>
      <c r="Z14">
        <v>88.89</v>
      </c>
      <c r="AA14">
        <v>7129</v>
      </c>
      <c r="AB14">
        <v>7127</v>
      </c>
      <c r="AC14">
        <v>2.34</v>
      </c>
      <c r="AD14">
        <v>478352.9584836209</v>
      </c>
      <c r="AE14">
        <v>80.599999999999994</v>
      </c>
      <c r="AF14">
        <v>7079</v>
      </c>
      <c r="AG14">
        <v>7072</v>
      </c>
      <c r="AH14">
        <v>2.36</v>
      </c>
      <c r="AI14">
        <v>479912.65200233855</v>
      </c>
      <c r="AJ14">
        <v>80.52</v>
      </c>
    </row>
    <row r="15" spans="1:36" x14ac:dyDescent="0.25">
      <c r="A15">
        <v>1</v>
      </c>
      <c r="B15">
        <v>6376</v>
      </c>
      <c r="C15">
        <v>6374</v>
      </c>
      <c r="D15">
        <v>2.11</v>
      </c>
      <c r="E15">
        <v>392925.22939375031</v>
      </c>
      <c r="F15">
        <v>79.42</v>
      </c>
      <c r="G15">
        <v>6709</v>
      </c>
      <c r="H15">
        <v>6707</v>
      </c>
      <c r="I15">
        <v>2.0499999999999998</v>
      </c>
      <c r="J15">
        <v>293254.04350476596</v>
      </c>
      <c r="K15">
        <v>54.7</v>
      </c>
      <c r="L15">
        <v>6701</v>
      </c>
      <c r="M15">
        <v>6705</v>
      </c>
      <c r="N15">
        <v>2.0499999999999998</v>
      </c>
      <c r="O15">
        <v>292981.00073500251</v>
      </c>
      <c r="P15">
        <v>54.7</v>
      </c>
      <c r="Q15">
        <v>7139</v>
      </c>
      <c r="R15">
        <v>7134</v>
      </c>
      <c r="S15">
        <v>2.0499999999999998</v>
      </c>
      <c r="T15">
        <v>431404.40100326895</v>
      </c>
      <c r="U15">
        <v>73.23</v>
      </c>
      <c r="V15">
        <v>7207</v>
      </c>
      <c r="W15">
        <v>7200</v>
      </c>
      <c r="X15">
        <v>2.13</v>
      </c>
      <c r="Y15">
        <v>495989.98548241984</v>
      </c>
      <c r="Z15">
        <v>86.01</v>
      </c>
      <c r="AA15">
        <v>7297</v>
      </c>
      <c r="AB15">
        <v>7292</v>
      </c>
      <c r="AC15">
        <v>2.1</v>
      </c>
      <c r="AD15">
        <v>456789.20167597599</v>
      </c>
      <c r="AE15">
        <v>75.3</v>
      </c>
      <c r="AF15">
        <v>7144</v>
      </c>
      <c r="AG15">
        <v>7143</v>
      </c>
      <c r="AH15">
        <v>2.11</v>
      </c>
      <c r="AI15">
        <v>466469.19828103296</v>
      </c>
      <c r="AJ15">
        <v>79.12</v>
      </c>
    </row>
    <row r="16" spans="1:36" x14ac:dyDescent="0.25">
      <c r="A16">
        <v>1</v>
      </c>
      <c r="B16">
        <v>6711</v>
      </c>
      <c r="C16">
        <v>6718</v>
      </c>
      <c r="D16">
        <v>2.4300000000000002</v>
      </c>
      <c r="E16">
        <v>396472.93971780391</v>
      </c>
      <c r="F16">
        <v>71.02</v>
      </c>
      <c r="G16">
        <v>7059</v>
      </c>
      <c r="H16">
        <v>7054</v>
      </c>
      <c r="I16">
        <v>2.35</v>
      </c>
      <c r="J16">
        <v>262523.80742014945</v>
      </c>
      <c r="K16">
        <v>44.88</v>
      </c>
      <c r="L16">
        <v>7042</v>
      </c>
      <c r="M16">
        <v>7040</v>
      </c>
      <c r="N16">
        <v>2.35</v>
      </c>
      <c r="O16">
        <v>259094.92847069347</v>
      </c>
      <c r="P16">
        <v>44.11</v>
      </c>
      <c r="Q16">
        <v>7581</v>
      </c>
      <c r="R16">
        <v>7588</v>
      </c>
      <c r="S16">
        <v>2.35</v>
      </c>
      <c r="T16">
        <v>411307.7919167435</v>
      </c>
      <c r="U16">
        <v>67.14</v>
      </c>
      <c r="V16">
        <v>7532</v>
      </c>
      <c r="W16">
        <v>7538</v>
      </c>
      <c r="X16">
        <v>2.4900000000000002</v>
      </c>
      <c r="Y16">
        <v>513367.32057313912</v>
      </c>
      <c r="Z16">
        <v>84.5</v>
      </c>
      <c r="AA16">
        <v>7608</v>
      </c>
      <c r="AB16">
        <v>7601</v>
      </c>
      <c r="AC16">
        <v>2.44</v>
      </c>
      <c r="AD16">
        <v>472637.84811430232</v>
      </c>
      <c r="AE16">
        <v>77.989999999999995</v>
      </c>
      <c r="AF16">
        <v>7540</v>
      </c>
      <c r="AG16">
        <v>7544</v>
      </c>
      <c r="AH16">
        <v>2.4500000000000002</v>
      </c>
      <c r="AI16">
        <v>464509.88839034899</v>
      </c>
      <c r="AJ16">
        <v>75.67</v>
      </c>
    </row>
    <row r="17" spans="1:36" x14ac:dyDescent="0.25">
      <c r="A17">
        <v>1</v>
      </c>
      <c r="B17">
        <v>6023</v>
      </c>
      <c r="C17">
        <v>6028</v>
      </c>
      <c r="D17">
        <v>2.2200000000000002</v>
      </c>
      <c r="E17">
        <v>370919.3099584041</v>
      </c>
      <c r="F17">
        <v>72.83</v>
      </c>
      <c r="G17">
        <v>6384</v>
      </c>
      <c r="H17">
        <v>6381</v>
      </c>
      <c r="I17">
        <v>2.13</v>
      </c>
      <c r="J17">
        <v>264751.90114814427</v>
      </c>
      <c r="K17">
        <v>48.17</v>
      </c>
      <c r="L17">
        <v>6386</v>
      </c>
      <c r="M17">
        <v>6389</v>
      </c>
      <c r="N17">
        <v>2.13</v>
      </c>
      <c r="O17">
        <v>264424.36693052482</v>
      </c>
      <c r="P17">
        <v>48.01</v>
      </c>
      <c r="Q17">
        <v>6959</v>
      </c>
      <c r="R17">
        <v>6954</v>
      </c>
      <c r="S17">
        <v>2.11</v>
      </c>
      <c r="T17">
        <v>410343.05427820876</v>
      </c>
      <c r="U17">
        <v>68.91</v>
      </c>
      <c r="V17">
        <v>6975</v>
      </c>
      <c r="W17">
        <v>6972</v>
      </c>
      <c r="X17">
        <v>2.17</v>
      </c>
      <c r="Y17">
        <v>472392.85227918217</v>
      </c>
      <c r="Z17">
        <v>82.43</v>
      </c>
      <c r="AA17">
        <v>6831</v>
      </c>
      <c r="AB17">
        <v>6830</v>
      </c>
      <c r="AC17">
        <v>2.1800000000000002</v>
      </c>
      <c r="AD17">
        <v>448542.50301630964</v>
      </c>
      <c r="AE17">
        <v>78.28</v>
      </c>
      <c r="AF17">
        <v>6946</v>
      </c>
      <c r="AG17">
        <v>6941</v>
      </c>
      <c r="AH17">
        <v>2.15</v>
      </c>
      <c r="AI17">
        <v>443372.88394337049</v>
      </c>
      <c r="AJ17">
        <v>76</v>
      </c>
    </row>
    <row r="18" spans="1:36" x14ac:dyDescent="0.25">
      <c r="A18">
        <v>1</v>
      </c>
      <c r="B18">
        <v>6432</v>
      </c>
      <c r="C18">
        <v>6437</v>
      </c>
      <c r="D18">
        <v>2.46</v>
      </c>
      <c r="E18">
        <v>376481.24619559472</v>
      </c>
      <c r="F18">
        <v>68.37</v>
      </c>
      <c r="G18">
        <v>6839</v>
      </c>
      <c r="H18">
        <v>6830</v>
      </c>
      <c r="I18">
        <v>2.36</v>
      </c>
      <c r="J18">
        <v>263849.16702094849</v>
      </c>
      <c r="K18">
        <v>47.01</v>
      </c>
      <c r="L18">
        <v>6828</v>
      </c>
      <c r="M18">
        <v>6828</v>
      </c>
      <c r="N18">
        <v>2.36</v>
      </c>
      <c r="O18">
        <v>259485.72874861912</v>
      </c>
      <c r="P18">
        <v>46.36</v>
      </c>
      <c r="Q18">
        <v>7285</v>
      </c>
      <c r="R18">
        <v>7281</v>
      </c>
      <c r="S18">
        <v>2.37</v>
      </c>
      <c r="T18">
        <v>409711.16675709077</v>
      </c>
      <c r="U18">
        <v>68.73</v>
      </c>
      <c r="V18">
        <v>7356</v>
      </c>
      <c r="W18">
        <v>7350</v>
      </c>
      <c r="X18">
        <v>2.4500000000000002</v>
      </c>
      <c r="Y18">
        <v>515344.90935805277</v>
      </c>
      <c r="Z18">
        <v>84.35</v>
      </c>
      <c r="AA18">
        <v>7333</v>
      </c>
      <c r="AB18">
        <v>7330</v>
      </c>
      <c r="AC18">
        <v>2.4300000000000002</v>
      </c>
      <c r="AD18">
        <v>459818.9460154862</v>
      </c>
      <c r="AE18">
        <v>75.55</v>
      </c>
      <c r="AF18">
        <v>7272</v>
      </c>
      <c r="AG18">
        <v>7270</v>
      </c>
      <c r="AH18">
        <v>2.4500000000000002</v>
      </c>
      <c r="AI18">
        <v>477143.93972168432</v>
      </c>
      <c r="AJ18">
        <v>76.760000000000005</v>
      </c>
    </row>
    <row r="19" spans="1:36" x14ac:dyDescent="0.25">
      <c r="A19">
        <v>1</v>
      </c>
      <c r="B19">
        <v>6521</v>
      </c>
      <c r="C19">
        <v>6521</v>
      </c>
      <c r="D19">
        <v>2.21</v>
      </c>
      <c r="E19">
        <v>373226.11508043803</v>
      </c>
      <c r="F19">
        <v>68.099999999999994</v>
      </c>
      <c r="G19">
        <v>6737</v>
      </c>
      <c r="H19">
        <v>6731</v>
      </c>
      <c r="I19">
        <v>2.19</v>
      </c>
      <c r="J19">
        <v>274230.88496687321</v>
      </c>
      <c r="K19">
        <v>48.04</v>
      </c>
      <c r="L19">
        <v>6731</v>
      </c>
      <c r="M19">
        <v>6735</v>
      </c>
      <c r="N19">
        <v>2.19</v>
      </c>
      <c r="O19">
        <v>274333.91416324343</v>
      </c>
      <c r="P19">
        <v>47.93</v>
      </c>
      <c r="Q19">
        <v>7227</v>
      </c>
      <c r="R19">
        <v>7224</v>
      </c>
      <c r="S19">
        <v>2.17</v>
      </c>
      <c r="T19">
        <v>408501.03795777645</v>
      </c>
      <c r="U19">
        <v>67.81</v>
      </c>
      <c r="V19">
        <v>7265</v>
      </c>
      <c r="W19">
        <v>7269</v>
      </c>
      <c r="X19">
        <v>2.2599999999999998</v>
      </c>
      <c r="Y19">
        <v>491984.75767813716</v>
      </c>
      <c r="Z19">
        <v>84.01</v>
      </c>
      <c r="AA19">
        <v>7241</v>
      </c>
      <c r="AB19">
        <v>7244</v>
      </c>
      <c r="AC19">
        <v>2.2200000000000002</v>
      </c>
      <c r="AD19">
        <v>453314.77498006122</v>
      </c>
      <c r="AE19">
        <v>74.92</v>
      </c>
      <c r="AF19">
        <v>7234</v>
      </c>
      <c r="AG19">
        <v>7239</v>
      </c>
      <c r="AH19">
        <v>2.25</v>
      </c>
      <c r="AI19">
        <v>456647.67270437797</v>
      </c>
      <c r="AJ19">
        <v>72.86</v>
      </c>
    </row>
    <row r="20" spans="1:36" x14ac:dyDescent="0.25">
      <c r="A20">
        <v>1</v>
      </c>
      <c r="B20">
        <v>6588</v>
      </c>
      <c r="C20">
        <v>6589</v>
      </c>
      <c r="D20">
        <v>2.35</v>
      </c>
      <c r="E20">
        <v>392285.93204953114</v>
      </c>
      <c r="F20">
        <v>75.42</v>
      </c>
      <c r="G20">
        <v>6794</v>
      </c>
      <c r="H20">
        <v>6797</v>
      </c>
      <c r="I20">
        <v>2.27</v>
      </c>
      <c r="J20">
        <v>276664.1825072295</v>
      </c>
      <c r="K20">
        <v>49.28</v>
      </c>
      <c r="L20">
        <v>6788</v>
      </c>
      <c r="M20">
        <v>6788</v>
      </c>
      <c r="N20">
        <v>2.2799999999999998</v>
      </c>
      <c r="O20">
        <v>275522.02069148549</v>
      </c>
      <c r="P20">
        <v>48.58</v>
      </c>
      <c r="Q20">
        <v>7421</v>
      </c>
      <c r="R20">
        <v>7425</v>
      </c>
      <c r="S20">
        <v>2.2400000000000002</v>
      </c>
      <c r="T20">
        <v>426416.03822555975</v>
      </c>
      <c r="U20">
        <v>69.739999999999995</v>
      </c>
      <c r="V20">
        <v>7505</v>
      </c>
      <c r="W20">
        <v>7502</v>
      </c>
      <c r="X20">
        <v>2.35</v>
      </c>
      <c r="Y20">
        <v>529412.8818807198</v>
      </c>
      <c r="Z20">
        <v>89.2</v>
      </c>
      <c r="AA20">
        <v>7541</v>
      </c>
      <c r="AB20">
        <v>7549</v>
      </c>
      <c r="AC20">
        <v>2.2799999999999998</v>
      </c>
      <c r="AD20">
        <v>492007.18649229681</v>
      </c>
      <c r="AE20">
        <v>80.83</v>
      </c>
      <c r="AF20">
        <v>7554</v>
      </c>
      <c r="AG20">
        <v>7557</v>
      </c>
      <c r="AH20">
        <v>2.29</v>
      </c>
      <c r="AI20">
        <v>505155.12206340412</v>
      </c>
      <c r="AJ20">
        <v>82.19</v>
      </c>
    </row>
    <row r="21" spans="1:36" x14ac:dyDescent="0.25">
      <c r="A21">
        <v>2</v>
      </c>
      <c r="B21">
        <v>6985</v>
      </c>
      <c r="C21">
        <v>6985</v>
      </c>
      <c r="D21">
        <v>2.35</v>
      </c>
      <c r="E21">
        <v>323851.6815958505</v>
      </c>
      <c r="F21">
        <v>53.41</v>
      </c>
      <c r="G21">
        <v>7254</v>
      </c>
      <c r="H21">
        <v>7258</v>
      </c>
      <c r="I21">
        <v>2.23</v>
      </c>
      <c r="J21">
        <v>251073.33160445737</v>
      </c>
      <c r="K21">
        <v>40</v>
      </c>
      <c r="L21">
        <v>7234</v>
      </c>
      <c r="M21">
        <v>7232</v>
      </c>
      <c r="N21">
        <v>2.2400000000000002</v>
      </c>
      <c r="O21">
        <v>249290.4721056617</v>
      </c>
      <c r="P21">
        <v>39.590000000000003</v>
      </c>
      <c r="Q21">
        <v>7840</v>
      </c>
      <c r="R21">
        <v>7841</v>
      </c>
      <c r="S21">
        <v>2.2799999999999998</v>
      </c>
      <c r="T21">
        <v>366947.65337019146</v>
      </c>
      <c r="U21">
        <v>55.95</v>
      </c>
      <c r="V21">
        <v>7998</v>
      </c>
      <c r="W21">
        <v>7990</v>
      </c>
      <c r="X21">
        <v>2.4</v>
      </c>
      <c r="Y21">
        <v>446838.93602438451</v>
      </c>
      <c r="Z21">
        <v>69.37</v>
      </c>
      <c r="AA21">
        <v>8138</v>
      </c>
      <c r="AB21">
        <v>8138</v>
      </c>
      <c r="AC21">
        <v>2.36</v>
      </c>
      <c r="AD21">
        <v>412994.47788994585</v>
      </c>
      <c r="AE21">
        <v>64.430000000000007</v>
      </c>
      <c r="AF21">
        <v>8050</v>
      </c>
      <c r="AG21">
        <v>8051</v>
      </c>
      <c r="AH21">
        <v>2.41</v>
      </c>
      <c r="AI21">
        <v>429069.90405533201</v>
      </c>
      <c r="AJ21">
        <v>63.1</v>
      </c>
    </row>
    <row r="22" spans="1:36" x14ac:dyDescent="0.25">
      <c r="A22">
        <v>2</v>
      </c>
      <c r="B22">
        <v>7030</v>
      </c>
      <c r="C22">
        <v>7032</v>
      </c>
      <c r="D22">
        <v>2.2599999999999998</v>
      </c>
      <c r="E22">
        <v>347501.43115600367</v>
      </c>
      <c r="F22">
        <v>59.92</v>
      </c>
      <c r="G22">
        <v>7210</v>
      </c>
      <c r="H22">
        <v>7213</v>
      </c>
      <c r="I22">
        <v>2.21</v>
      </c>
      <c r="J22">
        <v>252718.99041749694</v>
      </c>
      <c r="K22">
        <v>43.52</v>
      </c>
      <c r="L22">
        <v>7225</v>
      </c>
      <c r="M22">
        <v>7222</v>
      </c>
      <c r="N22">
        <v>2.21</v>
      </c>
      <c r="O22">
        <v>251710.08783030938</v>
      </c>
      <c r="P22">
        <v>42.88</v>
      </c>
      <c r="Q22">
        <v>7729</v>
      </c>
      <c r="R22">
        <v>7720</v>
      </c>
      <c r="S22">
        <v>2.15</v>
      </c>
      <c r="T22">
        <v>374879.70231731486</v>
      </c>
      <c r="U22">
        <v>63.95</v>
      </c>
      <c r="V22">
        <v>7762</v>
      </c>
      <c r="W22">
        <v>7769</v>
      </c>
      <c r="X22">
        <v>2.25</v>
      </c>
      <c r="Y22">
        <v>468953.72121077334</v>
      </c>
      <c r="Z22">
        <v>78.959999999999994</v>
      </c>
      <c r="AA22">
        <v>8055</v>
      </c>
      <c r="AB22">
        <v>8055</v>
      </c>
      <c r="AC22">
        <v>2.2599999999999998</v>
      </c>
      <c r="AD22">
        <v>423023.45501526777</v>
      </c>
      <c r="AE22">
        <v>65.63</v>
      </c>
      <c r="AF22">
        <v>7699</v>
      </c>
      <c r="AG22">
        <v>7697</v>
      </c>
      <c r="AH22">
        <v>2.3199999999999998</v>
      </c>
      <c r="AI22">
        <v>434189.56464080286</v>
      </c>
      <c r="AJ22">
        <v>72.03</v>
      </c>
    </row>
    <row r="23" spans="1:36" x14ac:dyDescent="0.25">
      <c r="A23">
        <v>2</v>
      </c>
      <c r="B23">
        <v>7281</v>
      </c>
      <c r="C23">
        <v>7285</v>
      </c>
      <c r="D23">
        <v>2.16</v>
      </c>
      <c r="E23">
        <v>360256.38474156265</v>
      </c>
      <c r="F23">
        <v>56.83</v>
      </c>
      <c r="G23">
        <v>7731</v>
      </c>
      <c r="H23">
        <v>7734</v>
      </c>
      <c r="I23">
        <v>2.13</v>
      </c>
      <c r="J23">
        <v>256277.33862068769</v>
      </c>
      <c r="K23">
        <v>38.43</v>
      </c>
      <c r="L23">
        <v>7767</v>
      </c>
      <c r="M23">
        <v>7765</v>
      </c>
      <c r="N23">
        <v>2.13</v>
      </c>
      <c r="O23">
        <v>256199.47071833996</v>
      </c>
      <c r="P23">
        <v>38.15</v>
      </c>
      <c r="Q23">
        <v>8037</v>
      </c>
      <c r="R23">
        <v>8030</v>
      </c>
      <c r="S23">
        <v>2.16</v>
      </c>
      <c r="T23">
        <v>366247.10493481689</v>
      </c>
      <c r="U23">
        <v>57.01</v>
      </c>
      <c r="V23">
        <v>8052</v>
      </c>
      <c r="W23">
        <v>8058</v>
      </c>
      <c r="X23">
        <v>2.2999999999999998</v>
      </c>
      <c r="Y23">
        <v>464446.19531471585</v>
      </c>
      <c r="Z23">
        <v>73.16</v>
      </c>
      <c r="AA23">
        <v>8309</v>
      </c>
      <c r="AB23">
        <v>8308</v>
      </c>
      <c r="AC23">
        <v>2.2799999999999998</v>
      </c>
      <c r="AD23">
        <v>426178.91374744195</v>
      </c>
      <c r="AE23">
        <v>65.88</v>
      </c>
      <c r="AF23">
        <v>8285</v>
      </c>
      <c r="AG23">
        <v>8287</v>
      </c>
      <c r="AH23">
        <v>2.25</v>
      </c>
      <c r="AI23">
        <v>420537.50506068661</v>
      </c>
      <c r="AJ23">
        <v>62.24</v>
      </c>
    </row>
    <row r="24" spans="1:36" x14ac:dyDescent="0.25">
      <c r="A24">
        <v>2</v>
      </c>
      <c r="B24">
        <v>6577</v>
      </c>
      <c r="C24">
        <v>6579</v>
      </c>
      <c r="D24">
        <v>2.15</v>
      </c>
      <c r="E24">
        <v>320420.49317109934</v>
      </c>
      <c r="F24">
        <v>55.74</v>
      </c>
      <c r="G24">
        <v>6837</v>
      </c>
      <c r="H24">
        <v>6838</v>
      </c>
      <c r="I24">
        <v>2.1</v>
      </c>
      <c r="J24">
        <v>229856.02736323603</v>
      </c>
      <c r="K24">
        <v>38.049999999999997</v>
      </c>
      <c r="L24">
        <v>6872</v>
      </c>
      <c r="M24">
        <v>6876</v>
      </c>
      <c r="N24">
        <v>2.08</v>
      </c>
      <c r="O24">
        <v>230495.20353391103</v>
      </c>
      <c r="P24">
        <v>37.19</v>
      </c>
      <c r="Q24">
        <v>7150</v>
      </c>
      <c r="R24">
        <v>7151</v>
      </c>
      <c r="S24">
        <v>2.19</v>
      </c>
      <c r="T24">
        <v>335635.51819812215</v>
      </c>
      <c r="U24">
        <v>56.4</v>
      </c>
      <c r="V24">
        <v>7391</v>
      </c>
      <c r="W24">
        <v>7392</v>
      </c>
      <c r="X24">
        <v>2.31</v>
      </c>
      <c r="Y24">
        <v>406912.98757164355</v>
      </c>
      <c r="Z24">
        <v>70.709999999999994</v>
      </c>
      <c r="AA24">
        <v>7516</v>
      </c>
      <c r="AB24">
        <v>7514</v>
      </c>
      <c r="AC24">
        <v>2.2200000000000002</v>
      </c>
      <c r="AD24">
        <v>385778.81960182596</v>
      </c>
      <c r="AE24">
        <v>65.290000000000006</v>
      </c>
      <c r="AF24">
        <v>7423</v>
      </c>
      <c r="AG24">
        <v>7426</v>
      </c>
      <c r="AH24">
        <v>2.3199999999999998</v>
      </c>
      <c r="AI24">
        <v>381478.47867606767</v>
      </c>
      <c r="AJ24">
        <v>62.26</v>
      </c>
    </row>
    <row r="25" spans="1:36" x14ac:dyDescent="0.25">
      <c r="A25">
        <v>2</v>
      </c>
      <c r="B25">
        <v>6577</v>
      </c>
      <c r="C25">
        <v>6570</v>
      </c>
      <c r="D25">
        <v>2.1800000000000002</v>
      </c>
      <c r="E25">
        <v>306966.77999686287</v>
      </c>
      <c r="F25">
        <v>59.83</v>
      </c>
      <c r="G25">
        <v>6924</v>
      </c>
      <c r="H25">
        <v>6922</v>
      </c>
      <c r="I25">
        <v>2.09</v>
      </c>
      <c r="J25">
        <v>231481.42664801783</v>
      </c>
      <c r="K25">
        <v>37.75</v>
      </c>
      <c r="L25">
        <v>6956</v>
      </c>
      <c r="M25">
        <v>6952</v>
      </c>
      <c r="N25">
        <v>2.08</v>
      </c>
      <c r="O25">
        <v>232486.7439562176</v>
      </c>
      <c r="P25">
        <v>37.909999999999997</v>
      </c>
      <c r="Q25">
        <v>7565</v>
      </c>
      <c r="R25">
        <v>7561</v>
      </c>
      <c r="S25">
        <v>2.0699999999999998</v>
      </c>
      <c r="T25">
        <v>330455.83076152368</v>
      </c>
      <c r="U25">
        <v>50.52</v>
      </c>
      <c r="V25">
        <v>7661</v>
      </c>
      <c r="W25">
        <v>7669</v>
      </c>
      <c r="X25">
        <v>2.2200000000000002</v>
      </c>
      <c r="Y25">
        <v>416114.78429703455</v>
      </c>
      <c r="Z25">
        <v>68.59</v>
      </c>
      <c r="AA25">
        <v>7861</v>
      </c>
      <c r="AB25">
        <v>7866</v>
      </c>
      <c r="AC25">
        <v>2.14</v>
      </c>
      <c r="AD25">
        <v>373097.52917882835</v>
      </c>
      <c r="AE25">
        <v>55.51</v>
      </c>
      <c r="AF25">
        <v>7850</v>
      </c>
      <c r="AG25">
        <v>7852</v>
      </c>
      <c r="AH25">
        <v>2.14</v>
      </c>
      <c r="AI25">
        <v>387424.94315496134</v>
      </c>
      <c r="AJ25">
        <v>59.82</v>
      </c>
    </row>
    <row r="26" spans="1:36" x14ac:dyDescent="0.25">
      <c r="A26">
        <v>2</v>
      </c>
      <c r="B26">
        <v>6870</v>
      </c>
      <c r="C26">
        <v>6871</v>
      </c>
      <c r="D26">
        <v>2.27</v>
      </c>
      <c r="E26">
        <v>346077.41408168193</v>
      </c>
      <c r="F26">
        <v>64.84</v>
      </c>
      <c r="G26">
        <v>7071</v>
      </c>
      <c r="H26">
        <v>7077</v>
      </c>
      <c r="I26">
        <v>2.2200000000000002</v>
      </c>
      <c r="J26">
        <v>253901.26890477008</v>
      </c>
      <c r="K26">
        <v>45.24</v>
      </c>
      <c r="L26">
        <v>7079</v>
      </c>
      <c r="M26">
        <v>7076</v>
      </c>
      <c r="N26">
        <v>2.2200000000000002</v>
      </c>
      <c r="O26">
        <v>251116.9552316936</v>
      </c>
      <c r="P26">
        <v>44.91</v>
      </c>
      <c r="Q26">
        <v>7587</v>
      </c>
      <c r="R26">
        <v>7582</v>
      </c>
      <c r="S26">
        <v>2.31</v>
      </c>
      <c r="T26">
        <v>362700.05256097886</v>
      </c>
      <c r="U26">
        <v>61.13</v>
      </c>
      <c r="V26">
        <v>7905</v>
      </c>
      <c r="W26">
        <v>7903</v>
      </c>
      <c r="X26">
        <v>2.4500000000000002</v>
      </c>
      <c r="Y26">
        <v>447745.48899018171</v>
      </c>
      <c r="Z26">
        <v>72.75</v>
      </c>
      <c r="AA26">
        <v>8159</v>
      </c>
      <c r="AB26">
        <v>8154</v>
      </c>
      <c r="AC26">
        <v>2.3199999999999998</v>
      </c>
      <c r="AD26">
        <v>414051.34705158585</v>
      </c>
      <c r="AE26">
        <v>65.16</v>
      </c>
      <c r="AF26">
        <v>7899</v>
      </c>
      <c r="AG26">
        <v>7893</v>
      </c>
      <c r="AH26">
        <v>2.4</v>
      </c>
      <c r="AI26">
        <v>421428.21051452536</v>
      </c>
      <c r="AJ26">
        <v>67.86</v>
      </c>
    </row>
    <row r="27" spans="1:36" x14ac:dyDescent="0.25">
      <c r="A27">
        <v>2</v>
      </c>
      <c r="B27">
        <v>6954</v>
      </c>
      <c r="C27">
        <v>6953</v>
      </c>
      <c r="D27">
        <v>2.16</v>
      </c>
      <c r="E27">
        <v>352982.01240747521</v>
      </c>
      <c r="F27">
        <v>64.510000000000005</v>
      </c>
      <c r="G27">
        <v>7119</v>
      </c>
      <c r="H27">
        <v>7110</v>
      </c>
      <c r="I27">
        <v>2.14</v>
      </c>
      <c r="J27">
        <v>252796.84952029595</v>
      </c>
      <c r="K27">
        <v>42.4</v>
      </c>
      <c r="L27">
        <v>7126</v>
      </c>
      <c r="M27">
        <v>7123</v>
      </c>
      <c r="N27">
        <v>2.12</v>
      </c>
      <c r="O27">
        <v>254798.24377092242</v>
      </c>
      <c r="P27">
        <v>42.87</v>
      </c>
      <c r="Q27">
        <v>7610</v>
      </c>
      <c r="R27">
        <v>7614</v>
      </c>
      <c r="S27">
        <v>2.2200000000000002</v>
      </c>
      <c r="T27">
        <v>374504.87421174004</v>
      </c>
      <c r="U27">
        <v>59.85</v>
      </c>
      <c r="V27">
        <v>7873</v>
      </c>
      <c r="W27">
        <v>7874</v>
      </c>
      <c r="X27">
        <v>2.37</v>
      </c>
      <c r="Y27">
        <v>457227.9389684202</v>
      </c>
      <c r="Z27">
        <v>76.84</v>
      </c>
      <c r="AA27">
        <v>8112</v>
      </c>
      <c r="AB27">
        <v>8117</v>
      </c>
      <c r="AC27">
        <v>2.2200000000000002</v>
      </c>
      <c r="AD27">
        <v>430152.25127903448</v>
      </c>
      <c r="AE27">
        <v>67.59</v>
      </c>
      <c r="AF27">
        <v>8018</v>
      </c>
      <c r="AG27">
        <v>8015</v>
      </c>
      <c r="AH27">
        <v>2.33</v>
      </c>
      <c r="AI27">
        <v>435963.64443393168</v>
      </c>
      <c r="AJ27">
        <v>65.489999999999995</v>
      </c>
    </row>
    <row r="28" spans="1:36" x14ac:dyDescent="0.25">
      <c r="A28">
        <v>2</v>
      </c>
      <c r="B28">
        <v>6785</v>
      </c>
      <c r="C28">
        <v>6782</v>
      </c>
      <c r="D28">
        <v>2.23</v>
      </c>
      <c r="E28">
        <v>332073.1138946485</v>
      </c>
      <c r="F28">
        <v>64.06</v>
      </c>
      <c r="G28">
        <v>7143</v>
      </c>
      <c r="H28">
        <v>7145</v>
      </c>
      <c r="I28">
        <v>2.14</v>
      </c>
      <c r="J28">
        <v>246028.41982599287</v>
      </c>
      <c r="K28">
        <v>40.479999999999997</v>
      </c>
      <c r="L28">
        <v>7173</v>
      </c>
      <c r="M28">
        <v>7172</v>
      </c>
      <c r="N28">
        <v>2.13</v>
      </c>
      <c r="O28">
        <v>242684.16910937452</v>
      </c>
      <c r="P28">
        <v>38.729999999999997</v>
      </c>
      <c r="Q28">
        <v>7640</v>
      </c>
      <c r="R28">
        <v>7646</v>
      </c>
      <c r="S28">
        <v>2.13</v>
      </c>
      <c r="T28">
        <v>352784.24463083741</v>
      </c>
      <c r="U28">
        <v>55.81</v>
      </c>
      <c r="V28">
        <v>7731</v>
      </c>
      <c r="W28">
        <v>7733</v>
      </c>
      <c r="X28">
        <v>2.2999999999999998</v>
      </c>
      <c r="Y28">
        <v>434875.14374833199</v>
      </c>
      <c r="Z28">
        <v>68.489999999999995</v>
      </c>
      <c r="AA28">
        <v>8012</v>
      </c>
      <c r="AB28">
        <v>8010</v>
      </c>
      <c r="AC28">
        <v>2.25</v>
      </c>
      <c r="AD28">
        <v>415891.41975994717</v>
      </c>
      <c r="AE28">
        <v>62.82</v>
      </c>
      <c r="AF28">
        <v>7789</v>
      </c>
      <c r="AG28">
        <v>7786</v>
      </c>
      <c r="AH28">
        <v>2.27</v>
      </c>
      <c r="AI28">
        <v>404945.02444940561</v>
      </c>
      <c r="AJ28">
        <v>60.45</v>
      </c>
    </row>
    <row r="29" spans="1:36" x14ac:dyDescent="0.25">
      <c r="A29">
        <v>2</v>
      </c>
      <c r="B29">
        <v>6512</v>
      </c>
      <c r="C29">
        <v>6516</v>
      </c>
      <c r="D29">
        <v>2.27</v>
      </c>
      <c r="E29">
        <v>313001.32698434871</v>
      </c>
      <c r="F29">
        <v>57.69</v>
      </c>
      <c r="G29">
        <v>6886</v>
      </c>
      <c r="H29">
        <v>6885</v>
      </c>
      <c r="I29">
        <v>2.17</v>
      </c>
      <c r="J29">
        <v>241027.83651700203</v>
      </c>
      <c r="K29">
        <v>40.39</v>
      </c>
      <c r="L29">
        <v>6938</v>
      </c>
      <c r="M29">
        <v>6931</v>
      </c>
      <c r="N29">
        <v>2.17</v>
      </c>
      <c r="O29">
        <v>239207.97369730656</v>
      </c>
      <c r="P29">
        <v>39.64</v>
      </c>
      <c r="Q29">
        <v>7313</v>
      </c>
      <c r="R29">
        <v>7312</v>
      </c>
      <c r="S29">
        <v>2.19</v>
      </c>
      <c r="T29">
        <v>332783.5373216169</v>
      </c>
      <c r="U29">
        <v>53.97</v>
      </c>
      <c r="V29">
        <v>7531</v>
      </c>
      <c r="W29">
        <v>7531</v>
      </c>
      <c r="X29">
        <v>2.34</v>
      </c>
      <c r="Y29">
        <v>449196.46476305753</v>
      </c>
      <c r="Z29">
        <v>75.180000000000007</v>
      </c>
      <c r="AA29">
        <v>7711</v>
      </c>
      <c r="AB29">
        <v>7715</v>
      </c>
      <c r="AC29">
        <v>2.31</v>
      </c>
      <c r="AD29">
        <v>400986.85806634452</v>
      </c>
      <c r="AE29">
        <v>66.09</v>
      </c>
      <c r="AF29">
        <v>7556</v>
      </c>
      <c r="AG29">
        <v>7554</v>
      </c>
      <c r="AH29">
        <v>2.3199999999999998</v>
      </c>
      <c r="AI29">
        <v>416079.18488242949</v>
      </c>
      <c r="AJ29">
        <v>68.66</v>
      </c>
    </row>
    <row r="30" spans="1:36" x14ac:dyDescent="0.25">
      <c r="A30">
        <v>2</v>
      </c>
      <c r="B30">
        <v>7232</v>
      </c>
      <c r="C30">
        <v>7237</v>
      </c>
      <c r="D30">
        <v>2.2000000000000002</v>
      </c>
      <c r="E30">
        <v>334401.65626990382</v>
      </c>
      <c r="F30">
        <v>55.88</v>
      </c>
      <c r="G30">
        <v>7306</v>
      </c>
      <c r="H30">
        <v>7303</v>
      </c>
      <c r="I30">
        <v>2.17</v>
      </c>
      <c r="J30">
        <v>251360.8611131112</v>
      </c>
      <c r="K30">
        <v>40.299999999999997</v>
      </c>
      <c r="L30">
        <v>7267</v>
      </c>
      <c r="M30">
        <v>7268</v>
      </c>
      <c r="N30">
        <v>2.16</v>
      </c>
      <c r="O30">
        <v>251614.27573898094</v>
      </c>
      <c r="P30">
        <v>40.49</v>
      </c>
      <c r="Q30">
        <v>7999</v>
      </c>
      <c r="R30">
        <v>7999</v>
      </c>
      <c r="S30">
        <v>2.19</v>
      </c>
      <c r="T30">
        <v>369988.95040520048</v>
      </c>
      <c r="U30">
        <v>58.45</v>
      </c>
      <c r="V30">
        <v>8012</v>
      </c>
      <c r="W30">
        <v>8016</v>
      </c>
      <c r="X30">
        <v>2.34</v>
      </c>
      <c r="Y30">
        <v>476817.4863594374</v>
      </c>
      <c r="Z30">
        <v>80.27</v>
      </c>
      <c r="AA30">
        <v>8352</v>
      </c>
      <c r="AB30">
        <v>8355</v>
      </c>
      <c r="AC30">
        <v>2.25</v>
      </c>
      <c r="AD30">
        <v>430139.96196697181</v>
      </c>
      <c r="AE30">
        <v>64.540000000000006</v>
      </c>
      <c r="AF30">
        <v>8056</v>
      </c>
      <c r="AG30">
        <v>8054</v>
      </c>
      <c r="AH30">
        <v>2.31</v>
      </c>
      <c r="AI30">
        <v>433770.51280934719</v>
      </c>
      <c r="AJ30">
        <v>68.62</v>
      </c>
    </row>
    <row r="31" spans="1:36" x14ac:dyDescent="0.25">
      <c r="A31">
        <v>4</v>
      </c>
      <c r="B31">
        <v>6573</v>
      </c>
      <c r="C31">
        <v>6573</v>
      </c>
      <c r="D31">
        <v>2.2200000000000002</v>
      </c>
      <c r="E31">
        <v>271754.31401682389</v>
      </c>
      <c r="F31">
        <v>48.75</v>
      </c>
      <c r="G31">
        <v>6491</v>
      </c>
      <c r="H31">
        <v>6494</v>
      </c>
      <c r="I31">
        <v>2.1</v>
      </c>
      <c r="J31">
        <v>205793.81822787956</v>
      </c>
      <c r="K31">
        <v>36.58</v>
      </c>
      <c r="L31">
        <v>6526</v>
      </c>
      <c r="M31">
        <v>6525</v>
      </c>
      <c r="N31">
        <v>2.08</v>
      </c>
      <c r="O31">
        <v>204209.42761550576</v>
      </c>
      <c r="P31">
        <v>36.32</v>
      </c>
      <c r="Q31">
        <v>7134</v>
      </c>
      <c r="R31">
        <v>7136</v>
      </c>
      <c r="S31">
        <v>2.13</v>
      </c>
      <c r="T31">
        <v>290195.53793511825</v>
      </c>
      <c r="U31">
        <v>45.05</v>
      </c>
      <c r="V31">
        <v>7385</v>
      </c>
      <c r="W31">
        <v>7382</v>
      </c>
      <c r="X31">
        <v>2.3199999999999998</v>
      </c>
      <c r="Y31">
        <v>366109.85108474299</v>
      </c>
      <c r="Z31">
        <v>62.18</v>
      </c>
      <c r="AA31">
        <v>7565</v>
      </c>
      <c r="AB31">
        <v>7564</v>
      </c>
      <c r="AC31">
        <v>2.2599999999999998</v>
      </c>
      <c r="AD31">
        <v>321357.05584413221</v>
      </c>
      <c r="AE31">
        <v>51.45</v>
      </c>
      <c r="AF31">
        <v>7567</v>
      </c>
      <c r="AG31">
        <v>7564</v>
      </c>
      <c r="AH31">
        <v>2.27</v>
      </c>
      <c r="AI31">
        <v>323593.55779964017</v>
      </c>
      <c r="AJ31">
        <v>46.84</v>
      </c>
    </row>
    <row r="32" spans="1:36" x14ac:dyDescent="0.25">
      <c r="A32">
        <v>4</v>
      </c>
      <c r="B32">
        <v>6848</v>
      </c>
      <c r="C32">
        <v>6846</v>
      </c>
      <c r="D32">
        <v>2.04</v>
      </c>
      <c r="E32">
        <v>304533.36131851212</v>
      </c>
      <c r="F32">
        <v>56.02</v>
      </c>
      <c r="G32">
        <v>7064</v>
      </c>
      <c r="H32">
        <v>7061</v>
      </c>
      <c r="I32">
        <v>1.91</v>
      </c>
      <c r="J32">
        <v>234543.47124997349</v>
      </c>
      <c r="K32">
        <v>36.729999999999997</v>
      </c>
      <c r="L32">
        <v>7050</v>
      </c>
      <c r="M32">
        <v>7050</v>
      </c>
      <c r="N32">
        <v>1.92</v>
      </c>
      <c r="O32">
        <v>229490.74566189089</v>
      </c>
      <c r="P32">
        <v>36.229999999999997</v>
      </c>
      <c r="Q32">
        <v>7445</v>
      </c>
      <c r="R32">
        <v>7447</v>
      </c>
      <c r="S32">
        <v>1.98</v>
      </c>
      <c r="T32">
        <v>305372.8767985272</v>
      </c>
      <c r="U32">
        <v>43.44</v>
      </c>
      <c r="V32">
        <v>7837</v>
      </c>
      <c r="W32">
        <v>7836</v>
      </c>
      <c r="X32">
        <v>2.14</v>
      </c>
      <c r="Y32">
        <v>368039.92808421521</v>
      </c>
      <c r="Z32">
        <v>58.84</v>
      </c>
      <c r="AA32">
        <v>8003</v>
      </c>
      <c r="AB32">
        <v>8005</v>
      </c>
      <c r="AC32">
        <v>2.0099999999999998</v>
      </c>
      <c r="AD32">
        <v>352898.86374410003</v>
      </c>
      <c r="AE32">
        <v>50.84</v>
      </c>
      <c r="AF32">
        <v>7884</v>
      </c>
      <c r="AG32">
        <v>7889</v>
      </c>
      <c r="AH32">
        <v>2.1800000000000002</v>
      </c>
      <c r="AI32">
        <v>345774.37986887398</v>
      </c>
      <c r="AJ32">
        <v>48.52</v>
      </c>
    </row>
    <row r="33" spans="1:36" x14ac:dyDescent="0.25">
      <c r="A33">
        <v>4</v>
      </c>
      <c r="B33">
        <v>6948</v>
      </c>
      <c r="C33">
        <v>6944</v>
      </c>
      <c r="D33">
        <v>2.2200000000000002</v>
      </c>
      <c r="E33">
        <v>291288.92248856381</v>
      </c>
      <c r="F33">
        <v>50.84</v>
      </c>
      <c r="G33">
        <v>6980</v>
      </c>
      <c r="H33">
        <v>6982</v>
      </c>
      <c r="I33">
        <v>2.1</v>
      </c>
      <c r="J33">
        <v>218585.08792929241</v>
      </c>
      <c r="K33">
        <v>35.770000000000003</v>
      </c>
      <c r="L33">
        <v>6927</v>
      </c>
      <c r="M33">
        <v>6929</v>
      </c>
      <c r="N33">
        <v>2.11</v>
      </c>
      <c r="O33">
        <v>219215.68274873635</v>
      </c>
      <c r="P33">
        <v>34.86</v>
      </c>
      <c r="Q33">
        <v>7336</v>
      </c>
      <c r="R33">
        <v>7330</v>
      </c>
      <c r="S33">
        <v>2.19</v>
      </c>
      <c r="T33">
        <v>310428.60314012581</v>
      </c>
      <c r="U33">
        <v>50.41</v>
      </c>
      <c r="V33">
        <v>7357</v>
      </c>
      <c r="W33">
        <v>7358</v>
      </c>
      <c r="X33">
        <v>2.48</v>
      </c>
      <c r="Y33">
        <v>368369.5973747549</v>
      </c>
      <c r="Z33">
        <v>60</v>
      </c>
      <c r="AA33">
        <v>7953</v>
      </c>
      <c r="AB33">
        <v>7950</v>
      </c>
      <c r="AC33">
        <v>2.2999999999999998</v>
      </c>
      <c r="AD33">
        <v>348741.90284571133</v>
      </c>
      <c r="AE33">
        <v>54.74</v>
      </c>
      <c r="AF33">
        <v>7557</v>
      </c>
      <c r="AG33">
        <v>7554</v>
      </c>
      <c r="AH33">
        <v>2.42</v>
      </c>
      <c r="AI33">
        <v>345935.90594486339</v>
      </c>
      <c r="AJ33">
        <v>54.43</v>
      </c>
    </row>
    <row r="34" spans="1:36" x14ac:dyDescent="0.25">
      <c r="A34">
        <v>4</v>
      </c>
      <c r="B34">
        <v>7154</v>
      </c>
      <c r="C34">
        <v>7155</v>
      </c>
      <c r="D34">
        <v>2.3199999999999998</v>
      </c>
      <c r="E34">
        <v>303393.06587570469</v>
      </c>
      <c r="F34">
        <v>51.59</v>
      </c>
      <c r="G34">
        <v>7369</v>
      </c>
      <c r="H34">
        <v>7368</v>
      </c>
      <c r="I34">
        <v>2.15</v>
      </c>
      <c r="J34">
        <v>228033.49440031679</v>
      </c>
      <c r="K34">
        <v>31.74</v>
      </c>
      <c r="L34">
        <v>7391</v>
      </c>
      <c r="M34">
        <v>7390</v>
      </c>
      <c r="N34">
        <v>2.11</v>
      </c>
      <c r="O34">
        <v>226186.46949567363</v>
      </c>
      <c r="P34">
        <v>31.98</v>
      </c>
      <c r="Q34">
        <v>7796</v>
      </c>
      <c r="R34">
        <v>7799</v>
      </c>
      <c r="S34">
        <v>2.2200000000000002</v>
      </c>
      <c r="T34">
        <v>316556.23624009319</v>
      </c>
      <c r="U34">
        <v>45.56</v>
      </c>
      <c r="V34">
        <v>8179</v>
      </c>
      <c r="W34">
        <v>8176</v>
      </c>
      <c r="X34">
        <v>2.37</v>
      </c>
      <c r="Y34">
        <v>394464.17960672051</v>
      </c>
      <c r="Z34">
        <v>62.13</v>
      </c>
      <c r="AA34">
        <v>8366</v>
      </c>
      <c r="AB34">
        <v>8361</v>
      </c>
      <c r="AC34">
        <v>2.44</v>
      </c>
      <c r="AD34">
        <v>374518.52355014195</v>
      </c>
      <c r="AE34">
        <v>55.93</v>
      </c>
      <c r="AF34">
        <v>8278</v>
      </c>
      <c r="AG34">
        <v>8275</v>
      </c>
      <c r="AH34">
        <v>2.39</v>
      </c>
      <c r="AI34">
        <v>367441.80491196201</v>
      </c>
      <c r="AJ34">
        <v>54.45</v>
      </c>
    </row>
    <row r="35" spans="1:36" x14ac:dyDescent="0.25">
      <c r="A35">
        <v>4</v>
      </c>
      <c r="B35">
        <v>7232</v>
      </c>
      <c r="C35">
        <v>7237</v>
      </c>
      <c r="D35">
        <v>2.19</v>
      </c>
      <c r="E35">
        <v>290549.73412739043</v>
      </c>
      <c r="F35">
        <v>47.25</v>
      </c>
      <c r="G35">
        <v>7306</v>
      </c>
      <c r="H35">
        <v>7307</v>
      </c>
      <c r="I35">
        <v>2.06</v>
      </c>
      <c r="J35">
        <v>226343.99295664602</v>
      </c>
      <c r="K35">
        <v>33.89</v>
      </c>
      <c r="L35">
        <v>7249</v>
      </c>
      <c r="M35">
        <v>7244</v>
      </c>
      <c r="N35">
        <v>2.02</v>
      </c>
      <c r="O35">
        <v>222496.24432340503</v>
      </c>
      <c r="P35">
        <v>34.35</v>
      </c>
      <c r="Q35">
        <v>7883</v>
      </c>
      <c r="R35">
        <v>7883</v>
      </c>
      <c r="S35">
        <v>2.13</v>
      </c>
      <c r="T35">
        <v>335990.35381075315</v>
      </c>
      <c r="U35">
        <v>52.83</v>
      </c>
      <c r="V35">
        <v>8151</v>
      </c>
      <c r="W35">
        <v>8150</v>
      </c>
      <c r="X35">
        <v>2.37</v>
      </c>
      <c r="Y35">
        <v>393470.41555257037</v>
      </c>
      <c r="Z35">
        <v>61.26</v>
      </c>
      <c r="AA35">
        <v>8639</v>
      </c>
      <c r="AB35">
        <v>8635</v>
      </c>
      <c r="AC35">
        <v>2.33</v>
      </c>
      <c r="AD35">
        <v>357727.50368499692</v>
      </c>
      <c r="AE35">
        <v>46.99</v>
      </c>
      <c r="AF35">
        <v>8392</v>
      </c>
      <c r="AG35">
        <v>8399</v>
      </c>
      <c r="AH35">
        <v>2.4300000000000002</v>
      </c>
      <c r="AI35">
        <v>363689.018393195</v>
      </c>
      <c r="AJ35">
        <v>51.93</v>
      </c>
    </row>
    <row r="36" spans="1:36" x14ac:dyDescent="0.25">
      <c r="A36">
        <v>4</v>
      </c>
      <c r="B36">
        <v>7240</v>
      </c>
      <c r="C36">
        <v>7244</v>
      </c>
      <c r="D36">
        <v>2.2599999999999998</v>
      </c>
      <c r="E36">
        <v>280054.32308979076</v>
      </c>
      <c r="F36">
        <v>46.08</v>
      </c>
      <c r="G36">
        <v>7491</v>
      </c>
      <c r="H36">
        <v>7493</v>
      </c>
      <c r="I36">
        <v>2.1</v>
      </c>
      <c r="J36">
        <v>224863.73890085626</v>
      </c>
      <c r="K36">
        <v>33.53</v>
      </c>
      <c r="L36">
        <v>7498</v>
      </c>
      <c r="M36">
        <v>7494</v>
      </c>
      <c r="N36">
        <v>2.09</v>
      </c>
      <c r="O36">
        <v>223564.77307707231</v>
      </c>
      <c r="P36">
        <v>32.18</v>
      </c>
      <c r="Q36">
        <v>8079</v>
      </c>
      <c r="R36">
        <v>8074</v>
      </c>
      <c r="S36">
        <v>2.06</v>
      </c>
      <c r="T36">
        <v>309713.34490667563</v>
      </c>
      <c r="U36">
        <v>43.05</v>
      </c>
      <c r="V36">
        <v>8540</v>
      </c>
      <c r="W36">
        <v>8540</v>
      </c>
      <c r="X36">
        <v>2.4</v>
      </c>
      <c r="Y36">
        <v>396724.98615424678</v>
      </c>
      <c r="Z36">
        <v>58.88</v>
      </c>
      <c r="AA36">
        <v>8702</v>
      </c>
      <c r="AB36">
        <v>8708</v>
      </c>
      <c r="AC36">
        <v>2.36</v>
      </c>
      <c r="AD36">
        <v>355545.34335775452</v>
      </c>
      <c r="AE36">
        <v>47.71</v>
      </c>
      <c r="AF36">
        <v>8502</v>
      </c>
      <c r="AG36">
        <v>8500</v>
      </c>
      <c r="AH36">
        <v>2.33</v>
      </c>
      <c r="AI36">
        <v>363853.16573987826</v>
      </c>
      <c r="AJ36">
        <v>50.12</v>
      </c>
    </row>
    <row r="37" spans="1:36" x14ac:dyDescent="0.25">
      <c r="A37">
        <v>4</v>
      </c>
      <c r="B37">
        <v>6131</v>
      </c>
      <c r="C37">
        <v>6132</v>
      </c>
      <c r="D37">
        <v>2.25</v>
      </c>
      <c r="E37">
        <v>269810.4898349123</v>
      </c>
      <c r="F37">
        <v>51.36</v>
      </c>
      <c r="G37">
        <v>6614</v>
      </c>
      <c r="H37">
        <v>6610</v>
      </c>
      <c r="I37">
        <v>2.0299999999999998</v>
      </c>
      <c r="J37">
        <v>213352.62225359169</v>
      </c>
      <c r="K37">
        <v>37.25</v>
      </c>
      <c r="L37">
        <v>6601</v>
      </c>
      <c r="M37">
        <v>6606</v>
      </c>
      <c r="N37">
        <v>2.0299999999999998</v>
      </c>
      <c r="O37">
        <v>210950.20831269317</v>
      </c>
      <c r="P37">
        <v>36.83</v>
      </c>
      <c r="Q37">
        <v>6992</v>
      </c>
      <c r="R37">
        <v>6992</v>
      </c>
      <c r="S37">
        <v>2.09</v>
      </c>
      <c r="T37">
        <v>284344.75881355355</v>
      </c>
      <c r="U37">
        <v>47.42</v>
      </c>
      <c r="V37">
        <v>7242</v>
      </c>
      <c r="W37">
        <v>7247</v>
      </c>
      <c r="X37">
        <v>2.29</v>
      </c>
      <c r="Y37">
        <v>347576.55632548383</v>
      </c>
      <c r="Z37">
        <v>62.87</v>
      </c>
      <c r="AA37">
        <v>7654</v>
      </c>
      <c r="AB37">
        <v>7658</v>
      </c>
      <c r="AC37">
        <v>2.15</v>
      </c>
      <c r="AD37">
        <v>336049.10121397325</v>
      </c>
      <c r="AE37">
        <v>52.98</v>
      </c>
      <c r="AF37">
        <v>7355</v>
      </c>
      <c r="AG37">
        <v>7359</v>
      </c>
      <c r="AH37">
        <v>2.2000000000000002</v>
      </c>
      <c r="AI37">
        <v>333733.61961943482</v>
      </c>
      <c r="AJ37">
        <v>57.94</v>
      </c>
    </row>
    <row r="38" spans="1:36" x14ac:dyDescent="0.25">
      <c r="A38">
        <v>4</v>
      </c>
      <c r="B38">
        <v>6865</v>
      </c>
      <c r="C38">
        <v>6863</v>
      </c>
      <c r="D38">
        <v>2.16</v>
      </c>
      <c r="E38">
        <v>295239.59459146817</v>
      </c>
      <c r="F38">
        <v>45.95</v>
      </c>
      <c r="G38">
        <v>7099</v>
      </c>
      <c r="H38">
        <v>7094</v>
      </c>
      <c r="I38">
        <v>2.0499999999999998</v>
      </c>
      <c r="J38">
        <v>226071.32288914593</v>
      </c>
      <c r="K38">
        <v>35.229999999999997</v>
      </c>
      <c r="L38">
        <v>7072</v>
      </c>
      <c r="M38">
        <v>7071</v>
      </c>
      <c r="N38">
        <v>2.04</v>
      </c>
      <c r="O38">
        <v>218810.09575650899</v>
      </c>
      <c r="P38">
        <v>34.35</v>
      </c>
      <c r="Q38">
        <v>7202</v>
      </c>
      <c r="R38">
        <v>7203</v>
      </c>
      <c r="S38">
        <v>2.13</v>
      </c>
      <c r="T38">
        <v>293981.97494533827</v>
      </c>
      <c r="U38">
        <v>47.81</v>
      </c>
      <c r="V38">
        <v>7941</v>
      </c>
      <c r="W38">
        <v>7946</v>
      </c>
      <c r="X38">
        <v>2.2400000000000002</v>
      </c>
      <c r="Y38">
        <v>372094.72009326966</v>
      </c>
      <c r="Z38">
        <v>57.78</v>
      </c>
      <c r="AA38">
        <v>8382</v>
      </c>
      <c r="AB38">
        <v>8388</v>
      </c>
      <c r="AC38">
        <v>2.27</v>
      </c>
      <c r="AD38">
        <v>349099.1009465715</v>
      </c>
      <c r="AE38">
        <v>47.59</v>
      </c>
      <c r="AF38">
        <v>8167</v>
      </c>
      <c r="AG38">
        <v>8160</v>
      </c>
      <c r="AH38">
        <v>2.23</v>
      </c>
      <c r="AI38">
        <v>351775.53170710069</v>
      </c>
      <c r="AJ38">
        <v>52.66</v>
      </c>
    </row>
    <row r="39" spans="1:36" x14ac:dyDescent="0.25">
      <c r="A39">
        <v>4</v>
      </c>
      <c r="B39">
        <v>7035</v>
      </c>
      <c r="C39">
        <v>7035</v>
      </c>
      <c r="D39">
        <v>2.41</v>
      </c>
      <c r="E39">
        <v>283920.63854855124</v>
      </c>
      <c r="F39">
        <v>49.43</v>
      </c>
      <c r="G39">
        <v>7335</v>
      </c>
      <c r="H39">
        <v>7334</v>
      </c>
      <c r="I39">
        <v>2.21</v>
      </c>
      <c r="J39">
        <v>210652.0446454905</v>
      </c>
      <c r="K39">
        <v>32.19</v>
      </c>
      <c r="L39">
        <v>7345</v>
      </c>
      <c r="M39">
        <v>7346</v>
      </c>
      <c r="N39">
        <v>2.17</v>
      </c>
      <c r="O39">
        <v>205729.55956128507</v>
      </c>
      <c r="P39">
        <v>32.04</v>
      </c>
      <c r="Q39">
        <v>7767</v>
      </c>
      <c r="R39">
        <v>7766</v>
      </c>
      <c r="S39">
        <v>2.2599999999999998</v>
      </c>
      <c r="T39">
        <v>291263.40679687483</v>
      </c>
      <c r="U39">
        <v>49.54</v>
      </c>
      <c r="V39">
        <v>8096</v>
      </c>
      <c r="W39">
        <v>8094</v>
      </c>
      <c r="X39">
        <v>2.5499999999999998</v>
      </c>
      <c r="Y39">
        <v>373616.26670471189</v>
      </c>
      <c r="Z39">
        <v>63.02</v>
      </c>
      <c r="AA39">
        <v>8322</v>
      </c>
      <c r="AB39">
        <v>8324</v>
      </c>
      <c r="AC39">
        <v>2.48</v>
      </c>
      <c r="AD39">
        <v>353238.72300410154</v>
      </c>
      <c r="AE39">
        <v>56.29</v>
      </c>
      <c r="AF39">
        <v>8444</v>
      </c>
      <c r="AG39">
        <v>8442</v>
      </c>
      <c r="AH39">
        <v>2.4700000000000002</v>
      </c>
      <c r="AI39">
        <v>350555.10180295567</v>
      </c>
      <c r="AJ39">
        <v>53.54</v>
      </c>
    </row>
    <row r="40" spans="1:36" x14ac:dyDescent="0.25">
      <c r="A40">
        <v>4</v>
      </c>
      <c r="B40">
        <v>7145</v>
      </c>
      <c r="C40">
        <v>7145</v>
      </c>
      <c r="D40">
        <v>2.2799999999999998</v>
      </c>
      <c r="E40">
        <v>283717.46339709684</v>
      </c>
      <c r="F40">
        <v>45.84</v>
      </c>
      <c r="G40">
        <v>7180</v>
      </c>
      <c r="H40">
        <v>7186</v>
      </c>
      <c r="I40">
        <v>2.13</v>
      </c>
      <c r="J40">
        <v>204955.89894048963</v>
      </c>
      <c r="K40">
        <v>34.549999999999997</v>
      </c>
      <c r="L40">
        <v>7226</v>
      </c>
      <c r="M40">
        <v>7225</v>
      </c>
      <c r="N40">
        <v>2.13</v>
      </c>
      <c r="O40">
        <v>205267.17783403769</v>
      </c>
      <c r="P40">
        <v>33.82</v>
      </c>
      <c r="Q40">
        <v>7379</v>
      </c>
      <c r="R40">
        <v>7370</v>
      </c>
      <c r="S40">
        <v>2.27</v>
      </c>
      <c r="T40">
        <v>310577.75901618728</v>
      </c>
      <c r="U40">
        <v>53.65</v>
      </c>
      <c r="V40">
        <v>8031</v>
      </c>
      <c r="W40">
        <v>8033</v>
      </c>
      <c r="X40">
        <v>2.36</v>
      </c>
      <c r="Y40">
        <v>377719.20146976691</v>
      </c>
      <c r="Z40">
        <v>64.77</v>
      </c>
      <c r="AA40">
        <v>8234</v>
      </c>
      <c r="AB40">
        <v>8235</v>
      </c>
      <c r="AC40">
        <v>2.38</v>
      </c>
      <c r="AD40">
        <v>343891.84809242142</v>
      </c>
      <c r="AE40">
        <v>50.47</v>
      </c>
      <c r="AF40">
        <v>7960</v>
      </c>
      <c r="AG40">
        <v>7965</v>
      </c>
      <c r="AH40">
        <v>2.36</v>
      </c>
      <c r="AI40">
        <v>348010.17992238351</v>
      </c>
      <c r="AJ40">
        <v>53.54</v>
      </c>
    </row>
    <row r="41" spans="1:36" x14ac:dyDescent="0.25">
      <c r="A41">
        <v>8</v>
      </c>
      <c r="B41">
        <v>6179</v>
      </c>
      <c r="C41">
        <v>6173</v>
      </c>
      <c r="D41">
        <v>2.02</v>
      </c>
      <c r="E41">
        <v>244529.15766903321</v>
      </c>
      <c r="F41">
        <v>41.16</v>
      </c>
      <c r="G41">
        <v>5577</v>
      </c>
      <c r="H41">
        <v>5571</v>
      </c>
      <c r="I41">
        <v>1.89</v>
      </c>
      <c r="J41">
        <v>188696.820422502</v>
      </c>
      <c r="K41">
        <v>38.159999999999997</v>
      </c>
      <c r="L41">
        <v>5666</v>
      </c>
      <c r="M41">
        <v>5667</v>
      </c>
      <c r="N41">
        <v>1.87</v>
      </c>
      <c r="O41">
        <v>190180.68169801158</v>
      </c>
      <c r="P41">
        <v>37.299999999999997</v>
      </c>
      <c r="Q41">
        <v>5662</v>
      </c>
      <c r="R41">
        <v>5669</v>
      </c>
      <c r="S41">
        <v>1.97</v>
      </c>
      <c r="T41">
        <v>231398.21538377786</v>
      </c>
      <c r="U41">
        <v>48.14</v>
      </c>
      <c r="V41">
        <v>6162</v>
      </c>
      <c r="W41">
        <v>6160</v>
      </c>
      <c r="X41">
        <v>2.02</v>
      </c>
      <c r="Y41">
        <v>274139.84229899815</v>
      </c>
      <c r="Z41">
        <v>54.84</v>
      </c>
      <c r="AA41">
        <v>6493</v>
      </c>
      <c r="AB41">
        <v>6495</v>
      </c>
      <c r="AC41">
        <v>1.96</v>
      </c>
      <c r="AD41">
        <v>263463.47484114068</v>
      </c>
      <c r="AE41">
        <v>46.68</v>
      </c>
      <c r="AF41">
        <v>6220</v>
      </c>
      <c r="AG41">
        <v>6229</v>
      </c>
      <c r="AH41">
        <v>2.31</v>
      </c>
      <c r="AI41">
        <v>261986.54792212867</v>
      </c>
      <c r="AJ41">
        <v>46.49</v>
      </c>
    </row>
    <row r="42" spans="1:36" x14ac:dyDescent="0.25">
      <c r="A42">
        <v>8</v>
      </c>
      <c r="B42">
        <v>5931</v>
      </c>
      <c r="C42">
        <v>5936</v>
      </c>
      <c r="D42">
        <v>1.75</v>
      </c>
      <c r="E42">
        <v>228720.16105662641</v>
      </c>
      <c r="F42">
        <v>43.29</v>
      </c>
      <c r="G42">
        <v>5860</v>
      </c>
      <c r="H42">
        <v>5869</v>
      </c>
      <c r="I42">
        <v>1.65</v>
      </c>
      <c r="J42">
        <v>189666.3164067709</v>
      </c>
      <c r="K42">
        <v>36.21</v>
      </c>
      <c r="L42">
        <v>5727</v>
      </c>
      <c r="M42">
        <v>5725</v>
      </c>
      <c r="N42">
        <v>1.59</v>
      </c>
      <c r="O42">
        <v>186368.40851977616</v>
      </c>
      <c r="P42">
        <v>36.51</v>
      </c>
      <c r="Q42">
        <v>5420</v>
      </c>
      <c r="R42">
        <v>5421</v>
      </c>
      <c r="S42">
        <v>1.66</v>
      </c>
      <c r="T42">
        <v>207597.86036554119</v>
      </c>
      <c r="U42">
        <v>43.43</v>
      </c>
      <c r="V42">
        <v>5911</v>
      </c>
      <c r="W42">
        <v>5910</v>
      </c>
      <c r="X42">
        <v>1.86</v>
      </c>
      <c r="Y42">
        <v>255242.36370441917</v>
      </c>
      <c r="Z42">
        <v>52.82</v>
      </c>
      <c r="AA42">
        <v>6325</v>
      </c>
      <c r="AB42">
        <v>6328</v>
      </c>
      <c r="AC42">
        <v>1.76</v>
      </c>
      <c r="AD42">
        <v>232641.26295657142</v>
      </c>
      <c r="AE42">
        <v>41.94</v>
      </c>
      <c r="AF42">
        <v>6125</v>
      </c>
      <c r="AG42">
        <v>6125</v>
      </c>
      <c r="AH42">
        <v>1.79</v>
      </c>
      <c r="AI42">
        <v>231541.58213335893</v>
      </c>
      <c r="AJ42">
        <v>44.89</v>
      </c>
    </row>
    <row r="43" spans="1:36" x14ac:dyDescent="0.25">
      <c r="A43">
        <v>8</v>
      </c>
      <c r="B43">
        <v>5998</v>
      </c>
      <c r="C43">
        <v>5998</v>
      </c>
      <c r="D43">
        <v>1.96</v>
      </c>
      <c r="E43">
        <v>221496.76531796984</v>
      </c>
      <c r="F43">
        <v>43.27</v>
      </c>
      <c r="G43">
        <v>6048</v>
      </c>
      <c r="H43">
        <v>6045</v>
      </c>
      <c r="I43">
        <v>1.78</v>
      </c>
      <c r="J43">
        <v>189236.8720432618</v>
      </c>
      <c r="K43">
        <v>34.9</v>
      </c>
      <c r="L43">
        <v>6068</v>
      </c>
      <c r="M43">
        <v>6064</v>
      </c>
      <c r="N43">
        <v>1.74</v>
      </c>
      <c r="O43">
        <v>184364.58932899812</v>
      </c>
      <c r="P43">
        <v>34.25</v>
      </c>
      <c r="Q43">
        <v>6038</v>
      </c>
      <c r="R43">
        <v>6030</v>
      </c>
      <c r="S43">
        <v>1.86</v>
      </c>
      <c r="T43">
        <v>215480.02511959214</v>
      </c>
      <c r="U43">
        <v>42.06</v>
      </c>
      <c r="V43">
        <v>6786</v>
      </c>
      <c r="W43">
        <v>6783</v>
      </c>
      <c r="X43">
        <v>1.91</v>
      </c>
      <c r="Y43">
        <v>266580.66732351715</v>
      </c>
      <c r="Z43">
        <v>43.91</v>
      </c>
      <c r="AA43">
        <v>6766</v>
      </c>
      <c r="AB43">
        <v>6761</v>
      </c>
      <c r="AC43">
        <v>2</v>
      </c>
      <c r="AD43">
        <v>264071.25568396447</v>
      </c>
      <c r="AE43">
        <v>42.95</v>
      </c>
      <c r="AF43">
        <v>6725</v>
      </c>
      <c r="AG43">
        <v>6728</v>
      </c>
      <c r="AH43">
        <v>2.09</v>
      </c>
      <c r="AI43">
        <v>242627.80274180812</v>
      </c>
      <c r="AJ43">
        <v>39.25</v>
      </c>
    </row>
    <row r="44" spans="1:36" x14ac:dyDescent="0.25">
      <c r="A44">
        <v>8</v>
      </c>
      <c r="B44">
        <v>6217</v>
      </c>
      <c r="C44">
        <v>6219</v>
      </c>
      <c r="D44">
        <v>1.92</v>
      </c>
      <c r="E44">
        <v>223196.98590194015</v>
      </c>
      <c r="F44">
        <v>39.06</v>
      </c>
      <c r="G44">
        <v>6184</v>
      </c>
      <c r="H44">
        <v>6183</v>
      </c>
      <c r="I44">
        <v>1.68</v>
      </c>
      <c r="J44">
        <v>185650.57385816923</v>
      </c>
      <c r="K44">
        <v>31.67</v>
      </c>
      <c r="L44">
        <v>6061</v>
      </c>
      <c r="M44">
        <v>6063</v>
      </c>
      <c r="N44">
        <v>1.7</v>
      </c>
      <c r="O44">
        <v>182777.60467793993</v>
      </c>
      <c r="P44">
        <v>31.49</v>
      </c>
      <c r="Q44">
        <v>6142</v>
      </c>
      <c r="R44">
        <v>6146</v>
      </c>
      <c r="S44">
        <v>1.65</v>
      </c>
      <c r="T44">
        <v>209051.2780996678</v>
      </c>
      <c r="U44">
        <v>38.450000000000003</v>
      </c>
      <c r="V44">
        <v>6315</v>
      </c>
      <c r="W44">
        <v>6314</v>
      </c>
      <c r="X44">
        <v>1.87</v>
      </c>
      <c r="Y44">
        <v>248823.20317097884</v>
      </c>
      <c r="Z44">
        <v>43.84</v>
      </c>
      <c r="AA44">
        <v>6601</v>
      </c>
      <c r="AB44">
        <v>6605</v>
      </c>
      <c r="AC44">
        <v>1.72</v>
      </c>
      <c r="AD44">
        <v>233229.88906964005</v>
      </c>
      <c r="AE44">
        <v>40.880000000000003</v>
      </c>
      <c r="AF44">
        <v>6478</v>
      </c>
      <c r="AG44">
        <v>6476</v>
      </c>
      <c r="AH44">
        <v>1.97</v>
      </c>
      <c r="AI44">
        <v>240512.53441169619</v>
      </c>
      <c r="AJ44">
        <v>42.67</v>
      </c>
    </row>
    <row r="45" spans="1:36" x14ac:dyDescent="0.25">
      <c r="A45">
        <v>8</v>
      </c>
      <c r="B45">
        <v>5725</v>
      </c>
      <c r="C45">
        <v>5726</v>
      </c>
      <c r="D45">
        <v>1.64</v>
      </c>
      <c r="E45">
        <v>204227.7768602822</v>
      </c>
      <c r="F45">
        <v>41.13</v>
      </c>
      <c r="G45">
        <v>5627</v>
      </c>
      <c r="H45">
        <v>5628</v>
      </c>
      <c r="I45">
        <v>1.61</v>
      </c>
      <c r="J45">
        <v>172053.23716720688</v>
      </c>
      <c r="K45">
        <v>32.01</v>
      </c>
      <c r="L45">
        <v>5581</v>
      </c>
      <c r="M45">
        <v>5586</v>
      </c>
      <c r="N45">
        <v>1.68</v>
      </c>
      <c r="O45">
        <v>164796.0129810267</v>
      </c>
      <c r="P45">
        <v>31.13</v>
      </c>
      <c r="Q45">
        <v>5531</v>
      </c>
      <c r="R45">
        <v>5532</v>
      </c>
      <c r="S45">
        <v>1.66</v>
      </c>
      <c r="T45">
        <v>204789.49098386406</v>
      </c>
      <c r="U45">
        <v>41.23</v>
      </c>
      <c r="V45">
        <v>5873</v>
      </c>
      <c r="W45">
        <v>5874</v>
      </c>
      <c r="X45">
        <v>1.87</v>
      </c>
      <c r="Y45">
        <v>237568.46623200455</v>
      </c>
      <c r="Z45">
        <v>41.7</v>
      </c>
      <c r="AA45">
        <v>6231</v>
      </c>
      <c r="AB45">
        <v>6239</v>
      </c>
      <c r="AC45">
        <v>1.74</v>
      </c>
      <c r="AD45">
        <v>240698.39582630401</v>
      </c>
      <c r="AE45">
        <v>41.5</v>
      </c>
      <c r="AF45">
        <v>5788</v>
      </c>
      <c r="AG45">
        <v>5785</v>
      </c>
      <c r="AH45">
        <v>1.98</v>
      </c>
      <c r="AI45">
        <v>221738.29413242493</v>
      </c>
      <c r="AJ45">
        <v>40.799999999999997</v>
      </c>
    </row>
    <row r="46" spans="1:36" x14ac:dyDescent="0.25">
      <c r="A46">
        <v>8</v>
      </c>
      <c r="B46">
        <v>6276</v>
      </c>
      <c r="C46">
        <v>6274</v>
      </c>
      <c r="D46">
        <v>1.88</v>
      </c>
      <c r="E46">
        <v>226279.92552442139</v>
      </c>
      <c r="F46">
        <v>38.659999999999997</v>
      </c>
      <c r="G46">
        <v>5995</v>
      </c>
      <c r="H46">
        <v>5993</v>
      </c>
      <c r="I46">
        <v>1.67</v>
      </c>
      <c r="J46">
        <v>190958.91297990899</v>
      </c>
      <c r="K46">
        <v>33.53</v>
      </c>
      <c r="L46">
        <v>6013</v>
      </c>
      <c r="M46">
        <v>6013</v>
      </c>
      <c r="N46">
        <v>1.68</v>
      </c>
      <c r="O46">
        <v>192063.05148591954</v>
      </c>
      <c r="P46">
        <v>33.64</v>
      </c>
      <c r="Q46">
        <v>6175</v>
      </c>
      <c r="R46">
        <v>6178</v>
      </c>
      <c r="S46">
        <v>1.8</v>
      </c>
      <c r="T46">
        <v>217901.9852506399</v>
      </c>
      <c r="U46">
        <v>39.549999999999997</v>
      </c>
      <c r="V46">
        <v>6625</v>
      </c>
      <c r="W46">
        <v>6627</v>
      </c>
      <c r="X46">
        <v>2.2000000000000002</v>
      </c>
      <c r="Y46">
        <v>261015.03292789185</v>
      </c>
      <c r="Z46">
        <v>45.25</v>
      </c>
      <c r="AA46">
        <v>6924</v>
      </c>
      <c r="AB46">
        <v>6927</v>
      </c>
      <c r="AC46">
        <v>2.21</v>
      </c>
      <c r="AD46">
        <v>271918.01998706831</v>
      </c>
      <c r="AE46">
        <v>43.62</v>
      </c>
      <c r="AF46">
        <v>6636</v>
      </c>
      <c r="AG46">
        <v>6630</v>
      </c>
      <c r="AH46">
        <v>2.11</v>
      </c>
      <c r="AI46">
        <v>251248.83408851136</v>
      </c>
      <c r="AJ46">
        <v>43.63</v>
      </c>
    </row>
    <row r="47" spans="1:36" x14ac:dyDescent="0.25">
      <c r="A47">
        <v>8</v>
      </c>
      <c r="B47">
        <v>5231</v>
      </c>
      <c r="C47">
        <v>5230</v>
      </c>
      <c r="D47">
        <v>1.7</v>
      </c>
      <c r="E47">
        <v>213946.00972252834</v>
      </c>
      <c r="F47">
        <v>45.45</v>
      </c>
      <c r="G47">
        <v>5289</v>
      </c>
      <c r="H47">
        <v>5281</v>
      </c>
      <c r="I47">
        <v>1.59</v>
      </c>
      <c r="J47">
        <v>174495.1708177992</v>
      </c>
      <c r="K47">
        <v>36.590000000000003</v>
      </c>
      <c r="L47">
        <v>5247</v>
      </c>
      <c r="M47">
        <v>5240</v>
      </c>
      <c r="N47">
        <v>1.64</v>
      </c>
      <c r="O47">
        <v>171604.92617952905</v>
      </c>
      <c r="P47">
        <v>34.47</v>
      </c>
      <c r="Q47">
        <v>5449</v>
      </c>
      <c r="R47">
        <v>5448</v>
      </c>
      <c r="S47">
        <v>1.61</v>
      </c>
      <c r="T47">
        <v>211595.58517982054</v>
      </c>
      <c r="U47">
        <v>41.72</v>
      </c>
      <c r="V47">
        <v>5985</v>
      </c>
      <c r="W47">
        <v>5981</v>
      </c>
      <c r="X47">
        <v>1.79</v>
      </c>
      <c r="Y47">
        <v>240627.8167922892</v>
      </c>
      <c r="Z47">
        <v>45.7</v>
      </c>
      <c r="AA47">
        <v>6242</v>
      </c>
      <c r="AB47">
        <v>6248</v>
      </c>
      <c r="AC47">
        <v>1.64</v>
      </c>
      <c r="AD47">
        <v>229683.35607403234</v>
      </c>
      <c r="AE47">
        <v>40.409999999999997</v>
      </c>
      <c r="AF47">
        <v>5997</v>
      </c>
      <c r="AG47">
        <v>5993</v>
      </c>
      <c r="AH47">
        <v>1.83</v>
      </c>
      <c r="AI47">
        <v>235614.55381140736</v>
      </c>
      <c r="AJ47">
        <v>42.81</v>
      </c>
    </row>
    <row r="48" spans="1:36" x14ac:dyDescent="0.25">
      <c r="A48">
        <v>8</v>
      </c>
      <c r="B48">
        <v>5448</v>
      </c>
      <c r="C48">
        <v>5447</v>
      </c>
      <c r="D48">
        <v>1.68</v>
      </c>
      <c r="E48">
        <v>200603.1038875641</v>
      </c>
      <c r="F48">
        <v>37.94</v>
      </c>
      <c r="G48">
        <v>5007</v>
      </c>
      <c r="H48">
        <v>5006</v>
      </c>
      <c r="I48">
        <v>1.62</v>
      </c>
      <c r="J48">
        <v>160651.17728385306</v>
      </c>
      <c r="K48">
        <v>33.22</v>
      </c>
      <c r="L48">
        <v>5132</v>
      </c>
      <c r="M48">
        <v>5138</v>
      </c>
      <c r="N48">
        <v>1.6</v>
      </c>
      <c r="O48">
        <v>161719.25025203143</v>
      </c>
      <c r="P48">
        <v>32.85</v>
      </c>
      <c r="Q48">
        <v>5022</v>
      </c>
      <c r="R48">
        <v>5021</v>
      </c>
      <c r="S48">
        <v>1.69</v>
      </c>
      <c r="T48">
        <v>172165.64646717213</v>
      </c>
      <c r="U48">
        <v>37.72</v>
      </c>
      <c r="V48">
        <v>5677</v>
      </c>
      <c r="W48">
        <v>5678</v>
      </c>
      <c r="X48">
        <v>1.85</v>
      </c>
      <c r="Y48">
        <v>226838.48834482493</v>
      </c>
      <c r="Z48">
        <v>45.5</v>
      </c>
      <c r="AA48">
        <v>5803</v>
      </c>
      <c r="AB48">
        <v>5809</v>
      </c>
      <c r="AC48">
        <v>1.9</v>
      </c>
      <c r="AD48">
        <v>209897.38184946205</v>
      </c>
      <c r="AE48">
        <v>36.83</v>
      </c>
      <c r="AF48">
        <v>5692</v>
      </c>
      <c r="AG48">
        <v>5693</v>
      </c>
      <c r="AH48">
        <v>1.93</v>
      </c>
      <c r="AI48">
        <v>204136.5486110053</v>
      </c>
      <c r="AJ48">
        <v>37.15</v>
      </c>
    </row>
    <row r="49" spans="1:36" x14ac:dyDescent="0.25">
      <c r="A49">
        <v>8</v>
      </c>
      <c r="B49">
        <v>6621</v>
      </c>
      <c r="C49">
        <v>6627</v>
      </c>
      <c r="D49">
        <v>2.06</v>
      </c>
      <c r="E49">
        <v>241788.57808091986</v>
      </c>
      <c r="F49">
        <v>40.130000000000003</v>
      </c>
      <c r="G49">
        <v>6309</v>
      </c>
      <c r="H49">
        <v>6304</v>
      </c>
      <c r="I49">
        <v>1.95</v>
      </c>
      <c r="J49">
        <v>196266.45197959658</v>
      </c>
      <c r="K49">
        <v>37.659999999999997</v>
      </c>
      <c r="L49">
        <v>6435</v>
      </c>
      <c r="M49">
        <v>6437</v>
      </c>
      <c r="N49">
        <v>1.93</v>
      </c>
      <c r="O49">
        <v>192346.03507527133</v>
      </c>
      <c r="P49">
        <v>31.29</v>
      </c>
      <c r="Q49">
        <v>6545</v>
      </c>
      <c r="R49">
        <v>6547</v>
      </c>
      <c r="S49">
        <v>1.92</v>
      </c>
      <c r="T49">
        <v>237581.08969103062</v>
      </c>
      <c r="U49">
        <v>39.200000000000003</v>
      </c>
      <c r="V49">
        <v>6878</v>
      </c>
      <c r="W49">
        <v>6873</v>
      </c>
      <c r="X49">
        <v>2.2200000000000002</v>
      </c>
      <c r="Y49">
        <v>288881.25159360823</v>
      </c>
      <c r="Z49">
        <v>48.57</v>
      </c>
      <c r="AA49">
        <v>7354</v>
      </c>
      <c r="AB49">
        <v>7353</v>
      </c>
      <c r="AC49">
        <v>2.1</v>
      </c>
      <c r="AD49">
        <v>274972.39278521901</v>
      </c>
      <c r="AE49">
        <v>41.16</v>
      </c>
      <c r="AF49">
        <v>7159</v>
      </c>
      <c r="AG49">
        <v>7157</v>
      </c>
      <c r="AH49">
        <v>2.2000000000000002</v>
      </c>
      <c r="AI49">
        <v>284721.88496527518</v>
      </c>
      <c r="AJ49">
        <v>44.94</v>
      </c>
    </row>
    <row r="50" spans="1:36" x14ac:dyDescent="0.25">
      <c r="A50">
        <v>8</v>
      </c>
      <c r="B50">
        <v>6226</v>
      </c>
      <c r="C50">
        <v>6229</v>
      </c>
      <c r="D50">
        <v>1.98</v>
      </c>
      <c r="E50">
        <v>238896.38727201719</v>
      </c>
      <c r="F50">
        <v>43.43</v>
      </c>
      <c r="G50">
        <v>6382</v>
      </c>
      <c r="H50">
        <v>6386</v>
      </c>
      <c r="I50">
        <v>1.84</v>
      </c>
      <c r="J50">
        <v>188881.47292060035</v>
      </c>
      <c r="K50">
        <v>30.89</v>
      </c>
      <c r="L50">
        <v>6446</v>
      </c>
      <c r="M50">
        <v>6441</v>
      </c>
      <c r="N50">
        <v>1.79</v>
      </c>
      <c r="O50">
        <v>182984.76984228313</v>
      </c>
      <c r="P50">
        <v>29.63</v>
      </c>
      <c r="Q50">
        <v>6520</v>
      </c>
      <c r="R50">
        <v>6521</v>
      </c>
      <c r="S50">
        <v>1.76</v>
      </c>
      <c r="T50">
        <v>238506.81769799205</v>
      </c>
      <c r="U50">
        <v>38.58</v>
      </c>
      <c r="V50">
        <v>6901</v>
      </c>
      <c r="W50">
        <v>6908</v>
      </c>
      <c r="X50">
        <v>1.89</v>
      </c>
      <c r="Y50">
        <v>277578.04300274054</v>
      </c>
      <c r="Z50">
        <v>46.07</v>
      </c>
      <c r="AA50">
        <v>7008</v>
      </c>
      <c r="AB50">
        <v>7001</v>
      </c>
      <c r="AC50">
        <v>2.02</v>
      </c>
      <c r="AD50">
        <v>266794.92853267136</v>
      </c>
      <c r="AE50">
        <v>41.03</v>
      </c>
      <c r="AF50">
        <v>7040</v>
      </c>
      <c r="AG50">
        <v>7042</v>
      </c>
      <c r="AH50">
        <v>1.98</v>
      </c>
      <c r="AI50">
        <v>259643.44999091997</v>
      </c>
      <c r="AJ50">
        <v>38.49</v>
      </c>
    </row>
    <row r="51" spans="1:36" x14ac:dyDescent="0.25">
      <c r="A51">
        <v>16</v>
      </c>
      <c r="B51">
        <v>3787</v>
      </c>
      <c r="C51">
        <v>3784</v>
      </c>
      <c r="D51">
        <v>1.42</v>
      </c>
      <c r="E51">
        <v>121017.45291706515</v>
      </c>
      <c r="F51">
        <v>33.43</v>
      </c>
      <c r="G51">
        <v>3679</v>
      </c>
      <c r="H51">
        <v>3675</v>
      </c>
      <c r="I51">
        <v>1.35</v>
      </c>
      <c r="J51">
        <v>112898.12628324964</v>
      </c>
      <c r="K51">
        <v>36.49</v>
      </c>
      <c r="L51">
        <v>3690</v>
      </c>
      <c r="M51">
        <v>3697</v>
      </c>
      <c r="N51">
        <v>1.38</v>
      </c>
      <c r="O51">
        <v>109256.4574969754</v>
      </c>
      <c r="P51">
        <v>31.78</v>
      </c>
      <c r="Q51">
        <v>3580</v>
      </c>
      <c r="R51">
        <v>3583</v>
      </c>
      <c r="S51">
        <v>1.61</v>
      </c>
      <c r="T51">
        <v>109192.48952108675</v>
      </c>
      <c r="U51">
        <v>33.18</v>
      </c>
      <c r="V51">
        <v>3768</v>
      </c>
      <c r="W51">
        <v>3765</v>
      </c>
      <c r="X51">
        <v>1.46</v>
      </c>
      <c r="Y51">
        <v>125984.94152131566</v>
      </c>
      <c r="Z51">
        <v>36.270000000000003</v>
      </c>
      <c r="AA51">
        <v>3810</v>
      </c>
      <c r="AB51">
        <v>3812</v>
      </c>
      <c r="AC51">
        <v>1.37</v>
      </c>
      <c r="AD51">
        <v>122820.02062103443</v>
      </c>
      <c r="AE51">
        <v>33.99</v>
      </c>
      <c r="AF51">
        <v>3798</v>
      </c>
      <c r="AG51">
        <v>3799</v>
      </c>
      <c r="AH51">
        <v>1.44</v>
      </c>
      <c r="AI51">
        <v>121327.04674270602</v>
      </c>
      <c r="AJ51">
        <v>33.549999999999997</v>
      </c>
    </row>
    <row r="52" spans="1:36" x14ac:dyDescent="0.25">
      <c r="A52">
        <v>16</v>
      </c>
      <c r="B52">
        <v>3875</v>
      </c>
      <c r="C52">
        <v>3873</v>
      </c>
      <c r="D52">
        <v>1.42</v>
      </c>
      <c r="E52">
        <v>121174.45595318801</v>
      </c>
      <c r="F52">
        <v>35.94</v>
      </c>
      <c r="G52">
        <v>3798</v>
      </c>
      <c r="H52">
        <v>3790</v>
      </c>
      <c r="I52">
        <v>1.5</v>
      </c>
      <c r="J52">
        <v>115268.35017631159</v>
      </c>
      <c r="K52">
        <v>35.14</v>
      </c>
      <c r="L52">
        <v>3781</v>
      </c>
      <c r="M52">
        <v>3785</v>
      </c>
      <c r="N52">
        <v>1.49</v>
      </c>
      <c r="O52">
        <v>112843.01924728326</v>
      </c>
      <c r="P52">
        <v>34.21</v>
      </c>
      <c r="Q52">
        <v>3831</v>
      </c>
      <c r="R52">
        <v>3831</v>
      </c>
      <c r="S52">
        <v>1.46</v>
      </c>
      <c r="T52">
        <v>118093.46549233806</v>
      </c>
      <c r="U52">
        <v>32.770000000000003</v>
      </c>
      <c r="V52">
        <v>3899</v>
      </c>
      <c r="W52">
        <v>3896</v>
      </c>
      <c r="X52">
        <v>1.62</v>
      </c>
      <c r="Y52">
        <v>125791.27752919545</v>
      </c>
      <c r="Z52">
        <v>33.53</v>
      </c>
      <c r="AA52">
        <v>4041</v>
      </c>
      <c r="AB52">
        <v>4049</v>
      </c>
      <c r="AC52">
        <v>1.46</v>
      </c>
      <c r="AD52">
        <v>131364.43182210391</v>
      </c>
      <c r="AE52">
        <v>33.81</v>
      </c>
      <c r="AF52">
        <v>3961</v>
      </c>
      <c r="AG52">
        <v>3961</v>
      </c>
      <c r="AH52">
        <v>1.71</v>
      </c>
      <c r="AI52">
        <v>129025.54624926015</v>
      </c>
      <c r="AJ52">
        <v>33.96</v>
      </c>
    </row>
    <row r="53" spans="1:36" x14ac:dyDescent="0.25">
      <c r="A53">
        <v>16</v>
      </c>
      <c r="B53">
        <v>4331</v>
      </c>
      <c r="C53">
        <v>4330</v>
      </c>
      <c r="D53">
        <v>1.46</v>
      </c>
      <c r="E53">
        <v>133835.29708824068</v>
      </c>
      <c r="F53">
        <v>33.44</v>
      </c>
      <c r="G53">
        <v>4002</v>
      </c>
      <c r="H53">
        <v>4002</v>
      </c>
      <c r="I53">
        <v>1.52</v>
      </c>
      <c r="J53">
        <v>115217.53347086742</v>
      </c>
      <c r="K53">
        <v>30.63</v>
      </c>
      <c r="L53">
        <v>4183</v>
      </c>
      <c r="M53">
        <v>4182</v>
      </c>
      <c r="N53">
        <v>1.42</v>
      </c>
      <c r="O53">
        <v>113859.12530011008</v>
      </c>
      <c r="P53">
        <v>28.62</v>
      </c>
      <c r="Q53">
        <v>4185</v>
      </c>
      <c r="R53">
        <v>4180</v>
      </c>
      <c r="S53">
        <v>1.41</v>
      </c>
      <c r="T53">
        <v>125906.43336333294</v>
      </c>
      <c r="U53">
        <v>36.090000000000003</v>
      </c>
      <c r="V53">
        <v>4368</v>
      </c>
      <c r="W53">
        <v>4360</v>
      </c>
      <c r="X53">
        <v>1.51</v>
      </c>
      <c r="Y53">
        <v>128279.9591211106</v>
      </c>
      <c r="Z53">
        <v>34.35</v>
      </c>
      <c r="AA53">
        <v>4411</v>
      </c>
      <c r="AB53">
        <v>4417</v>
      </c>
      <c r="AC53">
        <v>1.39</v>
      </c>
      <c r="AD53">
        <v>136371.54718552509</v>
      </c>
      <c r="AE53">
        <v>37.35</v>
      </c>
      <c r="AF53">
        <v>4407</v>
      </c>
      <c r="AG53">
        <v>4401</v>
      </c>
      <c r="AH53">
        <v>1.58</v>
      </c>
      <c r="AI53">
        <v>127396.05725797982</v>
      </c>
      <c r="AJ53">
        <v>35.479999999999997</v>
      </c>
    </row>
    <row r="54" spans="1:36" x14ac:dyDescent="0.25">
      <c r="A54">
        <v>16</v>
      </c>
      <c r="B54">
        <v>3764</v>
      </c>
      <c r="C54">
        <v>3766</v>
      </c>
      <c r="D54">
        <v>1.51</v>
      </c>
      <c r="E54">
        <v>110402.52893469585</v>
      </c>
      <c r="F54">
        <v>29.75</v>
      </c>
      <c r="G54">
        <v>3426</v>
      </c>
      <c r="H54">
        <v>3426</v>
      </c>
      <c r="I54">
        <v>1.68</v>
      </c>
      <c r="J54">
        <v>101361.06100018506</v>
      </c>
      <c r="K54">
        <v>30.12</v>
      </c>
      <c r="L54">
        <v>3448</v>
      </c>
      <c r="M54">
        <v>3446</v>
      </c>
      <c r="N54">
        <v>1.6</v>
      </c>
      <c r="O54">
        <v>97396.787193541735</v>
      </c>
      <c r="P54">
        <v>28.58</v>
      </c>
      <c r="Q54">
        <v>3481</v>
      </c>
      <c r="R54">
        <v>3483</v>
      </c>
      <c r="S54">
        <v>1.61</v>
      </c>
      <c r="T54">
        <v>110053.01860072221</v>
      </c>
      <c r="U54">
        <v>32</v>
      </c>
      <c r="V54">
        <v>3559</v>
      </c>
      <c r="W54">
        <v>3554</v>
      </c>
      <c r="X54">
        <v>1.85</v>
      </c>
      <c r="Y54">
        <v>122563.47062030577</v>
      </c>
      <c r="Z54">
        <v>36.130000000000003</v>
      </c>
      <c r="AA54">
        <v>3654</v>
      </c>
      <c r="AB54">
        <v>3655</v>
      </c>
      <c r="AC54">
        <v>1.7</v>
      </c>
      <c r="AD54">
        <v>125604.14957122768</v>
      </c>
      <c r="AE54">
        <v>34.9</v>
      </c>
      <c r="AF54">
        <v>3685</v>
      </c>
      <c r="AG54">
        <v>3685</v>
      </c>
      <c r="AH54">
        <v>1.78</v>
      </c>
      <c r="AI54">
        <v>117880.31646954134</v>
      </c>
      <c r="AJ54">
        <v>32.369999999999997</v>
      </c>
    </row>
    <row r="55" spans="1:36" x14ac:dyDescent="0.25">
      <c r="A55">
        <v>16</v>
      </c>
      <c r="B55">
        <v>4568</v>
      </c>
      <c r="C55">
        <v>4569</v>
      </c>
      <c r="D55">
        <v>1.75</v>
      </c>
      <c r="E55">
        <v>149377.70089054026</v>
      </c>
      <c r="F55">
        <v>35.409999999999997</v>
      </c>
      <c r="G55">
        <v>4331</v>
      </c>
      <c r="H55">
        <v>4339</v>
      </c>
      <c r="I55">
        <v>1.8</v>
      </c>
      <c r="J55">
        <v>127608.70043370145</v>
      </c>
      <c r="K55">
        <v>31.71</v>
      </c>
      <c r="L55">
        <v>4330</v>
      </c>
      <c r="M55">
        <v>4332</v>
      </c>
      <c r="N55">
        <v>1.77</v>
      </c>
      <c r="O55">
        <v>127622.47369094749</v>
      </c>
      <c r="P55">
        <v>31.56</v>
      </c>
      <c r="Q55">
        <v>4358</v>
      </c>
      <c r="R55">
        <v>4356</v>
      </c>
      <c r="S55">
        <v>1.69</v>
      </c>
      <c r="T55">
        <v>146364.36922043207</v>
      </c>
      <c r="U55">
        <v>42.19</v>
      </c>
      <c r="V55">
        <v>4602</v>
      </c>
      <c r="W55">
        <v>4600</v>
      </c>
      <c r="X55">
        <v>1.85</v>
      </c>
      <c r="Y55">
        <v>165464.57173426892</v>
      </c>
      <c r="Z55">
        <v>41.97</v>
      </c>
      <c r="AA55">
        <v>4738</v>
      </c>
      <c r="AB55">
        <v>4735</v>
      </c>
      <c r="AC55">
        <v>1.73</v>
      </c>
      <c r="AD55">
        <v>169078.69240660605</v>
      </c>
      <c r="AE55">
        <v>41.19</v>
      </c>
      <c r="AF55">
        <v>4505</v>
      </c>
      <c r="AG55">
        <v>4509</v>
      </c>
      <c r="AH55">
        <v>1.93</v>
      </c>
      <c r="AI55">
        <v>152776.07014560647</v>
      </c>
      <c r="AJ55">
        <v>40.24</v>
      </c>
    </row>
    <row r="56" spans="1:36" x14ac:dyDescent="0.25">
      <c r="A56">
        <v>16</v>
      </c>
      <c r="B56">
        <v>3778</v>
      </c>
      <c r="C56">
        <v>3779</v>
      </c>
      <c r="D56">
        <v>1.32</v>
      </c>
      <c r="E56">
        <v>120540.80728628367</v>
      </c>
      <c r="F56">
        <v>36.69</v>
      </c>
      <c r="G56">
        <v>3791</v>
      </c>
      <c r="H56">
        <v>3799</v>
      </c>
      <c r="I56">
        <v>1.3</v>
      </c>
      <c r="J56">
        <v>113728.25402440815</v>
      </c>
      <c r="K56">
        <v>31.27</v>
      </c>
      <c r="L56">
        <v>3801</v>
      </c>
      <c r="M56">
        <v>3806</v>
      </c>
      <c r="N56">
        <v>1.31</v>
      </c>
      <c r="O56">
        <v>115628.85119810847</v>
      </c>
      <c r="P56">
        <v>31.5</v>
      </c>
      <c r="Q56">
        <v>3715</v>
      </c>
      <c r="R56">
        <v>3715</v>
      </c>
      <c r="S56">
        <v>1.47</v>
      </c>
      <c r="T56">
        <v>124414.25273118577</v>
      </c>
      <c r="U56">
        <v>38.39</v>
      </c>
      <c r="V56">
        <v>3763</v>
      </c>
      <c r="W56">
        <v>3761</v>
      </c>
      <c r="X56">
        <v>1.49</v>
      </c>
      <c r="Y56">
        <v>131992.08762601344</v>
      </c>
      <c r="Z56">
        <v>40.700000000000003</v>
      </c>
      <c r="AA56">
        <v>3817</v>
      </c>
      <c r="AB56">
        <v>3810</v>
      </c>
      <c r="AC56">
        <v>1.28</v>
      </c>
      <c r="AD56">
        <v>126551.38733742556</v>
      </c>
      <c r="AE56">
        <v>34.79</v>
      </c>
      <c r="AF56">
        <v>3751</v>
      </c>
      <c r="AG56">
        <v>3756</v>
      </c>
      <c r="AH56">
        <v>1.47</v>
      </c>
      <c r="AI56">
        <v>130017.06361652659</v>
      </c>
      <c r="AJ56">
        <v>39.53</v>
      </c>
    </row>
    <row r="57" spans="1:36" x14ac:dyDescent="0.25">
      <c r="A57">
        <v>16</v>
      </c>
      <c r="B57">
        <v>3947</v>
      </c>
      <c r="C57">
        <v>3943</v>
      </c>
      <c r="D57">
        <v>1.48</v>
      </c>
      <c r="E57">
        <v>123628.58466537831</v>
      </c>
      <c r="F57">
        <v>32.11</v>
      </c>
      <c r="G57">
        <v>3883</v>
      </c>
      <c r="H57">
        <v>3883</v>
      </c>
      <c r="I57">
        <v>1.55</v>
      </c>
      <c r="J57">
        <v>106137.91097436041</v>
      </c>
      <c r="K57">
        <v>27.7</v>
      </c>
      <c r="L57">
        <v>3882</v>
      </c>
      <c r="M57">
        <v>3887</v>
      </c>
      <c r="N57">
        <v>1.49</v>
      </c>
      <c r="O57">
        <v>105964.34897511394</v>
      </c>
      <c r="P57">
        <v>27.68</v>
      </c>
      <c r="Q57">
        <v>3874</v>
      </c>
      <c r="R57">
        <v>3874</v>
      </c>
      <c r="S57">
        <v>1.56</v>
      </c>
      <c r="T57">
        <v>119409.17094652525</v>
      </c>
      <c r="U57">
        <v>31.32</v>
      </c>
      <c r="V57">
        <v>3827</v>
      </c>
      <c r="W57">
        <v>3820</v>
      </c>
      <c r="X57">
        <v>1.67</v>
      </c>
      <c r="Y57">
        <v>114727.99441574232</v>
      </c>
      <c r="Z57">
        <v>30.44</v>
      </c>
      <c r="AA57">
        <v>3985</v>
      </c>
      <c r="AB57">
        <v>3989</v>
      </c>
      <c r="AC57">
        <v>1.79</v>
      </c>
      <c r="AD57">
        <v>129677.69770220622</v>
      </c>
      <c r="AE57">
        <v>32.6</v>
      </c>
      <c r="AF57">
        <v>3919</v>
      </c>
      <c r="AG57">
        <v>3919</v>
      </c>
      <c r="AH57">
        <v>1.92</v>
      </c>
      <c r="AI57">
        <v>119489.3606599403</v>
      </c>
      <c r="AJ57">
        <v>30.92</v>
      </c>
    </row>
    <row r="58" spans="1:36" x14ac:dyDescent="0.25">
      <c r="A58">
        <v>16</v>
      </c>
      <c r="B58">
        <v>3874</v>
      </c>
      <c r="C58">
        <v>3873</v>
      </c>
      <c r="D58">
        <v>1.31</v>
      </c>
      <c r="E58">
        <v>132204.34463054489</v>
      </c>
      <c r="F58">
        <v>39.51</v>
      </c>
      <c r="G58">
        <v>3831</v>
      </c>
      <c r="H58">
        <v>3835</v>
      </c>
      <c r="I58">
        <v>1.38</v>
      </c>
      <c r="J58">
        <v>123921.85178731184</v>
      </c>
      <c r="K58">
        <v>38.299999999999997</v>
      </c>
      <c r="L58">
        <v>3875</v>
      </c>
      <c r="M58">
        <v>3877</v>
      </c>
      <c r="N58">
        <v>1.29</v>
      </c>
      <c r="O58">
        <v>124107.64582477594</v>
      </c>
      <c r="P58">
        <v>37.630000000000003</v>
      </c>
      <c r="Q58">
        <v>3958</v>
      </c>
      <c r="R58">
        <v>3957</v>
      </c>
      <c r="S58">
        <v>1.32</v>
      </c>
      <c r="T58">
        <v>134877.57109798261</v>
      </c>
      <c r="U58">
        <v>35.08</v>
      </c>
      <c r="V58">
        <v>3914</v>
      </c>
      <c r="W58">
        <v>3918</v>
      </c>
      <c r="X58">
        <v>1.4</v>
      </c>
      <c r="Y58">
        <v>131843.34302640034</v>
      </c>
      <c r="Z58">
        <v>35.520000000000003</v>
      </c>
      <c r="AA58">
        <v>4000</v>
      </c>
      <c r="AB58">
        <v>4003</v>
      </c>
      <c r="AC58">
        <v>1.33</v>
      </c>
      <c r="AD58">
        <v>133365.11533691612</v>
      </c>
      <c r="AE58">
        <v>33.729999999999997</v>
      </c>
      <c r="AF58">
        <v>3967</v>
      </c>
      <c r="AG58">
        <v>3966</v>
      </c>
      <c r="AH58">
        <v>1.49</v>
      </c>
      <c r="AI58">
        <v>135926.48237458037</v>
      </c>
      <c r="AJ58">
        <v>34.82</v>
      </c>
    </row>
    <row r="59" spans="1:36" x14ac:dyDescent="0.25">
      <c r="A59">
        <v>16</v>
      </c>
      <c r="B59">
        <v>3469</v>
      </c>
      <c r="C59">
        <v>3460</v>
      </c>
      <c r="D59">
        <v>1.3</v>
      </c>
      <c r="E59">
        <v>118858.04924576779</v>
      </c>
      <c r="F59">
        <v>40.159999999999997</v>
      </c>
      <c r="G59">
        <v>3481</v>
      </c>
      <c r="H59">
        <v>3484</v>
      </c>
      <c r="I59">
        <v>1.38</v>
      </c>
      <c r="J59">
        <v>104185.73013943677</v>
      </c>
      <c r="K59">
        <v>33.729999999999997</v>
      </c>
      <c r="L59">
        <v>3409</v>
      </c>
      <c r="M59">
        <v>3409</v>
      </c>
      <c r="N59">
        <v>1.38</v>
      </c>
      <c r="O59">
        <v>104030.2329219009</v>
      </c>
      <c r="P59">
        <v>34.869999999999997</v>
      </c>
      <c r="Q59">
        <v>3453</v>
      </c>
      <c r="R59">
        <v>3457</v>
      </c>
      <c r="S59">
        <v>1.51</v>
      </c>
      <c r="T59">
        <v>109503.54998306601</v>
      </c>
      <c r="U59">
        <v>35.72</v>
      </c>
      <c r="V59">
        <v>3488</v>
      </c>
      <c r="W59">
        <v>3483</v>
      </c>
      <c r="X59">
        <v>1.49</v>
      </c>
      <c r="Y59">
        <v>126568.84465027694</v>
      </c>
      <c r="Z59">
        <v>39.93</v>
      </c>
      <c r="AA59">
        <v>3519</v>
      </c>
      <c r="AB59">
        <v>3519</v>
      </c>
      <c r="AC59">
        <v>1.41</v>
      </c>
      <c r="AD59">
        <v>118010.42146735475</v>
      </c>
      <c r="AE59">
        <v>37.24</v>
      </c>
      <c r="AF59">
        <v>3483</v>
      </c>
      <c r="AG59">
        <v>3482</v>
      </c>
      <c r="AH59">
        <v>1.61</v>
      </c>
      <c r="AI59">
        <v>119118.35857452001</v>
      </c>
      <c r="AJ59">
        <v>38.619999999999997</v>
      </c>
    </row>
    <row r="60" spans="1:36" x14ac:dyDescent="0.25">
      <c r="A60">
        <v>16</v>
      </c>
      <c r="B60">
        <v>3956</v>
      </c>
      <c r="C60">
        <v>3955</v>
      </c>
      <c r="D60">
        <v>1.45</v>
      </c>
      <c r="E60">
        <v>143245.56788768296</v>
      </c>
      <c r="F60">
        <v>41.82</v>
      </c>
      <c r="G60">
        <v>3675</v>
      </c>
      <c r="H60">
        <v>3673</v>
      </c>
      <c r="I60">
        <v>1.4</v>
      </c>
      <c r="J60">
        <v>112161.90722053332</v>
      </c>
      <c r="K60">
        <v>32.54</v>
      </c>
      <c r="L60">
        <v>3698</v>
      </c>
      <c r="M60">
        <v>3698</v>
      </c>
      <c r="N60">
        <v>1.4</v>
      </c>
      <c r="O60">
        <v>112640.37904018252</v>
      </c>
      <c r="P60">
        <v>32.46</v>
      </c>
      <c r="Q60">
        <v>3707</v>
      </c>
      <c r="R60">
        <v>3708</v>
      </c>
      <c r="S60">
        <v>1.56</v>
      </c>
      <c r="T60">
        <v>129258.72623775044</v>
      </c>
      <c r="U60">
        <v>40.049999999999997</v>
      </c>
      <c r="V60">
        <v>3832</v>
      </c>
      <c r="W60">
        <v>3839</v>
      </c>
      <c r="X60">
        <v>1.71</v>
      </c>
      <c r="Y60">
        <v>132945.41961000222</v>
      </c>
      <c r="Z60">
        <v>37.869999999999997</v>
      </c>
      <c r="AA60">
        <v>3853</v>
      </c>
      <c r="AB60">
        <v>3854</v>
      </c>
      <c r="AC60">
        <v>1.47</v>
      </c>
      <c r="AD60">
        <v>128886.28262654848</v>
      </c>
      <c r="AE60">
        <v>38.46</v>
      </c>
      <c r="AF60">
        <v>3769</v>
      </c>
      <c r="AG60">
        <v>3766</v>
      </c>
      <c r="AH60">
        <v>1.7</v>
      </c>
      <c r="AI60">
        <v>131589.50978327121</v>
      </c>
      <c r="AJ60">
        <v>39.520000000000003</v>
      </c>
    </row>
    <row r="61" spans="1:36" x14ac:dyDescent="0.25">
      <c r="A61">
        <v>32</v>
      </c>
      <c r="B61">
        <v>1767</v>
      </c>
      <c r="C61">
        <v>1767</v>
      </c>
      <c r="D61">
        <v>1.18</v>
      </c>
      <c r="E61">
        <v>55065.426668442829</v>
      </c>
      <c r="F61">
        <v>44.16</v>
      </c>
      <c r="G61">
        <v>1777</v>
      </c>
      <c r="H61">
        <v>1777</v>
      </c>
      <c r="I61">
        <v>1.24</v>
      </c>
      <c r="J61">
        <v>51642.914133884471</v>
      </c>
      <c r="K61">
        <v>40.479999999999997</v>
      </c>
      <c r="L61">
        <v>1779</v>
      </c>
      <c r="M61">
        <v>1774</v>
      </c>
      <c r="N61">
        <v>1.22</v>
      </c>
      <c r="O61">
        <v>51888.545195566781</v>
      </c>
      <c r="P61">
        <v>40.590000000000003</v>
      </c>
      <c r="Q61">
        <v>1774</v>
      </c>
      <c r="R61">
        <v>1779</v>
      </c>
      <c r="S61">
        <v>1.23</v>
      </c>
      <c r="T61">
        <v>51154.026509750358</v>
      </c>
      <c r="U61">
        <v>43.44</v>
      </c>
      <c r="V61">
        <v>1773</v>
      </c>
      <c r="W61">
        <v>1775</v>
      </c>
      <c r="X61">
        <v>1.25</v>
      </c>
      <c r="Y61">
        <v>54094.759002955987</v>
      </c>
      <c r="Z61">
        <v>46.51</v>
      </c>
      <c r="AA61">
        <v>1775</v>
      </c>
      <c r="AB61">
        <v>1779</v>
      </c>
      <c r="AC61">
        <v>1.2</v>
      </c>
      <c r="AD61">
        <v>51502.141878049501</v>
      </c>
      <c r="AE61">
        <v>40.33</v>
      </c>
      <c r="AF61">
        <v>1770</v>
      </c>
      <c r="AG61">
        <v>1777</v>
      </c>
      <c r="AH61">
        <v>1.25</v>
      </c>
      <c r="AI61">
        <v>52289.140696365946</v>
      </c>
      <c r="AJ61">
        <v>44</v>
      </c>
    </row>
    <row r="62" spans="1:36" x14ac:dyDescent="0.25">
      <c r="A62">
        <v>32</v>
      </c>
      <c r="B62">
        <v>1297</v>
      </c>
      <c r="C62">
        <v>1295</v>
      </c>
      <c r="D62">
        <v>1.17</v>
      </c>
      <c r="E62">
        <v>41848.096510698168</v>
      </c>
      <c r="F62">
        <v>37.89</v>
      </c>
      <c r="G62">
        <v>1283</v>
      </c>
      <c r="H62">
        <v>1285</v>
      </c>
      <c r="I62">
        <v>1.23</v>
      </c>
      <c r="J62">
        <v>40547.926644629297</v>
      </c>
      <c r="K62">
        <v>34.43</v>
      </c>
      <c r="L62">
        <v>1300</v>
      </c>
      <c r="M62">
        <v>1303</v>
      </c>
      <c r="N62">
        <v>1.1599999999999999</v>
      </c>
      <c r="O62">
        <v>40143.364360335116</v>
      </c>
      <c r="P62">
        <v>32.71</v>
      </c>
      <c r="Q62">
        <v>1284</v>
      </c>
      <c r="R62">
        <v>1281</v>
      </c>
      <c r="S62">
        <v>1.26</v>
      </c>
      <c r="T62">
        <v>38172.298353699334</v>
      </c>
      <c r="U62">
        <v>32.68</v>
      </c>
      <c r="V62">
        <v>1282</v>
      </c>
      <c r="W62">
        <v>1289</v>
      </c>
      <c r="X62">
        <v>1.31</v>
      </c>
      <c r="Y62">
        <v>38202.103071317892</v>
      </c>
      <c r="Z62">
        <v>32.909999999999997</v>
      </c>
      <c r="AA62">
        <v>1291</v>
      </c>
      <c r="AB62">
        <v>1292</v>
      </c>
      <c r="AC62">
        <v>1.24</v>
      </c>
      <c r="AD62">
        <v>38070.284016010359</v>
      </c>
      <c r="AE62">
        <v>32.03</v>
      </c>
      <c r="AF62">
        <v>1313</v>
      </c>
      <c r="AG62">
        <v>1314</v>
      </c>
      <c r="AH62">
        <v>1.27</v>
      </c>
      <c r="AI62">
        <v>37683.73544541678</v>
      </c>
      <c r="AJ62">
        <v>31.1</v>
      </c>
    </row>
    <row r="63" spans="1:36" x14ac:dyDescent="0.25">
      <c r="A63">
        <v>32</v>
      </c>
      <c r="B63">
        <v>2138</v>
      </c>
      <c r="C63">
        <v>2138</v>
      </c>
      <c r="D63">
        <v>1.2</v>
      </c>
      <c r="E63">
        <v>62690.515250520213</v>
      </c>
      <c r="F63">
        <v>29.76</v>
      </c>
      <c r="G63">
        <v>2129</v>
      </c>
      <c r="H63">
        <v>2127</v>
      </c>
      <c r="I63">
        <v>1.24</v>
      </c>
      <c r="J63">
        <v>56459.454510730102</v>
      </c>
      <c r="K63">
        <v>26.47</v>
      </c>
      <c r="L63">
        <v>2130</v>
      </c>
      <c r="M63">
        <v>2131</v>
      </c>
      <c r="N63">
        <v>1.21</v>
      </c>
      <c r="O63">
        <v>56856.965825558371</v>
      </c>
      <c r="P63">
        <v>26.57</v>
      </c>
      <c r="Q63">
        <v>2139</v>
      </c>
      <c r="R63">
        <v>2135</v>
      </c>
      <c r="S63">
        <v>1.36</v>
      </c>
      <c r="T63">
        <v>59966.233696252864</v>
      </c>
      <c r="U63">
        <v>27.67</v>
      </c>
      <c r="V63">
        <v>2136</v>
      </c>
      <c r="W63">
        <v>2132</v>
      </c>
      <c r="X63">
        <v>1.37</v>
      </c>
      <c r="Y63">
        <v>59783.185027598796</v>
      </c>
      <c r="Z63">
        <v>27.7</v>
      </c>
      <c r="AA63">
        <v>2126</v>
      </c>
      <c r="AB63">
        <v>2123</v>
      </c>
      <c r="AC63">
        <v>1.3</v>
      </c>
      <c r="AD63">
        <v>57121.19462471694</v>
      </c>
      <c r="AE63">
        <v>27.24</v>
      </c>
      <c r="AF63">
        <v>2133</v>
      </c>
      <c r="AG63">
        <v>2139</v>
      </c>
      <c r="AH63">
        <v>1.36</v>
      </c>
      <c r="AI63">
        <v>57862.213142608198</v>
      </c>
      <c r="AJ63">
        <v>27.42</v>
      </c>
    </row>
    <row r="64" spans="1:36" x14ac:dyDescent="0.25">
      <c r="A64">
        <v>32</v>
      </c>
      <c r="B64">
        <v>2644</v>
      </c>
      <c r="C64">
        <v>2642</v>
      </c>
      <c r="D64">
        <v>1.22</v>
      </c>
      <c r="E64">
        <v>78189.235902647109</v>
      </c>
      <c r="F64">
        <v>36.75</v>
      </c>
      <c r="G64">
        <v>2728</v>
      </c>
      <c r="H64">
        <v>2724</v>
      </c>
      <c r="I64">
        <v>1.37</v>
      </c>
      <c r="J64">
        <v>74664.185019609737</v>
      </c>
      <c r="K64">
        <v>28.77</v>
      </c>
      <c r="L64">
        <v>2725</v>
      </c>
      <c r="M64">
        <v>2725</v>
      </c>
      <c r="N64">
        <v>1.35</v>
      </c>
      <c r="O64">
        <v>70938.382183632581</v>
      </c>
      <c r="P64">
        <v>27.35</v>
      </c>
      <c r="Q64">
        <v>2592</v>
      </c>
      <c r="R64">
        <v>2593</v>
      </c>
      <c r="S64">
        <v>1.37</v>
      </c>
      <c r="T64">
        <v>81879.480651059654</v>
      </c>
      <c r="U64">
        <v>38.69</v>
      </c>
      <c r="V64">
        <v>2701</v>
      </c>
      <c r="W64">
        <v>2702</v>
      </c>
      <c r="X64">
        <v>1.41</v>
      </c>
      <c r="Y64">
        <v>84405.200579700555</v>
      </c>
      <c r="Z64">
        <v>32.25</v>
      </c>
      <c r="AA64">
        <v>2683</v>
      </c>
      <c r="AB64">
        <v>2680</v>
      </c>
      <c r="AC64">
        <v>1.34</v>
      </c>
      <c r="AD64">
        <v>80408.298511717076</v>
      </c>
      <c r="AE64">
        <v>31.64</v>
      </c>
      <c r="AF64">
        <v>2715</v>
      </c>
      <c r="AG64">
        <v>2713</v>
      </c>
      <c r="AH64">
        <v>1.34</v>
      </c>
      <c r="AI64">
        <v>76699.90194222756</v>
      </c>
      <c r="AJ64">
        <v>28.41</v>
      </c>
    </row>
    <row r="65" spans="1:36" x14ac:dyDescent="0.25">
      <c r="A65">
        <v>32</v>
      </c>
      <c r="B65">
        <v>2343</v>
      </c>
      <c r="C65">
        <v>2346</v>
      </c>
      <c r="D65">
        <v>1.42</v>
      </c>
      <c r="E65">
        <v>70972.434541977986</v>
      </c>
      <c r="F65">
        <v>37.64</v>
      </c>
      <c r="G65">
        <v>2504</v>
      </c>
      <c r="H65">
        <v>2501</v>
      </c>
      <c r="I65">
        <v>1.4</v>
      </c>
      <c r="J65">
        <v>71105.669725923261</v>
      </c>
      <c r="K65">
        <v>35.47</v>
      </c>
      <c r="L65">
        <v>2518</v>
      </c>
      <c r="M65">
        <v>2516</v>
      </c>
      <c r="N65">
        <v>1.4</v>
      </c>
      <c r="O65">
        <v>71580.832461607235</v>
      </c>
      <c r="P65">
        <v>35.31</v>
      </c>
      <c r="Q65">
        <v>2421</v>
      </c>
      <c r="R65">
        <v>2429</v>
      </c>
      <c r="S65">
        <v>1.44</v>
      </c>
      <c r="T65">
        <v>73944.047182534239</v>
      </c>
      <c r="U65">
        <v>36.200000000000003</v>
      </c>
      <c r="V65">
        <v>2486</v>
      </c>
      <c r="W65">
        <v>2486</v>
      </c>
      <c r="X65">
        <v>1.44</v>
      </c>
      <c r="Y65">
        <v>77884.739161475925</v>
      </c>
      <c r="Z65">
        <v>36.700000000000003</v>
      </c>
      <c r="AA65">
        <v>2488</v>
      </c>
      <c r="AB65">
        <v>2487</v>
      </c>
      <c r="AC65">
        <v>1.5</v>
      </c>
      <c r="AD65">
        <v>80880.266877155475</v>
      </c>
      <c r="AE65">
        <v>38.64</v>
      </c>
      <c r="AF65">
        <v>2432</v>
      </c>
      <c r="AG65">
        <v>2439</v>
      </c>
      <c r="AH65">
        <v>1.5</v>
      </c>
      <c r="AI65">
        <v>73903.345926494469</v>
      </c>
      <c r="AJ65">
        <v>35.869999999999997</v>
      </c>
    </row>
    <row r="66" spans="1:36" x14ac:dyDescent="0.25">
      <c r="A66">
        <v>32</v>
      </c>
      <c r="B66">
        <v>1380</v>
      </c>
      <c r="C66">
        <v>1386</v>
      </c>
      <c r="D66">
        <v>1.1200000000000001</v>
      </c>
      <c r="E66">
        <v>38464.645414457715</v>
      </c>
      <c r="F66">
        <v>30.22</v>
      </c>
      <c r="G66">
        <v>1414</v>
      </c>
      <c r="H66">
        <v>1417</v>
      </c>
      <c r="I66">
        <v>1.1499999999999999</v>
      </c>
      <c r="J66">
        <v>40097.877303708141</v>
      </c>
      <c r="K66">
        <v>36.24</v>
      </c>
      <c r="L66">
        <v>1416</v>
      </c>
      <c r="M66">
        <v>1411</v>
      </c>
      <c r="N66">
        <v>1.1499999999999999</v>
      </c>
      <c r="O66">
        <v>40286.123243048103</v>
      </c>
      <c r="P66">
        <v>36.11</v>
      </c>
      <c r="Q66">
        <v>1393</v>
      </c>
      <c r="R66">
        <v>1391</v>
      </c>
      <c r="S66">
        <v>1.0900000000000001</v>
      </c>
      <c r="T66">
        <v>37047.384087109618</v>
      </c>
      <c r="U66">
        <v>29.38</v>
      </c>
      <c r="V66">
        <v>1436</v>
      </c>
      <c r="W66">
        <v>1433</v>
      </c>
      <c r="X66">
        <v>1.07</v>
      </c>
      <c r="Y66">
        <v>40277.201921964166</v>
      </c>
      <c r="Z66">
        <v>32.770000000000003</v>
      </c>
      <c r="AA66">
        <v>1384</v>
      </c>
      <c r="AB66">
        <v>1389</v>
      </c>
      <c r="AC66">
        <v>1.1200000000000001</v>
      </c>
      <c r="AD66">
        <v>38612.119686792488</v>
      </c>
      <c r="AE66">
        <v>30.44</v>
      </c>
      <c r="AF66">
        <v>1381</v>
      </c>
      <c r="AG66">
        <v>1386</v>
      </c>
      <c r="AH66">
        <v>1.0900000000000001</v>
      </c>
      <c r="AI66">
        <v>37897.157652469657</v>
      </c>
      <c r="AJ66">
        <v>30.04</v>
      </c>
    </row>
    <row r="67" spans="1:36" x14ac:dyDescent="0.25">
      <c r="A67">
        <v>32</v>
      </c>
      <c r="B67">
        <v>2223</v>
      </c>
      <c r="C67">
        <v>2227</v>
      </c>
      <c r="D67">
        <v>1.32</v>
      </c>
      <c r="E67">
        <v>68725.571211596907</v>
      </c>
      <c r="F67">
        <v>37.17</v>
      </c>
      <c r="G67">
        <v>2204</v>
      </c>
      <c r="H67">
        <v>2205</v>
      </c>
      <c r="I67">
        <v>1.3</v>
      </c>
      <c r="J67">
        <v>62530.605026610385</v>
      </c>
      <c r="K67">
        <v>33.36</v>
      </c>
      <c r="L67">
        <v>2205</v>
      </c>
      <c r="M67">
        <v>2201</v>
      </c>
      <c r="N67">
        <v>1.31</v>
      </c>
      <c r="O67">
        <v>63135.833289433649</v>
      </c>
      <c r="P67">
        <v>33.619999999999997</v>
      </c>
      <c r="Q67">
        <v>2208</v>
      </c>
      <c r="R67">
        <v>2209</v>
      </c>
      <c r="S67">
        <v>1.32</v>
      </c>
      <c r="T67">
        <v>61583.712459860253</v>
      </c>
      <c r="U67">
        <v>32.950000000000003</v>
      </c>
      <c r="V67">
        <v>2227</v>
      </c>
      <c r="W67">
        <v>2229</v>
      </c>
      <c r="X67">
        <v>1.37</v>
      </c>
      <c r="Y67">
        <v>64646.96337102048</v>
      </c>
      <c r="Z67">
        <v>35.75</v>
      </c>
      <c r="AA67">
        <v>2224</v>
      </c>
      <c r="AB67">
        <v>2223</v>
      </c>
      <c r="AC67">
        <v>1.25</v>
      </c>
      <c r="AD67">
        <v>64568.938916846659</v>
      </c>
      <c r="AE67">
        <v>36.19</v>
      </c>
      <c r="AF67">
        <v>2184</v>
      </c>
      <c r="AG67">
        <v>2188</v>
      </c>
      <c r="AH67">
        <v>1.46</v>
      </c>
      <c r="AI67">
        <v>64198.900176256051</v>
      </c>
      <c r="AJ67">
        <v>36.08</v>
      </c>
    </row>
    <row r="68" spans="1:36" x14ac:dyDescent="0.25">
      <c r="A68">
        <v>32</v>
      </c>
      <c r="B68">
        <v>2035</v>
      </c>
      <c r="C68">
        <v>2034</v>
      </c>
      <c r="D68">
        <v>1.05</v>
      </c>
      <c r="E68">
        <v>53469.892488531106</v>
      </c>
      <c r="F68">
        <v>30.35</v>
      </c>
      <c r="G68">
        <v>2033</v>
      </c>
      <c r="H68">
        <v>2037</v>
      </c>
      <c r="I68">
        <v>1.05</v>
      </c>
      <c r="J68">
        <v>53580.721291534443</v>
      </c>
      <c r="K68">
        <v>30.39</v>
      </c>
      <c r="L68">
        <v>2030</v>
      </c>
      <c r="M68">
        <v>2035</v>
      </c>
      <c r="N68">
        <v>1.05</v>
      </c>
      <c r="O68">
        <v>53566.921897861102</v>
      </c>
      <c r="P68">
        <v>30.39</v>
      </c>
      <c r="Q68">
        <v>2039</v>
      </c>
      <c r="R68">
        <v>2038</v>
      </c>
      <c r="S68">
        <v>1.1100000000000001</v>
      </c>
      <c r="T68">
        <v>56986.423862536722</v>
      </c>
      <c r="U68">
        <v>28.92</v>
      </c>
      <c r="V68">
        <v>2037</v>
      </c>
      <c r="W68">
        <v>2035</v>
      </c>
      <c r="X68">
        <v>1.1100000000000001</v>
      </c>
      <c r="Y68">
        <v>55001.297183361079</v>
      </c>
      <c r="Z68">
        <v>28.01</v>
      </c>
      <c r="AA68">
        <v>2037</v>
      </c>
      <c r="AB68">
        <v>2036</v>
      </c>
      <c r="AC68">
        <v>1.1100000000000001</v>
      </c>
      <c r="AD68">
        <v>55303.974748756729</v>
      </c>
      <c r="AE68">
        <v>28.1</v>
      </c>
      <c r="AF68">
        <v>2030</v>
      </c>
      <c r="AG68">
        <v>2038</v>
      </c>
      <c r="AH68">
        <v>1.07</v>
      </c>
      <c r="AI68">
        <v>55750.375851270263</v>
      </c>
      <c r="AJ68">
        <v>28.31</v>
      </c>
    </row>
    <row r="69" spans="1:36" x14ac:dyDescent="0.25">
      <c r="A69">
        <v>32</v>
      </c>
      <c r="B69">
        <v>1678</v>
      </c>
      <c r="C69">
        <v>1677</v>
      </c>
      <c r="D69">
        <v>1.27</v>
      </c>
      <c r="E69">
        <v>57544.744241588087</v>
      </c>
      <c r="F69">
        <v>41.62</v>
      </c>
      <c r="G69">
        <v>1671</v>
      </c>
      <c r="H69">
        <v>1673</v>
      </c>
      <c r="I69">
        <v>1.28</v>
      </c>
      <c r="J69">
        <v>52178.747250195549</v>
      </c>
      <c r="K69">
        <v>39.06</v>
      </c>
      <c r="L69">
        <v>1674</v>
      </c>
      <c r="M69">
        <v>1678</v>
      </c>
      <c r="N69">
        <v>1.3</v>
      </c>
      <c r="O69">
        <v>52370.924281419902</v>
      </c>
      <c r="P69">
        <v>39.299999999999997</v>
      </c>
      <c r="Q69">
        <v>1679</v>
      </c>
      <c r="R69">
        <v>1670</v>
      </c>
      <c r="S69">
        <v>1.37</v>
      </c>
      <c r="T69">
        <v>52318.506034428203</v>
      </c>
      <c r="U69">
        <v>39.159999999999997</v>
      </c>
      <c r="V69">
        <v>1666</v>
      </c>
      <c r="W69">
        <v>1668</v>
      </c>
      <c r="X69">
        <v>1.34</v>
      </c>
      <c r="Y69">
        <v>62920.304371613791</v>
      </c>
      <c r="Z69">
        <v>47.81</v>
      </c>
      <c r="AA69">
        <v>1672</v>
      </c>
      <c r="AB69">
        <v>1673</v>
      </c>
      <c r="AC69">
        <v>1.42</v>
      </c>
      <c r="AD69">
        <v>51664.636508359108</v>
      </c>
      <c r="AE69">
        <v>38.5</v>
      </c>
      <c r="AF69">
        <v>1679</v>
      </c>
      <c r="AG69">
        <v>1677</v>
      </c>
      <c r="AH69">
        <v>1.39</v>
      </c>
      <c r="AI69">
        <v>56551.667535395238</v>
      </c>
      <c r="AJ69">
        <v>41.68</v>
      </c>
    </row>
    <row r="70" spans="1:36" x14ac:dyDescent="0.25">
      <c r="A70">
        <v>32</v>
      </c>
      <c r="B70">
        <v>2246</v>
      </c>
      <c r="C70">
        <v>2247</v>
      </c>
      <c r="D70">
        <v>1.33</v>
      </c>
      <c r="E70">
        <v>70543.381085999223</v>
      </c>
      <c r="F70">
        <v>37.74</v>
      </c>
      <c r="G70">
        <v>2244</v>
      </c>
      <c r="H70">
        <v>2244</v>
      </c>
      <c r="I70">
        <v>1.44</v>
      </c>
      <c r="J70">
        <v>68117.746171959516</v>
      </c>
      <c r="K70">
        <v>36.700000000000003</v>
      </c>
      <c r="L70">
        <v>2261</v>
      </c>
      <c r="M70">
        <v>2264</v>
      </c>
      <c r="N70">
        <v>1.35</v>
      </c>
      <c r="O70">
        <v>65625.089017171427</v>
      </c>
      <c r="P70">
        <v>31.1</v>
      </c>
      <c r="Q70">
        <v>2265</v>
      </c>
      <c r="R70">
        <v>2268</v>
      </c>
      <c r="S70">
        <v>1.36</v>
      </c>
      <c r="T70">
        <v>65353.702197179264</v>
      </c>
      <c r="U70">
        <v>30</v>
      </c>
      <c r="V70">
        <v>2288</v>
      </c>
      <c r="W70">
        <v>2283</v>
      </c>
      <c r="X70">
        <v>1.47</v>
      </c>
      <c r="Y70">
        <v>69431.556883915633</v>
      </c>
      <c r="Z70">
        <v>32.68</v>
      </c>
      <c r="AA70">
        <v>2254</v>
      </c>
      <c r="AB70">
        <v>2255</v>
      </c>
      <c r="AC70">
        <v>1.37</v>
      </c>
      <c r="AD70">
        <v>63181.265503804672</v>
      </c>
      <c r="AE70">
        <v>29.48</v>
      </c>
      <c r="AF70">
        <v>2267</v>
      </c>
      <c r="AG70">
        <v>2268</v>
      </c>
      <c r="AH70">
        <v>1.4</v>
      </c>
      <c r="AI70">
        <v>65719.993395130034</v>
      </c>
      <c r="AJ70">
        <v>30.29</v>
      </c>
    </row>
    <row r="71" spans="1:36" x14ac:dyDescent="0.25">
      <c r="A71">
        <v>64</v>
      </c>
      <c r="B71">
        <v>1391</v>
      </c>
      <c r="C71">
        <v>1399</v>
      </c>
      <c r="D71">
        <v>1.18</v>
      </c>
      <c r="E71">
        <v>45587.431281554833</v>
      </c>
      <c r="F71">
        <v>47.51</v>
      </c>
      <c r="G71">
        <v>1374</v>
      </c>
      <c r="H71">
        <v>1373</v>
      </c>
      <c r="I71">
        <v>1.19</v>
      </c>
      <c r="J71">
        <v>39862.662276974843</v>
      </c>
      <c r="K71">
        <v>38.6</v>
      </c>
      <c r="L71">
        <v>1392</v>
      </c>
      <c r="M71">
        <v>1397</v>
      </c>
      <c r="N71">
        <v>1.18</v>
      </c>
      <c r="O71">
        <v>39797.23355527527</v>
      </c>
      <c r="P71">
        <v>34.71</v>
      </c>
      <c r="Q71">
        <v>1355</v>
      </c>
      <c r="R71">
        <v>1358</v>
      </c>
      <c r="S71">
        <v>1.26</v>
      </c>
      <c r="T71">
        <v>40274.647029016953</v>
      </c>
      <c r="U71">
        <v>52.51</v>
      </c>
      <c r="V71">
        <v>1395</v>
      </c>
      <c r="W71">
        <v>1396</v>
      </c>
      <c r="X71">
        <v>1.1599999999999999</v>
      </c>
      <c r="Y71">
        <v>42568.166387739853</v>
      </c>
      <c r="Z71">
        <v>45.48</v>
      </c>
      <c r="AA71">
        <v>1385</v>
      </c>
      <c r="AB71">
        <v>1382</v>
      </c>
      <c r="AC71">
        <v>1.1599999999999999</v>
      </c>
      <c r="AD71">
        <v>38989.309700327831</v>
      </c>
      <c r="AE71">
        <v>34.85</v>
      </c>
      <c r="AF71">
        <v>1392</v>
      </c>
      <c r="AG71">
        <v>1390</v>
      </c>
      <c r="AH71">
        <v>1.22</v>
      </c>
      <c r="AI71">
        <v>39698.57247873825</v>
      </c>
      <c r="AJ71">
        <v>42.11</v>
      </c>
    </row>
    <row r="72" spans="1:36" x14ac:dyDescent="0.25">
      <c r="A72">
        <v>64</v>
      </c>
      <c r="B72">
        <v>1392</v>
      </c>
      <c r="C72">
        <v>1395</v>
      </c>
      <c r="D72">
        <v>1.1399999999999999</v>
      </c>
      <c r="E72">
        <v>35801.270701563466</v>
      </c>
      <c r="F72">
        <v>26.71</v>
      </c>
      <c r="G72">
        <v>1366</v>
      </c>
      <c r="H72">
        <v>1366</v>
      </c>
      <c r="I72">
        <v>1.18</v>
      </c>
      <c r="J72">
        <v>33824.726921532994</v>
      </c>
      <c r="K72">
        <v>29.03</v>
      </c>
      <c r="L72">
        <v>1365</v>
      </c>
      <c r="M72">
        <v>1368</v>
      </c>
      <c r="N72">
        <v>1.1599999999999999</v>
      </c>
      <c r="O72">
        <v>34161.731655780641</v>
      </c>
      <c r="P72">
        <v>29.56</v>
      </c>
      <c r="Q72">
        <v>1336</v>
      </c>
      <c r="R72">
        <v>1334</v>
      </c>
      <c r="S72">
        <v>1.1499999999999999</v>
      </c>
      <c r="T72">
        <v>33682.586160841449</v>
      </c>
      <c r="U72">
        <v>29.37</v>
      </c>
      <c r="V72">
        <v>1326</v>
      </c>
      <c r="W72">
        <v>1320</v>
      </c>
      <c r="X72">
        <v>1.19</v>
      </c>
      <c r="Y72">
        <v>36968.941226996823</v>
      </c>
      <c r="Z72">
        <v>30.19</v>
      </c>
      <c r="AA72">
        <v>1279</v>
      </c>
      <c r="AB72">
        <v>1276</v>
      </c>
      <c r="AC72">
        <v>1.23</v>
      </c>
      <c r="AD72">
        <v>33341.15970821587</v>
      </c>
      <c r="AE72">
        <v>32.31</v>
      </c>
      <c r="AF72">
        <v>1364</v>
      </c>
      <c r="AG72">
        <v>1360</v>
      </c>
      <c r="AH72">
        <v>1.17</v>
      </c>
      <c r="AI72">
        <v>34149.133150666457</v>
      </c>
      <c r="AJ72">
        <v>29.67</v>
      </c>
    </row>
    <row r="73" spans="1:36" x14ac:dyDescent="0.25">
      <c r="A73">
        <v>64</v>
      </c>
      <c r="B73">
        <v>1638</v>
      </c>
      <c r="C73">
        <v>1637</v>
      </c>
      <c r="D73">
        <v>1.31</v>
      </c>
      <c r="E73">
        <v>44139.509968801241</v>
      </c>
      <c r="F73">
        <v>32.74</v>
      </c>
      <c r="G73">
        <v>1619</v>
      </c>
      <c r="H73">
        <v>1611</v>
      </c>
      <c r="I73">
        <v>1.29</v>
      </c>
      <c r="J73">
        <v>38481.283171890784</v>
      </c>
      <c r="K73">
        <v>26.89</v>
      </c>
      <c r="L73">
        <v>1618</v>
      </c>
      <c r="M73">
        <v>1610</v>
      </c>
      <c r="N73">
        <v>1.26</v>
      </c>
      <c r="O73">
        <v>38393.272503120723</v>
      </c>
      <c r="P73">
        <v>26.83</v>
      </c>
      <c r="Q73">
        <v>1618</v>
      </c>
      <c r="R73">
        <v>1614</v>
      </c>
      <c r="S73">
        <v>1.44</v>
      </c>
      <c r="T73">
        <v>45884.58847517649</v>
      </c>
      <c r="U73">
        <v>30.88</v>
      </c>
      <c r="V73">
        <v>1636</v>
      </c>
      <c r="W73">
        <v>1638</v>
      </c>
      <c r="X73">
        <v>1.45</v>
      </c>
      <c r="Y73">
        <v>45572.433385764518</v>
      </c>
      <c r="Z73">
        <v>32.479999999999997</v>
      </c>
      <c r="AA73">
        <v>1611</v>
      </c>
      <c r="AB73">
        <v>1613</v>
      </c>
      <c r="AC73">
        <v>1.34</v>
      </c>
      <c r="AD73">
        <v>44044.430884551315</v>
      </c>
      <c r="AE73">
        <v>30.85</v>
      </c>
      <c r="AF73">
        <v>1616</v>
      </c>
      <c r="AG73">
        <v>1614</v>
      </c>
      <c r="AH73">
        <v>1.38</v>
      </c>
      <c r="AI73">
        <v>42302.579915051407</v>
      </c>
      <c r="AJ73">
        <v>28.68</v>
      </c>
    </row>
    <row r="74" spans="1:36" x14ac:dyDescent="0.25">
      <c r="A74">
        <v>64</v>
      </c>
      <c r="B74">
        <v>880</v>
      </c>
      <c r="C74">
        <v>883</v>
      </c>
      <c r="D74">
        <v>1.06</v>
      </c>
      <c r="E74">
        <v>24848.61476184666</v>
      </c>
      <c r="F74">
        <v>31.4</v>
      </c>
      <c r="G74">
        <v>888</v>
      </c>
      <c r="H74">
        <v>884</v>
      </c>
      <c r="I74">
        <v>1.06</v>
      </c>
      <c r="J74">
        <v>24197.310641618355</v>
      </c>
      <c r="K74">
        <v>30.4</v>
      </c>
      <c r="L74">
        <v>889</v>
      </c>
      <c r="M74">
        <v>886</v>
      </c>
      <c r="N74">
        <v>1.05</v>
      </c>
      <c r="O74">
        <v>24293.501663479332</v>
      </c>
      <c r="P74">
        <v>30.49</v>
      </c>
      <c r="Q74">
        <v>880</v>
      </c>
      <c r="R74">
        <v>889</v>
      </c>
      <c r="S74">
        <v>1.07</v>
      </c>
      <c r="T74">
        <v>29337.108882872206</v>
      </c>
      <c r="U74">
        <v>36.590000000000003</v>
      </c>
      <c r="V74">
        <v>885</v>
      </c>
      <c r="W74">
        <v>885</v>
      </c>
      <c r="X74">
        <v>1.06</v>
      </c>
      <c r="Y74">
        <v>26585.583037866178</v>
      </c>
      <c r="Z74">
        <v>34.56</v>
      </c>
      <c r="AA74">
        <v>887</v>
      </c>
      <c r="AB74">
        <v>880</v>
      </c>
      <c r="AC74">
        <v>1.07</v>
      </c>
      <c r="AD74">
        <v>26526.142127928288</v>
      </c>
      <c r="AE74">
        <v>34.51</v>
      </c>
      <c r="AF74">
        <v>880</v>
      </c>
      <c r="AG74">
        <v>881</v>
      </c>
      <c r="AH74">
        <v>1.07</v>
      </c>
      <c r="AI74">
        <v>29256.219018899919</v>
      </c>
      <c r="AJ74">
        <v>36.51</v>
      </c>
    </row>
    <row r="75" spans="1:36" x14ac:dyDescent="0.25">
      <c r="A75">
        <v>64</v>
      </c>
      <c r="B75">
        <v>1184</v>
      </c>
      <c r="C75">
        <v>1185</v>
      </c>
      <c r="D75">
        <v>1.28</v>
      </c>
      <c r="E75">
        <v>34491.9245629492</v>
      </c>
      <c r="F75">
        <v>31.97</v>
      </c>
      <c r="G75">
        <v>1183</v>
      </c>
      <c r="H75">
        <v>1181</v>
      </c>
      <c r="I75">
        <v>1.31</v>
      </c>
      <c r="J75">
        <v>33098.227500274057</v>
      </c>
      <c r="K75">
        <v>34.520000000000003</v>
      </c>
      <c r="L75">
        <v>1184</v>
      </c>
      <c r="M75">
        <v>1189</v>
      </c>
      <c r="N75">
        <v>1.31</v>
      </c>
      <c r="O75">
        <v>32913.892426258884</v>
      </c>
      <c r="P75">
        <v>30</v>
      </c>
      <c r="Q75">
        <v>1184</v>
      </c>
      <c r="R75">
        <v>1187</v>
      </c>
      <c r="S75">
        <v>1.23</v>
      </c>
      <c r="T75">
        <v>35042.538757295333</v>
      </c>
      <c r="U75">
        <v>37.15</v>
      </c>
      <c r="V75">
        <v>1186</v>
      </c>
      <c r="W75">
        <v>1182</v>
      </c>
      <c r="X75">
        <v>1.22</v>
      </c>
      <c r="Y75">
        <v>31840.599752759641</v>
      </c>
      <c r="Z75">
        <v>33.43</v>
      </c>
      <c r="AA75">
        <v>1183</v>
      </c>
      <c r="AB75">
        <v>1181</v>
      </c>
      <c r="AC75">
        <v>1.23</v>
      </c>
      <c r="AD75">
        <v>34006.351719100414</v>
      </c>
      <c r="AE75">
        <v>36.07</v>
      </c>
      <c r="AF75">
        <v>1185</v>
      </c>
      <c r="AG75">
        <v>1182</v>
      </c>
      <c r="AH75">
        <v>1.32</v>
      </c>
      <c r="AI75">
        <v>33624.547339914636</v>
      </c>
      <c r="AJ75">
        <v>31.81</v>
      </c>
    </row>
    <row r="76" spans="1:36" x14ac:dyDescent="0.25">
      <c r="A76">
        <v>64</v>
      </c>
      <c r="B76">
        <v>1430</v>
      </c>
      <c r="C76">
        <v>1433</v>
      </c>
      <c r="D76">
        <v>1.34</v>
      </c>
      <c r="E76">
        <v>39512.980075682062</v>
      </c>
      <c r="F76">
        <v>30.48</v>
      </c>
      <c r="G76">
        <v>1446</v>
      </c>
      <c r="H76">
        <v>1443</v>
      </c>
      <c r="I76">
        <v>1.38</v>
      </c>
      <c r="J76">
        <v>37500.23862926555</v>
      </c>
      <c r="K76">
        <v>29.18</v>
      </c>
      <c r="L76">
        <v>1443</v>
      </c>
      <c r="M76">
        <v>1449</v>
      </c>
      <c r="N76">
        <v>1.41</v>
      </c>
      <c r="O76">
        <v>40773.739020299479</v>
      </c>
      <c r="P76">
        <v>30.88</v>
      </c>
      <c r="Q76">
        <v>1371</v>
      </c>
      <c r="R76">
        <v>1379</v>
      </c>
      <c r="S76">
        <v>1.4</v>
      </c>
      <c r="T76">
        <v>43806.554037456954</v>
      </c>
      <c r="U76">
        <v>35.89</v>
      </c>
      <c r="V76">
        <v>1424</v>
      </c>
      <c r="W76">
        <v>1425</v>
      </c>
      <c r="X76">
        <v>1.36</v>
      </c>
      <c r="Y76">
        <v>45441.92661726565</v>
      </c>
      <c r="Z76">
        <v>35.770000000000003</v>
      </c>
      <c r="AA76">
        <v>1423</v>
      </c>
      <c r="AB76">
        <v>1429</v>
      </c>
      <c r="AC76">
        <v>1.37</v>
      </c>
      <c r="AD76">
        <v>46258.261153782762</v>
      </c>
      <c r="AE76">
        <v>35.770000000000003</v>
      </c>
      <c r="AF76">
        <v>1422</v>
      </c>
      <c r="AG76">
        <v>1423</v>
      </c>
      <c r="AH76">
        <v>1.38</v>
      </c>
      <c r="AI76">
        <v>42722.762287115824</v>
      </c>
      <c r="AJ76">
        <v>33.74</v>
      </c>
    </row>
    <row r="77" spans="1:36" x14ac:dyDescent="0.25">
      <c r="A77">
        <v>64</v>
      </c>
      <c r="B77">
        <v>1076</v>
      </c>
      <c r="C77">
        <v>1073</v>
      </c>
      <c r="D77">
        <v>1.07</v>
      </c>
      <c r="E77">
        <v>25120.729640705653</v>
      </c>
      <c r="F77">
        <v>24.61</v>
      </c>
      <c r="G77">
        <v>1077</v>
      </c>
      <c r="H77">
        <v>1074</v>
      </c>
      <c r="I77">
        <v>1.07</v>
      </c>
      <c r="J77">
        <v>25362.608628297039</v>
      </c>
      <c r="K77">
        <v>24.82</v>
      </c>
      <c r="L77">
        <v>1073</v>
      </c>
      <c r="M77">
        <v>1074</v>
      </c>
      <c r="N77">
        <v>1.06</v>
      </c>
      <c r="O77">
        <v>25364.68219634876</v>
      </c>
      <c r="P77">
        <v>24.82</v>
      </c>
      <c r="Q77">
        <v>1076</v>
      </c>
      <c r="R77">
        <v>1077</v>
      </c>
      <c r="S77">
        <v>1.0900000000000001</v>
      </c>
      <c r="T77">
        <v>26251.361049595092</v>
      </c>
      <c r="U77">
        <v>25.5</v>
      </c>
      <c r="V77">
        <v>1079</v>
      </c>
      <c r="W77">
        <v>1071</v>
      </c>
      <c r="X77">
        <v>1.1100000000000001</v>
      </c>
      <c r="Y77">
        <v>25731.414876780658</v>
      </c>
      <c r="Z77">
        <v>24.74</v>
      </c>
      <c r="AA77">
        <v>1074</v>
      </c>
      <c r="AB77">
        <v>1076</v>
      </c>
      <c r="AC77">
        <v>1.1100000000000001</v>
      </c>
      <c r="AD77">
        <v>25983.389048561898</v>
      </c>
      <c r="AE77">
        <v>25.21</v>
      </c>
      <c r="AF77">
        <v>1075</v>
      </c>
      <c r="AG77">
        <v>1075</v>
      </c>
      <c r="AH77">
        <v>1.1299999999999999</v>
      </c>
      <c r="AI77">
        <v>27333.307784730809</v>
      </c>
      <c r="AJ77">
        <v>26.17</v>
      </c>
    </row>
    <row r="78" spans="1:36" x14ac:dyDescent="0.25">
      <c r="A78">
        <v>64</v>
      </c>
      <c r="B78">
        <v>1320</v>
      </c>
      <c r="C78">
        <v>1328</v>
      </c>
      <c r="D78">
        <v>1.1599999999999999</v>
      </c>
      <c r="E78">
        <v>37059.87603173469</v>
      </c>
      <c r="F78">
        <v>32.49</v>
      </c>
      <c r="G78">
        <v>1323</v>
      </c>
      <c r="H78">
        <v>1321</v>
      </c>
      <c r="I78">
        <v>1.1399999999999999</v>
      </c>
      <c r="J78">
        <v>34486.305090127476</v>
      </c>
      <c r="K78">
        <v>28.05</v>
      </c>
      <c r="L78">
        <v>1317</v>
      </c>
      <c r="M78">
        <v>1315</v>
      </c>
      <c r="N78">
        <v>1.1599999999999999</v>
      </c>
      <c r="O78">
        <v>36074.970554743137</v>
      </c>
      <c r="P78">
        <v>32.92</v>
      </c>
      <c r="Q78">
        <v>1319</v>
      </c>
      <c r="R78">
        <v>1318</v>
      </c>
      <c r="S78">
        <v>1.23</v>
      </c>
      <c r="T78">
        <v>37551.694703971312</v>
      </c>
      <c r="U78">
        <v>34.21</v>
      </c>
      <c r="V78">
        <v>1310</v>
      </c>
      <c r="W78">
        <v>1310</v>
      </c>
      <c r="X78">
        <v>1.26</v>
      </c>
      <c r="Y78">
        <v>39237.892592266668</v>
      </c>
      <c r="Z78">
        <v>37.130000000000003</v>
      </c>
      <c r="AA78">
        <v>1310</v>
      </c>
      <c r="AB78">
        <v>1316</v>
      </c>
      <c r="AC78">
        <v>1.1499999999999999</v>
      </c>
      <c r="AD78">
        <v>35593.153863924592</v>
      </c>
      <c r="AE78">
        <v>32.42</v>
      </c>
      <c r="AF78">
        <v>1313</v>
      </c>
      <c r="AG78">
        <v>1316</v>
      </c>
      <c r="AH78">
        <v>1.2</v>
      </c>
      <c r="AI78">
        <v>39512.582482979276</v>
      </c>
      <c r="AJ78">
        <v>37.31</v>
      </c>
    </row>
    <row r="79" spans="1:36" x14ac:dyDescent="0.25">
      <c r="A79">
        <v>64</v>
      </c>
      <c r="B79">
        <v>1551</v>
      </c>
      <c r="C79">
        <v>1559</v>
      </c>
      <c r="D79">
        <v>1.24</v>
      </c>
      <c r="E79">
        <v>44955.352341911799</v>
      </c>
      <c r="F79">
        <v>40.53</v>
      </c>
      <c r="G79">
        <v>1573</v>
      </c>
      <c r="H79">
        <v>1573</v>
      </c>
      <c r="I79">
        <v>1.31</v>
      </c>
      <c r="J79">
        <v>43969.626954706284</v>
      </c>
      <c r="K79">
        <v>32.049999999999997</v>
      </c>
      <c r="L79">
        <v>1579</v>
      </c>
      <c r="M79">
        <v>1570</v>
      </c>
      <c r="N79">
        <v>1.27</v>
      </c>
      <c r="O79">
        <v>44440.416419498593</v>
      </c>
      <c r="P79">
        <v>32.26</v>
      </c>
      <c r="Q79">
        <v>1574</v>
      </c>
      <c r="R79">
        <v>1572</v>
      </c>
      <c r="S79">
        <v>1.36</v>
      </c>
      <c r="T79">
        <v>47150.259727941702</v>
      </c>
      <c r="U79">
        <v>33.21</v>
      </c>
      <c r="V79">
        <v>1555</v>
      </c>
      <c r="W79">
        <v>1552</v>
      </c>
      <c r="X79">
        <v>1.23</v>
      </c>
      <c r="Y79">
        <v>45291.962149795349</v>
      </c>
      <c r="Z79">
        <v>40.049999999999997</v>
      </c>
      <c r="AA79">
        <v>1559</v>
      </c>
      <c r="AB79">
        <v>1559</v>
      </c>
      <c r="AC79">
        <v>1.1499999999999999</v>
      </c>
      <c r="AD79">
        <v>46909.341127599881</v>
      </c>
      <c r="AE79">
        <v>40.700000000000003</v>
      </c>
      <c r="AF79">
        <v>1576</v>
      </c>
      <c r="AG79">
        <v>1573</v>
      </c>
      <c r="AH79">
        <v>1.29</v>
      </c>
      <c r="AI79">
        <v>44265.761949700725</v>
      </c>
      <c r="AJ79">
        <v>31.68</v>
      </c>
    </row>
    <row r="80" spans="1:36" x14ac:dyDescent="0.25">
      <c r="A80">
        <v>64</v>
      </c>
      <c r="B80">
        <v>874</v>
      </c>
      <c r="C80">
        <v>879</v>
      </c>
      <c r="D80">
        <v>1.24</v>
      </c>
      <c r="E80">
        <v>27026.518143876168</v>
      </c>
      <c r="F80">
        <v>34.49</v>
      </c>
      <c r="G80">
        <v>901</v>
      </c>
      <c r="H80">
        <v>903</v>
      </c>
      <c r="I80">
        <v>1.18</v>
      </c>
      <c r="J80">
        <v>28666.600813100213</v>
      </c>
      <c r="K80">
        <v>35.950000000000003</v>
      </c>
      <c r="L80">
        <v>907</v>
      </c>
      <c r="M80">
        <v>908</v>
      </c>
      <c r="N80">
        <v>1.2</v>
      </c>
      <c r="O80">
        <v>28364.501637523128</v>
      </c>
      <c r="P80">
        <v>35.67</v>
      </c>
      <c r="Q80">
        <v>874</v>
      </c>
      <c r="R80">
        <v>874</v>
      </c>
      <c r="S80">
        <v>1.26</v>
      </c>
      <c r="T80">
        <v>26963.305375646145</v>
      </c>
      <c r="U80">
        <v>34.33</v>
      </c>
      <c r="V80">
        <v>875</v>
      </c>
      <c r="W80">
        <v>876</v>
      </c>
      <c r="X80">
        <v>1.25</v>
      </c>
      <c r="Y80">
        <v>27028.953889427779</v>
      </c>
      <c r="Z80">
        <v>34.380000000000003</v>
      </c>
      <c r="AA80">
        <v>901</v>
      </c>
      <c r="AB80">
        <v>904</v>
      </c>
      <c r="AC80">
        <v>1.1599999999999999</v>
      </c>
      <c r="AD80">
        <v>28444.355626160796</v>
      </c>
      <c r="AE80">
        <v>35.770000000000003</v>
      </c>
      <c r="AF80">
        <v>879</v>
      </c>
      <c r="AG80">
        <v>870</v>
      </c>
      <c r="AH80">
        <v>1.23</v>
      </c>
      <c r="AI80">
        <v>26953.858288014482</v>
      </c>
      <c r="AJ80">
        <v>34.200000000000003</v>
      </c>
    </row>
    <row r="81" spans="1:36" x14ac:dyDescent="0.25">
      <c r="A81">
        <v>128</v>
      </c>
      <c r="B81">
        <v>866</v>
      </c>
      <c r="C81">
        <v>866</v>
      </c>
      <c r="D81">
        <v>1.19</v>
      </c>
      <c r="E81">
        <v>25927.320575960424</v>
      </c>
      <c r="F81">
        <v>45.48</v>
      </c>
      <c r="G81">
        <v>875</v>
      </c>
      <c r="H81">
        <v>878</v>
      </c>
      <c r="I81">
        <v>1.23</v>
      </c>
      <c r="J81">
        <v>23616.562800699721</v>
      </c>
      <c r="K81">
        <v>39.43</v>
      </c>
      <c r="L81">
        <v>873</v>
      </c>
      <c r="M81">
        <v>871</v>
      </c>
      <c r="N81">
        <v>1.26</v>
      </c>
      <c r="O81">
        <v>24342.796896622061</v>
      </c>
      <c r="P81">
        <v>41.16</v>
      </c>
      <c r="Q81">
        <v>876</v>
      </c>
      <c r="R81">
        <v>878</v>
      </c>
      <c r="S81">
        <v>1.25</v>
      </c>
      <c r="T81">
        <v>24042.597654488385</v>
      </c>
      <c r="U81">
        <v>40.25</v>
      </c>
      <c r="V81">
        <v>862</v>
      </c>
      <c r="W81">
        <v>865</v>
      </c>
      <c r="X81">
        <v>1.22</v>
      </c>
      <c r="Y81">
        <v>25749.220125632251</v>
      </c>
      <c r="Z81">
        <v>45.83</v>
      </c>
      <c r="AA81">
        <v>866</v>
      </c>
      <c r="AB81">
        <v>860</v>
      </c>
      <c r="AC81">
        <v>1.1200000000000001</v>
      </c>
      <c r="AD81">
        <v>26224.317635795705</v>
      </c>
      <c r="AE81">
        <v>46.06</v>
      </c>
      <c r="AF81">
        <v>872</v>
      </c>
      <c r="AG81">
        <v>875</v>
      </c>
      <c r="AH81">
        <v>1.28</v>
      </c>
      <c r="AI81">
        <v>24139.660932900191</v>
      </c>
      <c r="AJ81">
        <v>41.04</v>
      </c>
    </row>
    <row r="82" spans="1:36" x14ac:dyDescent="0.25">
      <c r="A82">
        <v>128</v>
      </c>
      <c r="B82">
        <v>881</v>
      </c>
      <c r="C82">
        <v>880</v>
      </c>
      <c r="D82">
        <v>1.34</v>
      </c>
      <c r="E82">
        <v>29957.066056681528</v>
      </c>
      <c r="F82">
        <v>41.74</v>
      </c>
      <c r="G82">
        <v>887</v>
      </c>
      <c r="H82">
        <v>887</v>
      </c>
      <c r="I82">
        <v>1.36</v>
      </c>
      <c r="J82">
        <v>26545.302373349554</v>
      </c>
      <c r="K82">
        <v>35.299999999999997</v>
      </c>
      <c r="L82">
        <v>883</v>
      </c>
      <c r="M82">
        <v>881</v>
      </c>
      <c r="N82">
        <v>1.39</v>
      </c>
      <c r="O82">
        <v>27375.695576208218</v>
      </c>
      <c r="P82">
        <v>35.700000000000003</v>
      </c>
      <c r="Q82">
        <v>865</v>
      </c>
      <c r="R82">
        <v>860</v>
      </c>
      <c r="S82">
        <v>1.47</v>
      </c>
      <c r="T82">
        <v>29031.552406196213</v>
      </c>
      <c r="U82">
        <v>41.33</v>
      </c>
      <c r="V82">
        <v>884</v>
      </c>
      <c r="W82">
        <v>880</v>
      </c>
      <c r="X82">
        <v>1.34</v>
      </c>
      <c r="Y82">
        <v>28042.950683637824</v>
      </c>
      <c r="Z82">
        <v>36.58</v>
      </c>
      <c r="AA82">
        <v>881</v>
      </c>
      <c r="AB82">
        <v>888</v>
      </c>
      <c r="AC82">
        <v>1.38</v>
      </c>
      <c r="AD82">
        <v>26546.770976846514</v>
      </c>
      <c r="AE82">
        <v>34.68</v>
      </c>
      <c r="AF82">
        <v>886</v>
      </c>
      <c r="AG82">
        <v>880</v>
      </c>
      <c r="AH82">
        <v>1.26</v>
      </c>
      <c r="AI82">
        <v>28286.954907121035</v>
      </c>
      <c r="AJ82">
        <v>36.450000000000003</v>
      </c>
    </row>
    <row r="83" spans="1:36" x14ac:dyDescent="0.25">
      <c r="A83">
        <v>128</v>
      </c>
      <c r="B83">
        <v>934</v>
      </c>
      <c r="C83">
        <v>931</v>
      </c>
      <c r="D83">
        <v>1.1599999999999999</v>
      </c>
      <c r="E83">
        <v>28734.085115977468</v>
      </c>
      <c r="F83">
        <v>36.72</v>
      </c>
      <c r="G83">
        <v>922</v>
      </c>
      <c r="H83">
        <v>924</v>
      </c>
      <c r="I83">
        <v>1.29</v>
      </c>
      <c r="J83">
        <v>27945.317937155578</v>
      </c>
      <c r="K83">
        <v>34.619999999999997</v>
      </c>
      <c r="L83">
        <v>930</v>
      </c>
      <c r="M83">
        <v>937</v>
      </c>
      <c r="N83">
        <v>1.2</v>
      </c>
      <c r="O83">
        <v>27986.276787634466</v>
      </c>
      <c r="P83">
        <v>35.57</v>
      </c>
      <c r="Q83">
        <v>937</v>
      </c>
      <c r="R83">
        <v>936</v>
      </c>
      <c r="S83">
        <v>1.37</v>
      </c>
      <c r="T83">
        <v>27079.906465074324</v>
      </c>
      <c r="U83">
        <v>35.5</v>
      </c>
      <c r="V83">
        <v>931</v>
      </c>
      <c r="W83">
        <v>932</v>
      </c>
      <c r="X83">
        <v>1.26</v>
      </c>
      <c r="Y83">
        <v>29832.856792083796</v>
      </c>
      <c r="Z83">
        <v>39.29</v>
      </c>
      <c r="AA83">
        <v>936</v>
      </c>
      <c r="AB83">
        <v>931</v>
      </c>
      <c r="AC83">
        <v>1.19</v>
      </c>
      <c r="AD83">
        <v>27191.450254325446</v>
      </c>
      <c r="AE83">
        <v>34.76</v>
      </c>
      <c r="AF83">
        <v>937</v>
      </c>
      <c r="AG83">
        <v>933</v>
      </c>
      <c r="AH83">
        <v>1.29</v>
      </c>
      <c r="AI83">
        <v>28210.93879827379</v>
      </c>
      <c r="AJ83">
        <v>35.53</v>
      </c>
    </row>
    <row r="84" spans="1:36" x14ac:dyDescent="0.25">
      <c r="A84">
        <v>128</v>
      </c>
      <c r="B84">
        <v>284</v>
      </c>
      <c r="C84">
        <v>284</v>
      </c>
      <c r="D84">
        <v>1.68</v>
      </c>
      <c r="E84">
        <v>10223.728722778778</v>
      </c>
      <c r="F84">
        <v>40.909999999999997</v>
      </c>
      <c r="G84">
        <v>284</v>
      </c>
      <c r="H84">
        <v>285</v>
      </c>
      <c r="I84">
        <v>1.57</v>
      </c>
      <c r="J84">
        <v>8343.6643795872642</v>
      </c>
      <c r="K84">
        <v>32.21</v>
      </c>
      <c r="L84">
        <v>286</v>
      </c>
      <c r="M84">
        <v>285</v>
      </c>
      <c r="N84">
        <v>1.5</v>
      </c>
      <c r="O84">
        <v>8563.4552581495864</v>
      </c>
      <c r="P84">
        <v>32.96</v>
      </c>
      <c r="Q84">
        <v>284</v>
      </c>
      <c r="R84">
        <v>286</v>
      </c>
      <c r="S84">
        <v>1.71</v>
      </c>
      <c r="T84">
        <v>10935.312370303147</v>
      </c>
      <c r="U84">
        <v>44.73</v>
      </c>
      <c r="V84">
        <v>280</v>
      </c>
      <c r="W84">
        <v>280</v>
      </c>
      <c r="X84">
        <v>1.82</v>
      </c>
      <c r="Y84">
        <v>9240.5200263036422</v>
      </c>
      <c r="Z84">
        <v>37.78</v>
      </c>
      <c r="AA84">
        <v>287</v>
      </c>
      <c r="AB84">
        <v>287</v>
      </c>
      <c r="AC84">
        <v>1.54</v>
      </c>
      <c r="AD84">
        <v>10103.377115050142</v>
      </c>
      <c r="AE84">
        <v>40.98</v>
      </c>
      <c r="AF84">
        <v>281</v>
      </c>
      <c r="AG84">
        <v>285</v>
      </c>
      <c r="AH84">
        <v>1.75</v>
      </c>
      <c r="AI84">
        <v>9916.1377935178352</v>
      </c>
      <c r="AJ84">
        <v>40.93</v>
      </c>
    </row>
    <row r="85" spans="1:36" x14ac:dyDescent="0.25">
      <c r="A85">
        <v>128</v>
      </c>
      <c r="B85">
        <v>499</v>
      </c>
      <c r="C85">
        <v>494</v>
      </c>
      <c r="D85">
        <v>1.39</v>
      </c>
      <c r="E85">
        <v>13655.371741371378</v>
      </c>
      <c r="F85">
        <v>39.44</v>
      </c>
      <c r="G85">
        <v>492</v>
      </c>
      <c r="H85">
        <v>497</v>
      </c>
      <c r="I85">
        <v>1.39</v>
      </c>
      <c r="J85">
        <v>12535.226515949165</v>
      </c>
      <c r="K85">
        <v>35.119999999999997</v>
      </c>
      <c r="L85">
        <v>496</v>
      </c>
      <c r="M85">
        <v>498</v>
      </c>
      <c r="N85">
        <v>1.37</v>
      </c>
      <c r="O85">
        <v>12529.511970769761</v>
      </c>
      <c r="P85">
        <v>35.119999999999997</v>
      </c>
      <c r="Q85">
        <v>516</v>
      </c>
      <c r="R85">
        <v>515</v>
      </c>
      <c r="S85">
        <v>1.24</v>
      </c>
      <c r="T85">
        <v>15793.578971454226</v>
      </c>
      <c r="U85">
        <v>42.95</v>
      </c>
      <c r="V85">
        <v>515</v>
      </c>
      <c r="W85">
        <v>517</v>
      </c>
      <c r="X85">
        <v>1.24</v>
      </c>
      <c r="Y85">
        <v>14820.159894933939</v>
      </c>
      <c r="Z85">
        <v>41.45</v>
      </c>
      <c r="AA85">
        <v>511</v>
      </c>
      <c r="AB85">
        <v>510</v>
      </c>
      <c r="AC85">
        <v>1.24</v>
      </c>
      <c r="AD85">
        <v>14819.487653853395</v>
      </c>
      <c r="AE85">
        <v>41.45</v>
      </c>
      <c r="AF85">
        <v>511</v>
      </c>
      <c r="AG85">
        <v>515</v>
      </c>
      <c r="AH85">
        <v>1.24</v>
      </c>
      <c r="AI85">
        <v>15797.878296964922</v>
      </c>
      <c r="AJ85">
        <v>42.96</v>
      </c>
    </row>
    <row r="86" spans="1:36" x14ac:dyDescent="0.25">
      <c r="A86">
        <v>128</v>
      </c>
      <c r="B86">
        <v>875</v>
      </c>
      <c r="C86">
        <v>870</v>
      </c>
      <c r="D86">
        <v>1.23</v>
      </c>
      <c r="E86">
        <v>23589.022164394795</v>
      </c>
      <c r="F86">
        <v>29.41</v>
      </c>
      <c r="G86">
        <v>876</v>
      </c>
      <c r="H86">
        <v>872</v>
      </c>
      <c r="I86">
        <v>1.24</v>
      </c>
      <c r="J86">
        <v>21414.109071346142</v>
      </c>
      <c r="K86">
        <v>25.39</v>
      </c>
      <c r="L86">
        <v>876</v>
      </c>
      <c r="M86">
        <v>874</v>
      </c>
      <c r="N86">
        <v>1.25</v>
      </c>
      <c r="O86">
        <v>21467.831162831142</v>
      </c>
      <c r="P86">
        <v>25.47</v>
      </c>
      <c r="Q86">
        <v>870</v>
      </c>
      <c r="R86">
        <v>875</v>
      </c>
      <c r="S86">
        <v>1.25</v>
      </c>
      <c r="T86">
        <v>21403.957449407375</v>
      </c>
      <c r="U86">
        <v>25.41</v>
      </c>
      <c r="V86">
        <v>870</v>
      </c>
      <c r="W86">
        <v>871</v>
      </c>
      <c r="X86">
        <v>1.25</v>
      </c>
      <c r="Y86">
        <v>21455.695494467236</v>
      </c>
      <c r="Z86">
        <v>25.49</v>
      </c>
      <c r="AA86">
        <v>878</v>
      </c>
      <c r="AB86">
        <v>870</v>
      </c>
      <c r="AC86">
        <v>1.25</v>
      </c>
      <c r="AD86">
        <v>21180.523544873922</v>
      </c>
      <c r="AE86">
        <v>25.16</v>
      </c>
      <c r="AF86">
        <v>879</v>
      </c>
      <c r="AG86">
        <v>870</v>
      </c>
      <c r="AH86">
        <v>1.25</v>
      </c>
      <c r="AI86">
        <v>21365.019268920474</v>
      </c>
      <c r="AJ86">
        <v>25.34</v>
      </c>
    </row>
    <row r="87" spans="1:36" x14ac:dyDescent="0.25">
      <c r="A87">
        <v>128</v>
      </c>
      <c r="B87">
        <v>662</v>
      </c>
      <c r="C87">
        <v>665</v>
      </c>
      <c r="D87">
        <v>1.39</v>
      </c>
      <c r="E87">
        <v>21325.392900107294</v>
      </c>
      <c r="F87">
        <v>42.88</v>
      </c>
      <c r="G87">
        <v>669</v>
      </c>
      <c r="H87">
        <v>665</v>
      </c>
      <c r="I87">
        <v>1.42</v>
      </c>
      <c r="J87">
        <v>18769.814458244931</v>
      </c>
      <c r="K87">
        <v>32.32</v>
      </c>
      <c r="L87">
        <v>664</v>
      </c>
      <c r="M87">
        <v>665</v>
      </c>
      <c r="N87">
        <v>1.42</v>
      </c>
      <c r="O87">
        <v>18775.275784243291</v>
      </c>
      <c r="P87">
        <v>32.32</v>
      </c>
      <c r="Q87">
        <v>665</v>
      </c>
      <c r="R87">
        <v>662</v>
      </c>
      <c r="S87">
        <v>1.52</v>
      </c>
      <c r="T87">
        <v>18320.668167934251</v>
      </c>
      <c r="U87">
        <v>31.57</v>
      </c>
      <c r="V87">
        <v>661</v>
      </c>
      <c r="W87">
        <v>668</v>
      </c>
      <c r="X87">
        <v>1.42</v>
      </c>
      <c r="Y87">
        <v>20602.362966660156</v>
      </c>
      <c r="Z87">
        <v>34.49</v>
      </c>
      <c r="AA87">
        <v>660</v>
      </c>
      <c r="AB87">
        <v>662</v>
      </c>
      <c r="AC87">
        <v>1.36</v>
      </c>
      <c r="AD87">
        <v>19073.552111295066</v>
      </c>
      <c r="AE87">
        <v>32.97</v>
      </c>
      <c r="AF87">
        <v>662</v>
      </c>
      <c r="AG87">
        <v>663</v>
      </c>
      <c r="AH87">
        <v>1.38</v>
      </c>
      <c r="AI87">
        <v>18873.317592479285</v>
      </c>
      <c r="AJ87">
        <v>32.619999999999997</v>
      </c>
    </row>
    <row r="88" spans="1:36" x14ac:dyDescent="0.25">
      <c r="A88">
        <v>128</v>
      </c>
      <c r="B88">
        <v>1003</v>
      </c>
      <c r="C88">
        <v>1001</v>
      </c>
      <c r="D88">
        <v>1.36</v>
      </c>
      <c r="E88">
        <v>31553.464579239448</v>
      </c>
      <c r="F88">
        <v>41.53</v>
      </c>
      <c r="G88">
        <v>1006</v>
      </c>
      <c r="H88">
        <v>1003</v>
      </c>
      <c r="I88">
        <v>1.41</v>
      </c>
      <c r="J88">
        <v>32719.631434385738</v>
      </c>
      <c r="K88">
        <v>42.81</v>
      </c>
      <c r="L88">
        <v>1003</v>
      </c>
      <c r="M88">
        <v>1008</v>
      </c>
      <c r="N88">
        <v>1.27</v>
      </c>
      <c r="O88">
        <v>30582.741371887965</v>
      </c>
      <c r="P88">
        <v>38.090000000000003</v>
      </c>
      <c r="Q88">
        <v>1004</v>
      </c>
      <c r="R88">
        <v>1006</v>
      </c>
      <c r="S88">
        <v>1.52</v>
      </c>
      <c r="T88">
        <v>32515.380003048045</v>
      </c>
      <c r="U88">
        <v>44.16</v>
      </c>
      <c r="V88">
        <v>1000</v>
      </c>
      <c r="W88">
        <v>1006</v>
      </c>
      <c r="X88">
        <v>1.43</v>
      </c>
      <c r="Y88">
        <v>33602.804874243186</v>
      </c>
      <c r="Z88">
        <v>44.15</v>
      </c>
      <c r="AA88">
        <v>950</v>
      </c>
      <c r="AB88">
        <v>954</v>
      </c>
      <c r="AC88">
        <v>1.31</v>
      </c>
      <c r="AD88">
        <v>31046.772784690031</v>
      </c>
      <c r="AE88">
        <v>53.26</v>
      </c>
      <c r="AF88">
        <v>1008</v>
      </c>
      <c r="AG88">
        <v>1008</v>
      </c>
      <c r="AH88">
        <v>1.37</v>
      </c>
      <c r="AI88">
        <v>34800.965581970959</v>
      </c>
      <c r="AJ88">
        <v>46.51</v>
      </c>
    </row>
    <row r="89" spans="1:36" x14ac:dyDescent="0.25">
      <c r="A89">
        <v>128</v>
      </c>
      <c r="B89">
        <v>966</v>
      </c>
      <c r="C89">
        <v>966</v>
      </c>
      <c r="D89">
        <v>1.27</v>
      </c>
      <c r="E89">
        <v>21626.653798367628</v>
      </c>
      <c r="F89">
        <v>26.88</v>
      </c>
      <c r="G89">
        <v>930</v>
      </c>
      <c r="H89">
        <v>937</v>
      </c>
      <c r="I89">
        <v>1.24</v>
      </c>
      <c r="J89">
        <v>21823.651218054198</v>
      </c>
      <c r="K89">
        <v>24.43</v>
      </c>
      <c r="L89">
        <v>939</v>
      </c>
      <c r="M89">
        <v>935</v>
      </c>
      <c r="N89">
        <v>1.26</v>
      </c>
      <c r="O89">
        <v>21512.629307348048</v>
      </c>
      <c r="P89">
        <v>23.97</v>
      </c>
      <c r="Q89">
        <v>966</v>
      </c>
      <c r="R89">
        <v>968</v>
      </c>
      <c r="S89">
        <v>1.26</v>
      </c>
      <c r="T89">
        <v>26193.37677581589</v>
      </c>
      <c r="U89">
        <v>29.21</v>
      </c>
      <c r="V89">
        <v>967</v>
      </c>
      <c r="W89">
        <v>964</v>
      </c>
      <c r="X89">
        <v>1.26</v>
      </c>
      <c r="Y89">
        <v>24421.885063922193</v>
      </c>
      <c r="Z89">
        <v>27.55</v>
      </c>
      <c r="AA89">
        <v>931</v>
      </c>
      <c r="AB89">
        <v>938</v>
      </c>
      <c r="AC89">
        <v>1.19</v>
      </c>
      <c r="AD89">
        <v>23640.647615852817</v>
      </c>
      <c r="AE89">
        <v>26.37</v>
      </c>
      <c r="AF89">
        <v>967</v>
      </c>
      <c r="AG89">
        <v>963</v>
      </c>
      <c r="AH89">
        <v>1.29</v>
      </c>
      <c r="AI89">
        <v>22374.7097300065</v>
      </c>
      <c r="AJ89">
        <v>25.94</v>
      </c>
    </row>
    <row r="90" spans="1:36" x14ac:dyDescent="0.25">
      <c r="A90">
        <v>128</v>
      </c>
      <c r="B90">
        <v>645</v>
      </c>
      <c r="C90">
        <v>642</v>
      </c>
      <c r="D90">
        <v>1.17</v>
      </c>
      <c r="E90">
        <v>19007.839008353782</v>
      </c>
      <c r="F90">
        <v>36.58</v>
      </c>
      <c r="G90">
        <v>647</v>
      </c>
      <c r="H90">
        <v>649</v>
      </c>
      <c r="I90">
        <v>1.3</v>
      </c>
      <c r="J90">
        <v>18749.650950215433</v>
      </c>
      <c r="K90">
        <v>35.590000000000003</v>
      </c>
      <c r="L90">
        <v>648</v>
      </c>
      <c r="M90">
        <v>642</v>
      </c>
      <c r="N90">
        <v>1.28</v>
      </c>
      <c r="O90">
        <v>18755.97315902622</v>
      </c>
      <c r="P90">
        <v>35.590000000000003</v>
      </c>
      <c r="Q90">
        <v>648</v>
      </c>
      <c r="R90">
        <v>647</v>
      </c>
      <c r="S90">
        <v>1.25</v>
      </c>
      <c r="T90">
        <v>19492.136382308661</v>
      </c>
      <c r="U90">
        <v>36.380000000000003</v>
      </c>
      <c r="V90">
        <v>647</v>
      </c>
      <c r="W90">
        <v>640</v>
      </c>
      <c r="X90">
        <v>1.27</v>
      </c>
      <c r="Y90">
        <v>20579.903845312314</v>
      </c>
      <c r="Z90">
        <v>37.44</v>
      </c>
      <c r="AA90">
        <v>640</v>
      </c>
      <c r="AB90">
        <v>643</v>
      </c>
      <c r="AC90">
        <v>1.22</v>
      </c>
      <c r="AD90">
        <v>19510.829594569816</v>
      </c>
      <c r="AE90">
        <v>35.619999999999997</v>
      </c>
      <c r="AF90">
        <v>640</v>
      </c>
      <c r="AG90">
        <v>640</v>
      </c>
      <c r="AH90">
        <v>1.23</v>
      </c>
      <c r="AI90">
        <v>18578.554491756386</v>
      </c>
      <c r="AJ90">
        <v>33.86</v>
      </c>
    </row>
    <row r="91" spans="1:36" x14ac:dyDescent="0.25">
      <c r="A91">
        <v>256</v>
      </c>
      <c r="B91">
        <v>412</v>
      </c>
      <c r="C91">
        <v>417</v>
      </c>
      <c r="D91">
        <v>1.32</v>
      </c>
      <c r="E91">
        <v>15794.829601676765</v>
      </c>
      <c r="F91">
        <v>44.48</v>
      </c>
      <c r="G91">
        <v>412</v>
      </c>
      <c r="H91">
        <v>415</v>
      </c>
      <c r="I91">
        <v>1.32</v>
      </c>
      <c r="J91">
        <v>12742.639856276781</v>
      </c>
      <c r="K91">
        <v>39.950000000000003</v>
      </c>
      <c r="L91">
        <v>416</v>
      </c>
      <c r="M91">
        <v>417</v>
      </c>
      <c r="N91">
        <v>1.46</v>
      </c>
      <c r="O91">
        <v>12379.069874274013</v>
      </c>
      <c r="P91">
        <v>37.6</v>
      </c>
      <c r="Q91">
        <v>418</v>
      </c>
      <c r="R91">
        <v>418</v>
      </c>
      <c r="S91">
        <v>1.46</v>
      </c>
      <c r="T91">
        <v>15789.66528950182</v>
      </c>
      <c r="U91">
        <v>46.73</v>
      </c>
      <c r="V91">
        <v>417</v>
      </c>
      <c r="W91">
        <v>419</v>
      </c>
      <c r="X91">
        <v>1.44</v>
      </c>
      <c r="Y91">
        <v>15761.314885705418</v>
      </c>
      <c r="Z91">
        <v>46.79</v>
      </c>
      <c r="AA91">
        <v>418</v>
      </c>
      <c r="AB91">
        <v>414</v>
      </c>
      <c r="AC91">
        <v>1.32</v>
      </c>
      <c r="AD91">
        <v>12794.593530416711</v>
      </c>
      <c r="AE91">
        <v>42.65</v>
      </c>
      <c r="AF91">
        <v>412</v>
      </c>
      <c r="AG91">
        <v>419</v>
      </c>
      <c r="AH91">
        <v>1.37</v>
      </c>
      <c r="AI91">
        <v>15486.39180878174</v>
      </c>
      <c r="AJ91">
        <v>46.12</v>
      </c>
    </row>
    <row r="92" spans="1:36" x14ac:dyDescent="0.25">
      <c r="A92">
        <v>256</v>
      </c>
      <c r="B92">
        <v>650</v>
      </c>
      <c r="C92">
        <v>653</v>
      </c>
      <c r="D92">
        <v>1.23</v>
      </c>
      <c r="E92">
        <v>23382.517134711456</v>
      </c>
      <c r="F92">
        <v>44.81</v>
      </c>
      <c r="G92">
        <v>652</v>
      </c>
      <c r="H92">
        <v>651</v>
      </c>
      <c r="I92">
        <v>1.18</v>
      </c>
      <c r="J92">
        <v>20966.569011973726</v>
      </c>
      <c r="K92">
        <v>36.61</v>
      </c>
      <c r="L92">
        <v>658</v>
      </c>
      <c r="M92">
        <v>659</v>
      </c>
      <c r="N92">
        <v>1.18</v>
      </c>
      <c r="O92">
        <v>20165.157800956571</v>
      </c>
      <c r="P92">
        <v>35.81</v>
      </c>
      <c r="Q92">
        <v>658</v>
      </c>
      <c r="R92">
        <v>659</v>
      </c>
      <c r="S92">
        <v>1.25</v>
      </c>
      <c r="T92">
        <v>19754.681349671409</v>
      </c>
      <c r="U92">
        <v>34.380000000000003</v>
      </c>
      <c r="V92">
        <v>658</v>
      </c>
      <c r="W92">
        <v>657</v>
      </c>
      <c r="X92">
        <v>1.23</v>
      </c>
      <c r="Y92">
        <v>20627.983062117586</v>
      </c>
      <c r="Z92">
        <v>35.46</v>
      </c>
      <c r="AA92">
        <v>651</v>
      </c>
      <c r="AB92">
        <v>655</v>
      </c>
      <c r="AC92">
        <v>1.22</v>
      </c>
      <c r="AD92">
        <v>22554.902030606281</v>
      </c>
      <c r="AE92">
        <v>43.8</v>
      </c>
      <c r="AF92">
        <v>654</v>
      </c>
      <c r="AG92">
        <v>658</v>
      </c>
      <c r="AH92">
        <v>1.22</v>
      </c>
      <c r="AI92">
        <v>19647.047728552403</v>
      </c>
      <c r="AJ92">
        <v>34.299999999999997</v>
      </c>
    </row>
    <row r="93" spans="1:36" x14ac:dyDescent="0.25">
      <c r="A93">
        <v>256</v>
      </c>
      <c r="B93">
        <v>566</v>
      </c>
      <c r="C93">
        <v>565</v>
      </c>
      <c r="D93">
        <v>1.34</v>
      </c>
      <c r="E93">
        <v>20570.105556206687</v>
      </c>
      <c r="F93">
        <v>44.33</v>
      </c>
      <c r="G93">
        <v>566</v>
      </c>
      <c r="H93">
        <v>560</v>
      </c>
      <c r="I93">
        <v>1.55</v>
      </c>
      <c r="J93">
        <v>16422.270020538228</v>
      </c>
      <c r="K93">
        <v>33.26</v>
      </c>
      <c r="L93">
        <v>552</v>
      </c>
      <c r="M93">
        <v>555</v>
      </c>
      <c r="N93">
        <v>1.58</v>
      </c>
      <c r="O93">
        <v>15765.455205971095</v>
      </c>
      <c r="P93">
        <v>30.65</v>
      </c>
      <c r="Q93">
        <v>525</v>
      </c>
      <c r="R93">
        <v>526</v>
      </c>
      <c r="S93">
        <v>1.27</v>
      </c>
      <c r="T93">
        <v>16394.226912262835</v>
      </c>
      <c r="U93">
        <v>39.15</v>
      </c>
      <c r="V93">
        <v>551</v>
      </c>
      <c r="W93">
        <v>557</v>
      </c>
      <c r="X93">
        <v>1.36</v>
      </c>
      <c r="Y93">
        <v>19372.266195818462</v>
      </c>
      <c r="Z93">
        <v>41.75</v>
      </c>
      <c r="AA93">
        <v>538</v>
      </c>
      <c r="AB93">
        <v>531</v>
      </c>
      <c r="AC93">
        <v>1.25</v>
      </c>
      <c r="AD93">
        <v>16625.667373669196</v>
      </c>
      <c r="AE93">
        <v>39.82</v>
      </c>
      <c r="AF93">
        <v>535</v>
      </c>
      <c r="AG93">
        <v>533</v>
      </c>
      <c r="AH93">
        <v>1.32</v>
      </c>
      <c r="AI93">
        <v>17538.71877541862</v>
      </c>
      <c r="AJ93">
        <v>43.2</v>
      </c>
    </row>
    <row r="94" spans="1:36" x14ac:dyDescent="0.25">
      <c r="A94">
        <v>256</v>
      </c>
      <c r="B94">
        <v>654</v>
      </c>
      <c r="C94">
        <v>657</v>
      </c>
      <c r="D94">
        <v>1.52</v>
      </c>
      <c r="E94">
        <v>20466.314086554954</v>
      </c>
      <c r="F94">
        <v>37.04</v>
      </c>
      <c r="G94">
        <v>654</v>
      </c>
      <c r="H94">
        <v>653</v>
      </c>
      <c r="I94">
        <v>1.49</v>
      </c>
      <c r="J94">
        <v>18319.319282226905</v>
      </c>
      <c r="K94">
        <v>32.799999999999997</v>
      </c>
      <c r="L94">
        <v>650</v>
      </c>
      <c r="M94">
        <v>659</v>
      </c>
      <c r="N94">
        <v>1.51</v>
      </c>
      <c r="O94">
        <v>18746.233040894982</v>
      </c>
      <c r="P94">
        <v>34.21</v>
      </c>
      <c r="Q94">
        <v>659</v>
      </c>
      <c r="R94">
        <v>653</v>
      </c>
      <c r="S94">
        <v>1.6</v>
      </c>
      <c r="T94">
        <v>21717.471378353446</v>
      </c>
      <c r="U94">
        <v>39.93</v>
      </c>
      <c r="V94">
        <v>657</v>
      </c>
      <c r="W94">
        <v>657</v>
      </c>
      <c r="X94">
        <v>1.62</v>
      </c>
      <c r="Y94">
        <v>20574.295171324127</v>
      </c>
      <c r="Z94">
        <v>37.450000000000003</v>
      </c>
      <c r="AA94">
        <v>655</v>
      </c>
      <c r="AB94">
        <v>656</v>
      </c>
      <c r="AC94">
        <v>1.37</v>
      </c>
      <c r="AD94">
        <v>19651.177982320882</v>
      </c>
      <c r="AE94">
        <v>35.15</v>
      </c>
      <c r="AF94">
        <v>651</v>
      </c>
      <c r="AG94">
        <v>652</v>
      </c>
      <c r="AH94">
        <v>1.62</v>
      </c>
      <c r="AI94">
        <v>19531.785190144241</v>
      </c>
      <c r="AJ94">
        <v>35.67</v>
      </c>
    </row>
    <row r="95" spans="1:36" x14ac:dyDescent="0.25">
      <c r="A95">
        <v>256</v>
      </c>
      <c r="B95">
        <v>608</v>
      </c>
      <c r="C95">
        <v>609</v>
      </c>
      <c r="D95">
        <v>1.23</v>
      </c>
      <c r="E95">
        <v>21635.650740787551</v>
      </c>
      <c r="F95">
        <v>41.41</v>
      </c>
      <c r="G95">
        <v>601</v>
      </c>
      <c r="H95">
        <v>601</v>
      </c>
      <c r="I95">
        <v>1.3</v>
      </c>
      <c r="J95">
        <v>20822.492192847272</v>
      </c>
      <c r="K95">
        <v>38.39</v>
      </c>
      <c r="L95">
        <v>606</v>
      </c>
      <c r="M95">
        <v>609</v>
      </c>
      <c r="N95">
        <v>1.3</v>
      </c>
      <c r="O95">
        <v>21965.399533165117</v>
      </c>
      <c r="P95">
        <v>41.73</v>
      </c>
      <c r="Q95">
        <v>601</v>
      </c>
      <c r="R95">
        <v>600</v>
      </c>
      <c r="S95">
        <v>1.25</v>
      </c>
      <c r="T95">
        <v>22620.566731484101</v>
      </c>
      <c r="U95">
        <v>42.82</v>
      </c>
      <c r="V95">
        <v>603</v>
      </c>
      <c r="W95">
        <v>600</v>
      </c>
      <c r="X95">
        <v>1.3</v>
      </c>
      <c r="Y95">
        <v>21638.948355964421</v>
      </c>
      <c r="Z95">
        <v>40.1</v>
      </c>
      <c r="AA95">
        <v>609</v>
      </c>
      <c r="AB95">
        <v>603</v>
      </c>
      <c r="AC95">
        <v>1.3</v>
      </c>
      <c r="AD95">
        <v>21691.380076221394</v>
      </c>
      <c r="AE95">
        <v>40.159999999999997</v>
      </c>
      <c r="AF95">
        <v>608</v>
      </c>
      <c r="AG95">
        <v>601</v>
      </c>
      <c r="AH95">
        <v>1.23</v>
      </c>
      <c r="AI95">
        <v>22821.32806164529</v>
      </c>
      <c r="AJ95">
        <v>42.51</v>
      </c>
    </row>
    <row r="96" spans="1:36" x14ac:dyDescent="0.25">
      <c r="A96">
        <v>256</v>
      </c>
      <c r="B96">
        <v>360</v>
      </c>
      <c r="C96">
        <v>364</v>
      </c>
      <c r="D96">
        <v>1.19</v>
      </c>
      <c r="E96">
        <v>13859.149098027716</v>
      </c>
      <c r="F96">
        <v>81.89</v>
      </c>
      <c r="G96">
        <v>365</v>
      </c>
      <c r="H96">
        <v>369</v>
      </c>
      <c r="I96">
        <v>1.19</v>
      </c>
      <c r="J96">
        <v>13325.554914616432</v>
      </c>
      <c r="K96">
        <v>79.62</v>
      </c>
      <c r="L96">
        <v>369</v>
      </c>
      <c r="M96">
        <v>367</v>
      </c>
      <c r="N96">
        <v>1.25</v>
      </c>
      <c r="O96">
        <v>13324.65997352852</v>
      </c>
      <c r="P96">
        <v>79.62</v>
      </c>
      <c r="Q96">
        <v>369</v>
      </c>
      <c r="R96">
        <v>362</v>
      </c>
      <c r="S96">
        <v>1.19</v>
      </c>
      <c r="T96">
        <v>13856.644931748229</v>
      </c>
      <c r="U96">
        <v>81.89</v>
      </c>
      <c r="V96">
        <v>367</v>
      </c>
      <c r="W96">
        <v>363</v>
      </c>
      <c r="X96">
        <v>1.25</v>
      </c>
      <c r="Y96">
        <v>13318.060910084367</v>
      </c>
      <c r="Z96">
        <v>73.69</v>
      </c>
      <c r="AA96">
        <v>365</v>
      </c>
      <c r="AB96">
        <v>362</v>
      </c>
      <c r="AC96">
        <v>1.19</v>
      </c>
      <c r="AD96">
        <v>13863.294187667299</v>
      </c>
      <c r="AE96">
        <v>81.89</v>
      </c>
      <c r="AF96">
        <v>368</v>
      </c>
      <c r="AG96">
        <v>361</v>
      </c>
      <c r="AH96">
        <v>1.22</v>
      </c>
      <c r="AI96">
        <v>13317.660692081259</v>
      </c>
      <c r="AJ96">
        <v>79.62</v>
      </c>
    </row>
    <row r="97" spans="1:36" x14ac:dyDescent="0.25">
      <c r="A97">
        <v>256</v>
      </c>
      <c r="B97">
        <v>469</v>
      </c>
      <c r="C97">
        <v>468</v>
      </c>
      <c r="D97">
        <v>1.33</v>
      </c>
      <c r="E97">
        <v>16219.557667435256</v>
      </c>
      <c r="F97">
        <v>35.81</v>
      </c>
      <c r="G97">
        <v>464</v>
      </c>
      <c r="H97">
        <v>465</v>
      </c>
      <c r="I97">
        <v>1.59</v>
      </c>
      <c r="J97">
        <v>14818.407105519509</v>
      </c>
      <c r="K97">
        <v>33.299999999999997</v>
      </c>
      <c r="L97">
        <v>468</v>
      </c>
      <c r="M97">
        <v>463</v>
      </c>
      <c r="N97">
        <v>1.63</v>
      </c>
      <c r="O97">
        <v>14788.865812787206</v>
      </c>
      <c r="P97">
        <v>33.58</v>
      </c>
      <c r="Q97">
        <v>467</v>
      </c>
      <c r="R97">
        <v>465</v>
      </c>
      <c r="S97">
        <v>1.41</v>
      </c>
      <c r="T97">
        <v>15056.415573953436</v>
      </c>
      <c r="U97">
        <v>33.01</v>
      </c>
      <c r="V97">
        <v>462</v>
      </c>
      <c r="W97">
        <v>465</v>
      </c>
      <c r="X97">
        <v>1.43</v>
      </c>
      <c r="Y97">
        <v>15563.409989609259</v>
      </c>
      <c r="Z97">
        <v>34.31</v>
      </c>
      <c r="AA97">
        <v>460</v>
      </c>
      <c r="AB97">
        <v>468</v>
      </c>
      <c r="AC97">
        <v>1.37</v>
      </c>
      <c r="AD97">
        <v>15763.368331317686</v>
      </c>
      <c r="AE97">
        <v>34.909999999999997</v>
      </c>
      <c r="AF97">
        <v>467</v>
      </c>
      <c r="AG97">
        <v>461</v>
      </c>
      <c r="AH97">
        <v>1.37</v>
      </c>
      <c r="AI97">
        <v>15280.9154267345</v>
      </c>
      <c r="AJ97">
        <v>33.549999999999997</v>
      </c>
    </row>
    <row r="98" spans="1:36" x14ac:dyDescent="0.25">
      <c r="A98">
        <v>256</v>
      </c>
      <c r="B98">
        <v>500</v>
      </c>
      <c r="C98">
        <v>506</v>
      </c>
      <c r="D98">
        <v>1.38</v>
      </c>
      <c r="E98">
        <v>13755.257164707451</v>
      </c>
      <c r="F98">
        <v>29.48</v>
      </c>
      <c r="G98">
        <v>525</v>
      </c>
      <c r="H98">
        <v>520</v>
      </c>
      <c r="I98">
        <v>1.58</v>
      </c>
      <c r="J98">
        <v>14475.383828905873</v>
      </c>
      <c r="K98">
        <v>32.770000000000003</v>
      </c>
      <c r="L98">
        <v>525</v>
      </c>
      <c r="M98">
        <v>525</v>
      </c>
      <c r="N98">
        <v>1.56</v>
      </c>
      <c r="O98">
        <v>14061.536944885676</v>
      </c>
      <c r="P98">
        <v>32.15</v>
      </c>
      <c r="Q98">
        <v>509</v>
      </c>
      <c r="R98">
        <v>502</v>
      </c>
      <c r="S98">
        <v>1.46</v>
      </c>
      <c r="T98">
        <v>12077.381348075778</v>
      </c>
      <c r="U98">
        <v>26.5</v>
      </c>
      <c r="V98">
        <v>502</v>
      </c>
      <c r="W98">
        <v>507</v>
      </c>
      <c r="X98">
        <v>1.42</v>
      </c>
      <c r="Y98">
        <v>14053.117292537114</v>
      </c>
      <c r="Z98">
        <v>29.74</v>
      </c>
      <c r="AA98">
        <v>501</v>
      </c>
      <c r="AB98">
        <v>506</v>
      </c>
      <c r="AC98">
        <v>1.4</v>
      </c>
      <c r="AD98">
        <v>13060.324960160066</v>
      </c>
      <c r="AE98">
        <v>28.2</v>
      </c>
      <c r="AF98">
        <v>507</v>
      </c>
      <c r="AG98">
        <v>504</v>
      </c>
      <c r="AH98">
        <v>1.54</v>
      </c>
      <c r="AI98">
        <v>12980.74626715339</v>
      </c>
      <c r="AJ98">
        <v>28</v>
      </c>
    </row>
    <row r="99" spans="1:36" x14ac:dyDescent="0.25">
      <c r="A99">
        <v>256</v>
      </c>
      <c r="B99">
        <v>590</v>
      </c>
      <c r="C99">
        <v>598</v>
      </c>
      <c r="D99">
        <v>1.17</v>
      </c>
      <c r="E99">
        <v>19787.113886084688</v>
      </c>
      <c r="F99">
        <v>36.71</v>
      </c>
      <c r="G99">
        <v>592</v>
      </c>
      <c r="H99">
        <v>596</v>
      </c>
      <c r="I99">
        <v>1.27</v>
      </c>
      <c r="J99">
        <v>16163.901499419931</v>
      </c>
      <c r="K99">
        <v>28.67</v>
      </c>
      <c r="L99">
        <v>598</v>
      </c>
      <c r="M99">
        <v>591</v>
      </c>
      <c r="N99">
        <v>1.27</v>
      </c>
      <c r="O99">
        <v>16165.615157874723</v>
      </c>
      <c r="P99">
        <v>28.67</v>
      </c>
      <c r="Q99">
        <v>596</v>
      </c>
      <c r="R99">
        <v>598</v>
      </c>
      <c r="S99">
        <v>1.31</v>
      </c>
      <c r="T99">
        <v>17733.117346993218</v>
      </c>
      <c r="U99">
        <v>33.78</v>
      </c>
      <c r="V99">
        <v>594</v>
      </c>
      <c r="W99">
        <v>592</v>
      </c>
      <c r="X99">
        <v>1.27</v>
      </c>
      <c r="Y99">
        <v>17619.993580300987</v>
      </c>
      <c r="Z99">
        <v>31.48</v>
      </c>
      <c r="AA99">
        <v>596</v>
      </c>
      <c r="AB99">
        <v>598</v>
      </c>
      <c r="AC99">
        <v>1.31</v>
      </c>
      <c r="AD99">
        <v>17735.288380978356</v>
      </c>
      <c r="AE99">
        <v>33.78</v>
      </c>
      <c r="AF99">
        <v>592</v>
      </c>
      <c r="AG99">
        <v>591</v>
      </c>
      <c r="AH99">
        <v>1.29</v>
      </c>
      <c r="AI99">
        <v>16860.040834285239</v>
      </c>
      <c r="AJ99">
        <v>32.42</v>
      </c>
    </row>
    <row r="100" spans="1:36" x14ac:dyDescent="0.25">
      <c r="A100">
        <v>256</v>
      </c>
      <c r="B100">
        <v>463</v>
      </c>
      <c r="C100">
        <v>468</v>
      </c>
      <c r="D100">
        <v>1.67</v>
      </c>
      <c r="E100">
        <v>16812.713008379727</v>
      </c>
      <c r="F100">
        <v>48.8</v>
      </c>
      <c r="G100">
        <v>461</v>
      </c>
      <c r="H100">
        <v>464</v>
      </c>
      <c r="I100">
        <v>1.74</v>
      </c>
      <c r="J100">
        <v>16464.855510096826</v>
      </c>
      <c r="K100">
        <v>44.85</v>
      </c>
      <c r="L100">
        <v>460</v>
      </c>
      <c r="M100">
        <v>464</v>
      </c>
      <c r="N100">
        <v>1.78</v>
      </c>
      <c r="O100">
        <v>16603.624685248331</v>
      </c>
      <c r="P100">
        <v>47.44</v>
      </c>
      <c r="Q100">
        <v>468</v>
      </c>
      <c r="R100">
        <v>466</v>
      </c>
      <c r="S100">
        <v>1.76</v>
      </c>
      <c r="T100">
        <v>17321.759765267139</v>
      </c>
      <c r="U100">
        <v>47.78</v>
      </c>
      <c r="V100">
        <v>461</v>
      </c>
      <c r="W100">
        <v>467</v>
      </c>
      <c r="X100">
        <v>1.43</v>
      </c>
      <c r="Y100">
        <v>15876.987479004179</v>
      </c>
      <c r="Z100">
        <v>44.27</v>
      </c>
      <c r="AA100">
        <v>463</v>
      </c>
      <c r="AB100">
        <v>466</v>
      </c>
      <c r="AC100">
        <v>1.48</v>
      </c>
      <c r="AD100">
        <v>16447.277375934078</v>
      </c>
      <c r="AE100">
        <v>44.03</v>
      </c>
      <c r="AF100">
        <v>460</v>
      </c>
      <c r="AG100">
        <v>468</v>
      </c>
      <c r="AH100">
        <v>1.52</v>
      </c>
      <c r="AI100">
        <v>16606.763598057787</v>
      </c>
      <c r="AJ100">
        <v>45.33</v>
      </c>
    </row>
    <row r="101" spans="1:36" x14ac:dyDescent="0.25">
      <c r="A101">
        <v>512</v>
      </c>
      <c r="B101">
        <v>763</v>
      </c>
      <c r="C101">
        <v>768</v>
      </c>
      <c r="D101">
        <v>1.67</v>
      </c>
      <c r="E101">
        <v>22824.45867777678</v>
      </c>
      <c r="F101">
        <v>33.28</v>
      </c>
      <c r="G101">
        <v>800</v>
      </c>
      <c r="H101">
        <v>805</v>
      </c>
      <c r="I101">
        <v>1.73</v>
      </c>
      <c r="J101">
        <v>21235.934878217427</v>
      </c>
      <c r="K101">
        <v>29.52</v>
      </c>
      <c r="L101">
        <v>808</v>
      </c>
      <c r="M101">
        <v>801</v>
      </c>
      <c r="N101">
        <v>1.75</v>
      </c>
      <c r="O101">
        <v>21346.85345471897</v>
      </c>
      <c r="P101">
        <v>29.71</v>
      </c>
      <c r="Q101">
        <v>801</v>
      </c>
      <c r="R101">
        <v>809</v>
      </c>
      <c r="S101">
        <v>1.71</v>
      </c>
      <c r="T101">
        <v>21643.482275709997</v>
      </c>
      <c r="U101">
        <v>31.09</v>
      </c>
      <c r="V101">
        <v>761</v>
      </c>
      <c r="W101">
        <v>766</v>
      </c>
      <c r="X101">
        <v>1.63</v>
      </c>
      <c r="Y101">
        <v>23304.598089064661</v>
      </c>
      <c r="Z101">
        <v>33.58</v>
      </c>
      <c r="AA101">
        <v>805</v>
      </c>
      <c r="AB101">
        <v>805</v>
      </c>
      <c r="AC101">
        <v>1.63</v>
      </c>
      <c r="AD101">
        <v>22928.792088760667</v>
      </c>
      <c r="AE101">
        <v>31.77</v>
      </c>
      <c r="AF101">
        <v>804</v>
      </c>
      <c r="AG101">
        <v>804</v>
      </c>
      <c r="AH101">
        <v>1.56</v>
      </c>
      <c r="AI101">
        <v>23129.414278379791</v>
      </c>
      <c r="AJ101">
        <v>32.020000000000003</v>
      </c>
    </row>
    <row r="102" spans="1:36" x14ac:dyDescent="0.25">
      <c r="A102">
        <v>512</v>
      </c>
      <c r="B102">
        <v>518</v>
      </c>
      <c r="C102">
        <v>519</v>
      </c>
      <c r="D102">
        <v>1.65</v>
      </c>
      <c r="E102">
        <v>22017.835097339594</v>
      </c>
      <c r="F102">
        <v>49.3</v>
      </c>
      <c r="G102">
        <v>515</v>
      </c>
      <c r="H102">
        <v>516</v>
      </c>
      <c r="I102">
        <v>1.84</v>
      </c>
      <c r="J102">
        <v>19250.181440085315</v>
      </c>
      <c r="K102">
        <v>42.41</v>
      </c>
      <c r="L102">
        <v>514</v>
      </c>
      <c r="M102">
        <v>514</v>
      </c>
      <c r="N102">
        <v>1.78</v>
      </c>
      <c r="O102">
        <v>18816.818722174037</v>
      </c>
      <c r="P102">
        <v>41.75</v>
      </c>
      <c r="Q102">
        <v>513</v>
      </c>
      <c r="R102">
        <v>514</v>
      </c>
      <c r="S102">
        <v>1.92</v>
      </c>
      <c r="T102">
        <v>17788.76540711803</v>
      </c>
      <c r="U102">
        <v>40.01</v>
      </c>
      <c r="V102">
        <v>511</v>
      </c>
      <c r="W102">
        <v>515</v>
      </c>
      <c r="X102">
        <v>1.86</v>
      </c>
      <c r="Y102">
        <v>18191.888973067089</v>
      </c>
      <c r="Z102">
        <v>39.799999999999997</v>
      </c>
      <c r="AA102">
        <v>514</v>
      </c>
      <c r="AB102">
        <v>512</v>
      </c>
      <c r="AC102">
        <v>1.82</v>
      </c>
      <c r="AD102">
        <v>17908.359061887291</v>
      </c>
      <c r="AE102">
        <v>39.65</v>
      </c>
      <c r="AF102">
        <v>511</v>
      </c>
      <c r="AG102">
        <v>519</v>
      </c>
      <c r="AH102">
        <v>1.94</v>
      </c>
      <c r="AI102">
        <v>20429.521916485031</v>
      </c>
      <c r="AJ102">
        <v>45.21</v>
      </c>
    </row>
    <row r="103" spans="1:36" x14ac:dyDescent="0.25">
      <c r="A103">
        <v>512</v>
      </c>
      <c r="B103">
        <v>549</v>
      </c>
      <c r="C103">
        <v>545</v>
      </c>
      <c r="D103">
        <v>1.93</v>
      </c>
      <c r="E103">
        <v>15532.437045977134</v>
      </c>
      <c r="F103">
        <v>30.67</v>
      </c>
      <c r="G103">
        <v>547</v>
      </c>
      <c r="H103">
        <v>540</v>
      </c>
      <c r="I103">
        <v>2.09</v>
      </c>
      <c r="J103">
        <v>15968.251951468499</v>
      </c>
      <c r="K103">
        <v>30.91</v>
      </c>
      <c r="L103">
        <v>541</v>
      </c>
      <c r="M103">
        <v>547</v>
      </c>
      <c r="N103">
        <v>2.17</v>
      </c>
      <c r="O103">
        <v>15904.86821403156</v>
      </c>
      <c r="P103">
        <v>31.1</v>
      </c>
      <c r="Q103">
        <v>545</v>
      </c>
      <c r="R103">
        <v>548</v>
      </c>
      <c r="S103">
        <v>1.74</v>
      </c>
      <c r="T103">
        <v>15566.173881829935</v>
      </c>
      <c r="U103">
        <v>30.15</v>
      </c>
      <c r="V103">
        <v>541</v>
      </c>
      <c r="W103">
        <v>544</v>
      </c>
      <c r="X103">
        <v>1.74</v>
      </c>
      <c r="Y103">
        <v>15817.112071097372</v>
      </c>
      <c r="Z103">
        <v>30.07</v>
      </c>
      <c r="AA103">
        <v>547</v>
      </c>
      <c r="AB103">
        <v>545</v>
      </c>
      <c r="AC103">
        <v>1.74</v>
      </c>
      <c r="AD103">
        <v>15325.004360765652</v>
      </c>
      <c r="AE103">
        <v>29.23</v>
      </c>
      <c r="AF103">
        <v>543</v>
      </c>
      <c r="AG103">
        <v>541</v>
      </c>
      <c r="AH103">
        <v>1.87</v>
      </c>
      <c r="AI103">
        <v>15169.207662627072</v>
      </c>
      <c r="AJ103">
        <v>30.59</v>
      </c>
    </row>
    <row r="104" spans="1:36" x14ac:dyDescent="0.25">
      <c r="A104">
        <v>512</v>
      </c>
      <c r="B104">
        <v>445</v>
      </c>
      <c r="C104">
        <v>447</v>
      </c>
      <c r="D104">
        <v>1.41</v>
      </c>
      <c r="E104">
        <v>12212.825045965901</v>
      </c>
      <c r="F104">
        <v>44.49</v>
      </c>
      <c r="G104">
        <v>467</v>
      </c>
      <c r="H104">
        <v>468</v>
      </c>
      <c r="I104">
        <v>1.43</v>
      </c>
      <c r="J104">
        <v>13576.758953810935</v>
      </c>
      <c r="K104">
        <v>42.94</v>
      </c>
      <c r="L104">
        <v>466</v>
      </c>
      <c r="M104">
        <v>462</v>
      </c>
      <c r="N104">
        <v>1.41</v>
      </c>
      <c r="O104">
        <v>13578.511252020906</v>
      </c>
      <c r="P104">
        <v>42.95</v>
      </c>
      <c r="Q104">
        <v>439</v>
      </c>
      <c r="R104">
        <v>438</v>
      </c>
      <c r="S104">
        <v>1.56</v>
      </c>
      <c r="T104">
        <v>14736.230772151386</v>
      </c>
      <c r="U104">
        <v>46.53</v>
      </c>
      <c r="V104">
        <v>460</v>
      </c>
      <c r="W104">
        <v>467</v>
      </c>
      <c r="X104">
        <v>1.37</v>
      </c>
      <c r="Y104">
        <v>14193.591567959536</v>
      </c>
      <c r="Z104">
        <v>44.94</v>
      </c>
      <c r="AA104">
        <v>467</v>
      </c>
      <c r="AB104">
        <v>468</v>
      </c>
      <c r="AC104">
        <v>1.43</v>
      </c>
      <c r="AD104">
        <v>13831.056428143927</v>
      </c>
      <c r="AE104">
        <v>44.11</v>
      </c>
      <c r="AF104">
        <v>466</v>
      </c>
      <c r="AG104">
        <v>461</v>
      </c>
      <c r="AH104">
        <v>1.43</v>
      </c>
      <c r="AI104">
        <v>14148.193906727163</v>
      </c>
      <c r="AJ104">
        <v>44.87</v>
      </c>
    </row>
    <row r="105" spans="1:36" x14ac:dyDescent="0.25">
      <c r="A105">
        <v>512</v>
      </c>
      <c r="B105">
        <v>392</v>
      </c>
      <c r="C105">
        <v>394</v>
      </c>
      <c r="D105">
        <v>1.56</v>
      </c>
      <c r="E105">
        <v>12014.646355126004</v>
      </c>
      <c r="F105">
        <v>31.06</v>
      </c>
      <c r="G105">
        <v>370</v>
      </c>
      <c r="H105">
        <v>371</v>
      </c>
      <c r="I105">
        <v>1.81</v>
      </c>
      <c r="J105">
        <v>8958.2561055626556</v>
      </c>
      <c r="K105">
        <v>30.01</v>
      </c>
      <c r="L105">
        <v>393</v>
      </c>
      <c r="M105">
        <v>397</v>
      </c>
      <c r="N105">
        <v>1.64</v>
      </c>
      <c r="O105">
        <v>8130.7889474425538</v>
      </c>
      <c r="P105">
        <v>21.48</v>
      </c>
      <c r="Q105">
        <v>371</v>
      </c>
      <c r="R105">
        <v>373</v>
      </c>
      <c r="S105">
        <v>1.59</v>
      </c>
      <c r="T105">
        <v>11545.741472272994</v>
      </c>
      <c r="U105">
        <v>36.46</v>
      </c>
      <c r="V105">
        <v>399</v>
      </c>
      <c r="W105">
        <v>395</v>
      </c>
      <c r="X105">
        <v>1.44</v>
      </c>
      <c r="Y105">
        <v>12903.310227353093</v>
      </c>
      <c r="Z105">
        <v>34.700000000000003</v>
      </c>
      <c r="AA105">
        <v>390</v>
      </c>
      <c r="AB105">
        <v>396</v>
      </c>
      <c r="AC105">
        <v>1.54</v>
      </c>
      <c r="AD105">
        <v>12728.025947425111</v>
      </c>
      <c r="AE105">
        <v>33.33</v>
      </c>
      <c r="AF105">
        <v>372</v>
      </c>
      <c r="AG105">
        <v>375</v>
      </c>
      <c r="AH105">
        <v>1.51</v>
      </c>
      <c r="AI105">
        <v>11990.4694469894</v>
      </c>
      <c r="AJ105">
        <v>38.4</v>
      </c>
    </row>
    <row r="106" spans="1:36" x14ac:dyDescent="0.25">
      <c r="A106">
        <v>512</v>
      </c>
      <c r="B106">
        <v>235</v>
      </c>
      <c r="C106">
        <v>230</v>
      </c>
      <c r="D106">
        <v>1.3</v>
      </c>
      <c r="E106">
        <v>8895.2675138825507</v>
      </c>
      <c r="F106">
        <v>47.15</v>
      </c>
      <c r="G106">
        <v>263</v>
      </c>
      <c r="H106">
        <v>263</v>
      </c>
      <c r="I106">
        <v>1.19</v>
      </c>
      <c r="J106">
        <v>9614.6478871027139</v>
      </c>
      <c r="K106">
        <v>41.57</v>
      </c>
      <c r="L106">
        <v>265</v>
      </c>
      <c r="M106">
        <v>269</v>
      </c>
      <c r="N106">
        <v>1.19</v>
      </c>
      <c r="O106">
        <v>11576.667461694777</v>
      </c>
      <c r="P106">
        <v>46.93</v>
      </c>
      <c r="Q106">
        <v>230</v>
      </c>
      <c r="R106">
        <v>230</v>
      </c>
      <c r="S106">
        <v>1.3</v>
      </c>
      <c r="T106">
        <v>9618.8087468525082</v>
      </c>
      <c r="U106">
        <v>52.08</v>
      </c>
      <c r="V106">
        <v>238</v>
      </c>
      <c r="W106">
        <v>236</v>
      </c>
      <c r="X106">
        <v>1.1299999999999999</v>
      </c>
      <c r="Y106">
        <v>10831.216948541482</v>
      </c>
      <c r="Z106">
        <v>55.99</v>
      </c>
      <c r="AA106">
        <v>266</v>
      </c>
      <c r="AB106">
        <v>266</v>
      </c>
      <c r="AC106">
        <v>1.19</v>
      </c>
      <c r="AD106">
        <v>11306.713278141642</v>
      </c>
      <c r="AE106">
        <v>45.93</v>
      </c>
      <c r="AF106">
        <v>232</v>
      </c>
      <c r="AG106">
        <v>233</v>
      </c>
      <c r="AH106">
        <v>1.26</v>
      </c>
      <c r="AI106">
        <v>9322.0439730726157</v>
      </c>
      <c r="AJ106">
        <v>51.29</v>
      </c>
    </row>
    <row r="107" spans="1:36" x14ac:dyDescent="0.25">
      <c r="A107">
        <v>512</v>
      </c>
      <c r="B107">
        <v>474</v>
      </c>
      <c r="C107">
        <v>475</v>
      </c>
      <c r="D107">
        <v>1.36</v>
      </c>
      <c r="E107">
        <v>16282.992919976876</v>
      </c>
      <c r="F107">
        <v>39.35</v>
      </c>
      <c r="G107">
        <v>476</v>
      </c>
      <c r="H107">
        <v>470</v>
      </c>
      <c r="I107">
        <v>1.43</v>
      </c>
      <c r="J107">
        <v>15581.58853674403</v>
      </c>
      <c r="K107">
        <v>37.81</v>
      </c>
      <c r="L107">
        <v>477</v>
      </c>
      <c r="M107">
        <v>475</v>
      </c>
      <c r="N107">
        <v>1.43</v>
      </c>
      <c r="O107">
        <v>15522.694300222618</v>
      </c>
      <c r="P107">
        <v>37.56</v>
      </c>
      <c r="Q107">
        <v>478</v>
      </c>
      <c r="R107">
        <v>470</v>
      </c>
      <c r="S107">
        <v>1.53</v>
      </c>
      <c r="T107">
        <v>15537.112527113601</v>
      </c>
      <c r="U107">
        <v>37.68</v>
      </c>
      <c r="V107">
        <v>470</v>
      </c>
      <c r="W107">
        <v>478</v>
      </c>
      <c r="X107">
        <v>1.55</v>
      </c>
      <c r="Y107">
        <v>15017.086757832472</v>
      </c>
      <c r="Z107">
        <v>36.39</v>
      </c>
      <c r="AA107">
        <v>478</v>
      </c>
      <c r="AB107">
        <v>475</v>
      </c>
      <c r="AC107">
        <v>1.38</v>
      </c>
      <c r="AD107">
        <v>15444.934352068887</v>
      </c>
      <c r="AE107">
        <v>37.520000000000003</v>
      </c>
      <c r="AF107">
        <v>475</v>
      </c>
      <c r="AG107">
        <v>478</v>
      </c>
      <c r="AH107">
        <v>1.4</v>
      </c>
      <c r="AI107">
        <v>18294.480318693197</v>
      </c>
      <c r="AJ107">
        <v>43.45</v>
      </c>
    </row>
    <row r="108" spans="1:36" x14ac:dyDescent="0.25">
      <c r="A108">
        <v>512</v>
      </c>
      <c r="B108">
        <v>728</v>
      </c>
      <c r="C108">
        <v>721</v>
      </c>
      <c r="D108">
        <v>1.79</v>
      </c>
      <c r="E108">
        <v>20518.312013663723</v>
      </c>
      <c r="F108">
        <v>33.119999999999997</v>
      </c>
      <c r="G108">
        <v>722</v>
      </c>
      <c r="H108">
        <v>723</v>
      </c>
      <c r="I108">
        <v>1.79</v>
      </c>
      <c r="J108">
        <v>21325.820253715588</v>
      </c>
      <c r="K108">
        <v>34.799999999999997</v>
      </c>
      <c r="L108">
        <v>728</v>
      </c>
      <c r="M108">
        <v>725</v>
      </c>
      <c r="N108">
        <v>1.67</v>
      </c>
      <c r="O108">
        <v>21873.146851620626</v>
      </c>
      <c r="P108">
        <v>35.909999999999997</v>
      </c>
      <c r="Q108">
        <v>720</v>
      </c>
      <c r="R108">
        <v>722</v>
      </c>
      <c r="S108">
        <v>1.63</v>
      </c>
      <c r="T108">
        <v>21399.020907693935</v>
      </c>
      <c r="U108">
        <v>32.5</v>
      </c>
      <c r="V108">
        <v>724</v>
      </c>
      <c r="W108">
        <v>722</v>
      </c>
      <c r="X108">
        <v>1.63</v>
      </c>
      <c r="Y108">
        <v>23108.327430988858</v>
      </c>
      <c r="Z108">
        <v>35.369999999999997</v>
      </c>
      <c r="AA108">
        <v>723</v>
      </c>
      <c r="AB108">
        <v>727</v>
      </c>
      <c r="AC108">
        <v>1.69</v>
      </c>
      <c r="AD108">
        <v>21009.912600296062</v>
      </c>
      <c r="AE108">
        <v>33.26</v>
      </c>
      <c r="AF108">
        <v>721</v>
      </c>
      <c r="AG108">
        <v>722</v>
      </c>
      <c r="AH108">
        <v>1.58</v>
      </c>
      <c r="AI108">
        <v>20753.090345905795</v>
      </c>
      <c r="AJ108">
        <v>32.15</v>
      </c>
    </row>
    <row r="109" spans="1:36" x14ac:dyDescent="0.25">
      <c r="A109">
        <v>512</v>
      </c>
      <c r="B109">
        <v>608</v>
      </c>
      <c r="C109">
        <v>605</v>
      </c>
      <c r="D109">
        <v>1.7</v>
      </c>
      <c r="E109">
        <v>19298.388470180329</v>
      </c>
      <c r="F109">
        <v>38.299999999999997</v>
      </c>
      <c r="G109">
        <v>605</v>
      </c>
      <c r="H109">
        <v>608</v>
      </c>
      <c r="I109">
        <v>2.57</v>
      </c>
      <c r="J109">
        <v>19908.300281297867</v>
      </c>
      <c r="K109">
        <v>38.07</v>
      </c>
      <c r="L109">
        <v>604</v>
      </c>
      <c r="M109">
        <v>605</v>
      </c>
      <c r="N109">
        <v>2.63</v>
      </c>
      <c r="O109">
        <v>19988.008137926503</v>
      </c>
      <c r="P109">
        <v>38.69</v>
      </c>
      <c r="Q109">
        <v>601</v>
      </c>
      <c r="R109">
        <v>605</v>
      </c>
      <c r="S109">
        <v>1.98</v>
      </c>
      <c r="T109">
        <v>20982.512938192998</v>
      </c>
      <c r="U109">
        <v>40.4</v>
      </c>
      <c r="V109">
        <v>602</v>
      </c>
      <c r="W109">
        <v>607</v>
      </c>
      <c r="X109">
        <v>1.6</v>
      </c>
      <c r="Y109">
        <v>22559.284270772878</v>
      </c>
      <c r="Z109">
        <v>42.86</v>
      </c>
      <c r="AA109">
        <v>604</v>
      </c>
      <c r="AB109">
        <v>603</v>
      </c>
      <c r="AC109">
        <v>1.9</v>
      </c>
      <c r="AD109">
        <v>18479.345805982881</v>
      </c>
      <c r="AE109">
        <v>35.950000000000003</v>
      </c>
      <c r="AF109">
        <v>600</v>
      </c>
      <c r="AG109">
        <v>602</v>
      </c>
      <c r="AH109">
        <v>1.65</v>
      </c>
      <c r="AI109">
        <v>22313.708592691222</v>
      </c>
      <c r="AJ109">
        <v>41.84</v>
      </c>
    </row>
    <row r="110" spans="1:36" x14ac:dyDescent="0.25">
      <c r="A110">
        <v>512</v>
      </c>
      <c r="B110">
        <v>247</v>
      </c>
      <c r="C110">
        <v>243</v>
      </c>
      <c r="D110">
        <v>1.54</v>
      </c>
      <c r="E110">
        <v>11772.931028031006</v>
      </c>
      <c r="F110">
        <v>69.5</v>
      </c>
      <c r="G110">
        <v>232</v>
      </c>
      <c r="H110">
        <v>236</v>
      </c>
      <c r="I110">
        <v>1.35</v>
      </c>
      <c r="J110">
        <v>10400.940379445616</v>
      </c>
      <c r="K110">
        <v>61.89</v>
      </c>
      <c r="L110">
        <v>230</v>
      </c>
      <c r="M110">
        <v>237</v>
      </c>
      <c r="N110">
        <v>1.35</v>
      </c>
      <c r="O110">
        <v>10198.092149478887</v>
      </c>
      <c r="P110">
        <v>61.02</v>
      </c>
      <c r="Q110">
        <v>238</v>
      </c>
      <c r="R110">
        <v>239</v>
      </c>
      <c r="S110">
        <v>1.43</v>
      </c>
      <c r="T110">
        <v>8968.3779491179303</v>
      </c>
      <c r="U110">
        <v>48.7</v>
      </c>
      <c r="V110">
        <v>233</v>
      </c>
      <c r="W110">
        <v>239</v>
      </c>
      <c r="X110">
        <v>1.39</v>
      </c>
      <c r="Y110">
        <v>9200.1278347129555</v>
      </c>
      <c r="Z110">
        <v>52.06</v>
      </c>
      <c r="AA110">
        <v>236</v>
      </c>
      <c r="AB110">
        <v>234</v>
      </c>
      <c r="AC110">
        <v>1.65</v>
      </c>
      <c r="AD110">
        <v>9835.0122832354682</v>
      </c>
      <c r="AE110">
        <v>56.81</v>
      </c>
      <c r="AF110">
        <v>235</v>
      </c>
      <c r="AG110">
        <v>233</v>
      </c>
      <c r="AH110">
        <v>1.43</v>
      </c>
      <c r="AI110">
        <v>9000.0927146434315</v>
      </c>
      <c r="AJ110">
        <v>48.89</v>
      </c>
    </row>
    <row r="111" spans="1:36" x14ac:dyDescent="0.25">
      <c r="A111">
        <v>1024</v>
      </c>
      <c r="B111">
        <v>172</v>
      </c>
      <c r="C111">
        <v>177</v>
      </c>
      <c r="D111">
        <v>1.53</v>
      </c>
      <c r="E111">
        <v>6890.3014502800897</v>
      </c>
      <c r="F111">
        <v>40.549999999999997</v>
      </c>
      <c r="G111">
        <v>170</v>
      </c>
      <c r="H111">
        <v>178</v>
      </c>
      <c r="I111">
        <v>1.59</v>
      </c>
      <c r="J111">
        <v>7946.4123744512735</v>
      </c>
      <c r="K111">
        <v>46.18</v>
      </c>
      <c r="L111">
        <v>171</v>
      </c>
      <c r="M111">
        <v>174</v>
      </c>
      <c r="N111">
        <v>1.59</v>
      </c>
      <c r="O111">
        <v>7783.4642433351555</v>
      </c>
      <c r="P111">
        <v>45.5</v>
      </c>
      <c r="Q111">
        <v>172</v>
      </c>
      <c r="R111">
        <v>177</v>
      </c>
      <c r="S111">
        <v>1.65</v>
      </c>
      <c r="T111">
        <v>7782.9448323807628</v>
      </c>
      <c r="U111">
        <v>45.51</v>
      </c>
      <c r="V111">
        <v>175</v>
      </c>
      <c r="W111">
        <v>178</v>
      </c>
      <c r="X111">
        <v>1.76</v>
      </c>
      <c r="Y111">
        <v>7780.1009116908881</v>
      </c>
      <c r="Z111">
        <v>44.67</v>
      </c>
      <c r="AA111">
        <v>174</v>
      </c>
      <c r="AB111">
        <v>170</v>
      </c>
      <c r="AC111">
        <v>1.47</v>
      </c>
      <c r="AD111">
        <v>7851.0889784201645</v>
      </c>
      <c r="AE111">
        <v>45.01</v>
      </c>
      <c r="AF111">
        <v>170</v>
      </c>
      <c r="AG111">
        <v>173</v>
      </c>
      <c r="AH111">
        <v>1.59</v>
      </c>
      <c r="AI111">
        <v>7729.6852575403445</v>
      </c>
      <c r="AJ111">
        <v>44.07</v>
      </c>
    </row>
    <row r="112" spans="1:36" x14ac:dyDescent="0.25">
      <c r="A112">
        <v>1024</v>
      </c>
      <c r="B112">
        <v>530</v>
      </c>
      <c r="C112">
        <v>530</v>
      </c>
      <c r="D112">
        <v>1.34</v>
      </c>
      <c r="E112">
        <v>17977.708897191511</v>
      </c>
      <c r="F112">
        <v>43.86</v>
      </c>
      <c r="G112">
        <v>536</v>
      </c>
      <c r="H112">
        <v>538</v>
      </c>
      <c r="I112">
        <v>1.4</v>
      </c>
      <c r="J112">
        <v>16427.994510551296</v>
      </c>
      <c r="K112">
        <v>36.880000000000003</v>
      </c>
      <c r="L112">
        <v>534</v>
      </c>
      <c r="M112">
        <v>535</v>
      </c>
      <c r="N112">
        <v>1.4</v>
      </c>
      <c r="O112">
        <v>17954.144691227822</v>
      </c>
      <c r="P112">
        <v>43.4</v>
      </c>
      <c r="Q112">
        <v>532</v>
      </c>
      <c r="R112">
        <v>530</v>
      </c>
      <c r="S112">
        <v>1.62</v>
      </c>
      <c r="T112">
        <v>16713.298991704847</v>
      </c>
      <c r="U112">
        <v>36.01</v>
      </c>
      <c r="V112">
        <v>532</v>
      </c>
      <c r="W112">
        <v>534</v>
      </c>
      <c r="X112">
        <v>1.38</v>
      </c>
      <c r="Y112">
        <v>16426.214298462623</v>
      </c>
      <c r="Z112">
        <v>36.15</v>
      </c>
      <c r="AA112">
        <v>530</v>
      </c>
      <c r="AB112">
        <v>537</v>
      </c>
      <c r="AC112">
        <v>1.34</v>
      </c>
      <c r="AD112">
        <v>16902.008737142736</v>
      </c>
      <c r="AE112">
        <v>38.65</v>
      </c>
      <c r="AF112">
        <v>535</v>
      </c>
      <c r="AG112">
        <v>537</v>
      </c>
      <c r="AH112">
        <v>1.4</v>
      </c>
      <c r="AI112">
        <v>17723.216341233103</v>
      </c>
      <c r="AJ112">
        <v>40.75</v>
      </c>
    </row>
    <row r="113" spans="1:36" x14ac:dyDescent="0.25">
      <c r="A113">
        <v>1024</v>
      </c>
      <c r="B113">
        <v>320</v>
      </c>
      <c r="C113">
        <v>321</v>
      </c>
      <c r="D113">
        <v>1.34</v>
      </c>
      <c r="E113">
        <v>9804.220304826822</v>
      </c>
      <c r="F113">
        <v>42.59</v>
      </c>
      <c r="G113">
        <v>327</v>
      </c>
      <c r="H113">
        <v>324</v>
      </c>
      <c r="I113">
        <v>1.41</v>
      </c>
      <c r="J113">
        <v>9833.8566731033352</v>
      </c>
      <c r="K113">
        <v>43.57</v>
      </c>
      <c r="L113">
        <v>321</v>
      </c>
      <c r="M113">
        <v>327</v>
      </c>
      <c r="N113">
        <v>1.41</v>
      </c>
      <c r="O113">
        <v>9310.2755367981954</v>
      </c>
      <c r="P113">
        <v>38.119999999999997</v>
      </c>
      <c r="Q113">
        <v>327</v>
      </c>
      <c r="R113">
        <v>324</v>
      </c>
      <c r="S113">
        <v>1.31</v>
      </c>
      <c r="T113">
        <v>9549.1469918705516</v>
      </c>
      <c r="U113">
        <v>41.69</v>
      </c>
      <c r="V113">
        <v>323</v>
      </c>
      <c r="W113">
        <v>323</v>
      </c>
      <c r="X113">
        <v>1.38</v>
      </c>
      <c r="Y113">
        <v>9299.50333519985</v>
      </c>
      <c r="Z113">
        <v>41.79</v>
      </c>
      <c r="AA113">
        <v>322</v>
      </c>
      <c r="AB113">
        <v>328</v>
      </c>
      <c r="AC113">
        <v>1.31</v>
      </c>
      <c r="AD113">
        <v>9329.9703844285523</v>
      </c>
      <c r="AE113">
        <v>41.79</v>
      </c>
      <c r="AF113">
        <v>329</v>
      </c>
      <c r="AG113">
        <v>325</v>
      </c>
      <c r="AH113">
        <v>1.22</v>
      </c>
      <c r="AI113">
        <v>10005.050495508714</v>
      </c>
      <c r="AJ113">
        <v>40.729999999999997</v>
      </c>
    </row>
    <row r="114" spans="1:36" x14ac:dyDescent="0.25">
      <c r="A114">
        <v>1024</v>
      </c>
      <c r="B114">
        <v>388</v>
      </c>
      <c r="C114">
        <v>386</v>
      </c>
      <c r="D114">
        <v>1.66</v>
      </c>
      <c r="E114">
        <v>13385.131611605264</v>
      </c>
      <c r="F114">
        <v>39.15</v>
      </c>
      <c r="G114">
        <v>383</v>
      </c>
      <c r="H114">
        <v>387</v>
      </c>
      <c r="I114">
        <v>1.68</v>
      </c>
      <c r="J114">
        <v>14503.09379420336</v>
      </c>
      <c r="K114">
        <v>40.869999999999997</v>
      </c>
      <c r="L114">
        <v>386</v>
      </c>
      <c r="M114">
        <v>387</v>
      </c>
      <c r="N114">
        <v>1.71</v>
      </c>
      <c r="O114">
        <v>13685.199874004276</v>
      </c>
      <c r="P114">
        <v>49.75</v>
      </c>
      <c r="Q114">
        <v>381</v>
      </c>
      <c r="R114">
        <v>386</v>
      </c>
      <c r="S114">
        <v>1.63</v>
      </c>
      <c r="T114">
        <v>14099.151393703141</v>
      </c>
      <c r="U114">
        <v>40.68</v>
      </c>
      <c r="V114">
        <v>388</v>
      </c>
      <c r="W114">
        <v>384</v>
      </c>
      <c r="X114">
        <v>1.58</v>
      </c>
      <c r="Y114">
        <v>14243.390616904868</v>
      </c>
      <c r="Z114">
        <v>41.85</v>
      </c>
      <c r="AA114">
        <v>387</v>
      </c>
      <c r="AB114">
        <v>389</v>
      </c>
      <c r="AC114">
        <v>1.61</v>
      </c>
      <c r="AD114">
        <v>15484.590646852503</v>
      </c>
      <c r="AE114">
        <v>54.13</v>
      </c>
      <c r="AF114">
        <v>388</v>
      </c>
      <c r="AG114">
        <v>382</v>
      </c>
      <c r="AH114">
        <v>1.89</v>
      </c>
      <c r="AI114">
        <v>13078.866522645741</v>
      </c>
      <c r="AJ114">
        <v>38.020000000000003</v>
      </c>
    </row>
    <row r="115" spans="1:36" x14ac:dyDescent="0.25">
      <c r="A115">
        <v>1024</v>
      </c>
      <c r="B115">
        <v>299</v>
      </c>
      <c r="C115">
        <v>295</v>
      </c>
      <c r="D115">
        <v>1.21</v>
      </c>
      <c r="E115">
        <v>10118.427627893552</v>
      </c>
      <c r="F115">
        <v>40.69</v>
      </c>
      <c r="G115">
        <v>292</v>
      </c>
      <c r="H115">
        <v>295</v>
      </c>
      <c r="I115">
        <v>1.24</v>
      </c>
      <c r="J115">
        <v>9416.7816650393106</v>
      </c>
      <c r="K115">
        <v>36.9</v>
      </c>
      <c r="L115">
        <v>290</v>
      </c>
      <c r="M115">
        <v>299</v>
      </c>
      <c r="N115">
        <v>1.34</v>
      </c>
      <c r="O115">
        <v>9269.9522939994349</v>
      </c>
      <c r="P115">
        <v>36.58</v>
      </c>
      <c r="Q115">
        <v>290</v>
      </c>
      <c r="R115">
        <v>291</v>
      </c>
      <c r="S115">
        <v>1.28</v>
      </c>
      <c r="T115">
        <v>9335.2312973756325</v>
      </c>
      <c r="U115">
        <v>38.369999999999997</v>
      </c>
      <c r="V115">
        <v>295</v>
      </c>
      <c r="W115">
        <v>296</v>
      </c>
      <c r="X115">
        <v>1.21</v>
      </c>
      <c r="Y115">
        <v>8776.7147422316375</v>
      </c>
      <c r="Z115">
        <v>34.79</v>
      </c>
      <c r="AA115">
        <v>291</v>
      </c>
      <c r="AB115">
        <v>291</v>
      </c>
      <c r="AC115">
        <v>1.21</v>
      </c>
      <c r="AD115">
        <v>9476.8406280253876</v>
      </c>
      <c r="AE115">
        <v>38.159999999999997</v>
      </c>
      <c r="AF115">
        <v>294</v>
      </c>
      <c r="AG115">
        <v>293</v>
      </c>
      <c r="AH115">
        <v>1.21</v>
      </c>
      <c r="AI115">
        <v>8886.1039910692743</v>
      </c>
      <c r="AJ115">
        <v>35.619999999999997</v>
      </c>
    </row>
    <row r="116" spans="1:36" x14ac:dyDescent="0.25">
      <c r="A116">
        <v>1024</v>
      </c>
      <c r="B116">
        <v>431</v>
      </c>
      <c r="C116">
        <v>439</v>
      </c>
      <c r="D116">
        <v>1.63</v>
      </c>
      <c r="E116">
        <v>15213.432232123312</v>
      </c>
      <c r="F116">
        <v>40.299999999999997</v>
      </c>
      <c r="G116">
        <v>433</v>
      </c>
      <c r="H116">
        <v>438</v>
      </c>
      <c r="I116">
        <v>1.7</v>
      </c>
      <c r="J116">
        <v>14977.342799814109</v>
      </c>
      <c r="K116">
        <v>39.75</v>
      </c>
      <c r="L116">
        <v>431</v>
      </c>
      <c r="M116">
        <v>438</v>
      </c>
      <c r="N116">
        <v>1.53</v>
      </c>
      <c r="O116">
        <v>15267.828833269632</v>
      </c>
      <c r="P116">
        <v>40.25</v>
      </c>
      <c r="Q116">
        <v>414</v>
      </c>
      <c r="R116">
        <v>418</v>
      </c>
      <c r="S116">
        <v>1.76</v>
      </c>
      <c r="T116">
        <v>13101.406096294233</v>
      </c>
      <c r="U116">
        <v>33.58</v>
      </c>
      <c r="V116">
        <v>434</v>
      </c>
      <c r="W116">
        <v>434</v>
      </c>
      <c r="X116">
        <v>1.86</v>
      </c>
      <c r="Y116">
        <v>14594.951068772834</v>
      </c>
      <c r="Z116">
        <v>38.869999999999997</v>
      </c>
      <c r="AA116">
        <v>432</v>
      </c>
      <c r="AB116">
        <v>435</v>
      </c>
      <c r="AC116">
        <v>1.72</v>
      </c>
      <c r="AD116">
        <v>14295.971705928812</v>
      </c>
      <c r="AE116">
        <v>38.32</v>
      </c>
      <c r="AF116">
        <v>419</v>
      </c>
      <c r="AG116">
        <v>412</v>
      </c>
      <c r="AH116">
        <v>1.68</v>
      </c>
      <c r="AI116">
        <v>13108.52812245427</v>
      </c>
      <c r="AJ116">
        <v>33.58</v>
      </c>
    </row>
    <row r="117" spans="1:36" x14ac:dyDescent="0.25">
      <c r="A117">
        <v>1024</v>
      </c>
      <c r="B117">
        <v>410</v>
      </c>
      <c r="C117">
        <v>418</v>
      </c>
      <c r="D117">
        <v>1.39</v>
      </c>
      <c r="E117">
        <v>14467.611165741484</v>
      </c>
      <c r="F117">
        <v>41.92</v>
      </c>
      <c r="G117">
        <v>412</v>
      </c>
      <c r="H117">
        <v>414</v>
      </c>
      <c r="I117">
        <v>1.71</v>
      </c>
      <c r="J117">
        <v>14306.917047108844</v>
      </c>
      <c r="K117">
        <v>41.24</v>
      </c>
      <c r="L117">
        <v>416</v>
      </c>
      <c r="M117">
        <v>413</v>
      </c>
      <c r="N117">
        <v>1.66</v>
      </c>
      <c r="O117">
        <v>15057.515245900075</v>
      </c>
      <c r="P117">
        <v>42.31</v>
      </c>
      <c r="Q117">
        <v>417</v>
      </c>
      <c r="R117">
        <v>414</v>
      </c>
      <c r="S117">
        <v>1.61</v>
      </c>
      <c r="T117">
        <v>12186.239674510571</v>
      </c>
      <c r="U117">
        <v>32.25</v>
      </c>
      <c r="V117">
        <v>411</v>
      </c>
      <c r="W117">
        <v>417</v>
      </c>
      <c r="X117">
        <v>1.34</v>
      </c>
      <c r="Y117">
        <v>17076.176160883937</v>
      </c>
      <c r="Z117">
        <v>46.74</v>
      </c>
      <c r="AA117">
        <v>411</v>
      </c>
      <c r="AB117">
        <v>418</v>
      </c>
      <c r="AC117">
        <v>1.59</v>
      </c>
      <c r="AD117">
        <v>14377.106865269434</v>
      </c>
      <c r="AE117">
        <v>39.880000000000003</v>
      </c>
      <c r="AF117">
        <v>416</v>
      </c>
      <c r="AG117">
        <v>412</v>
      </c>
      <c r="AH117">
        <v>1.61</v>
      </c>
      <c r="AI117">
        <v>12778.977581403105</v>
      </c>
      <c r="AJ117">
        <v>34.78</v>
      </c>
    </row>
    <row r="118" spans="1:36" x14ac:dyDescent="0.25">
      <c r="A118">
        <v>1024</v>
      </c>
      <c r="B118">
        <v>418</v>
      </c>
      <c r="C118">
        <v>413</v>
      </c>
      <c r="D118">
        <v>1.39</v>
      </c>
      <c r="E118">
        <v>14064.340671966656</v>
      </c>
      <c r="F118">
        <v>44.61</v>
      </c>
      <c r="G118">
        <v>370</v>
      </c>
      <c r="H118">
        <v>372</v>
      </c>
      <c r="I118">
        <v>1.46</v>
      </c>
      <c r="J118">
        <v>14316.897252714682</v>
      </c>
      <c r="K118">
        <v>50.59</v>
      </c>
      <c r="L118">
        <v>411</v>
      </c>
      <c r="M118">
        <v>412</v>
      </c>
      <c r="N118">
        <v>1.49</v>
      </c>
      <c r="O118">
        <v>12432.798911587655</v>
      </c>
      <c r="P118">
        <v>39.96</v>
      </c>
      <c r="Q118">
        <v>363</v>
      </c>
      <c r="R118">
        <v>369</v>
      </c>
      <c r="S118">
        <v>1.39</v>
      </c>
      <c r="T118">
        <v>16265.815312033044</v>
      </c>
      <c r="U118">
        <v>54.08</v>
      </c>
      <c r="V118">
        <v>417</v>
      </c>
      <c r="W118">
        <v>414</v>
      </c>
      <c r="X118">
        <v>1.49</v>
      </c>
      <c r="Y118">
        <v>13585.106670065368</v>
      </c>
      <c r="Z118">
        <v>42.64</v>
      </c>
      <c r="AA118">
        <v>414</v>
      </c>
      <c r="AB118">
        <v>415</v>
      </c>
      <c r="AC118">
        <v>1.46</v>
      </c>
      <c r="AD118">
        <v>12518.655430555144</v>
      </c>
      <c r="AE118">
        <v>39.17</v>
      </c>
      <c r="AF118">
        <v>414</v>
      </c>
      <c r="AG118">
        <v>415</v>
      </c>
      <c r="AH118">
        <v>1.32</v>
      </c>
      <c r="AI118">
        <v>15569.051396707448</v>
      </c>
      <c r="AJ118">
        <v>47.06</v>
      </c>
    </row>
    <row r="119" spans="1:36" x14ac:dyDescent="0.25">
      <c r="A119">
        <v>1024</v>
      </c>
      <c r="B119">
        <v>487</v>
      </c>
      <c r="C119">
        <v>480</v>
      </c>
      <c r="D119">
        <v>1.81</v>
      </c>
      <c r="E119">
        <v>17285.317424820416</v>
      </c>
      <c r="F119">
        <v>36.340000000000003</v>
      </c>
      <c r="G119">
        <v>480</v>
      </c>
      <c r="H119">
        <v>484</v>
      </c>
      <c r="I119">
        <v>1.83</v>
      </c>
      <c r="J119">
        <v>12849.329724544059</v>
      </c>
      <c r="K119">
        <v>26.97</v>
      </c>
      <c r="L119">
        <v>481</v>
      </c>
      <c r="M119">
        <v>483</v>
      </c>
      <c r="N119">
        <v>1.94</v>
      </c>
      <c r="O119">
        <v>12140.206781973129</v>
      </c>
      <c r="P119">
        <v>25.73</v>
      </c>
      <c r="Q119">
        <v>489</v>
      </c>
      <c r="R119">
        <v>484</v>
      </c>
      <c r="S119">
        <v>1.92</v>
      </c>
      <c r="T119">
        <v>14849.88854320212</v>
      </c>
      <c r="U119">
        <v>31.66</v>
      </c>
      <c r="V119">
        <v>482</v>
      </c>
      <c r="W119">
        <v>486</v>
      </c>
      <c r="X119">
        <v>1.69</v>
      </c>
      <c r="Y119">
        <v>14395.931855292258</v>
      </c>
      <c r="Z119">
        <v>30.74</v>
      </c>
      <c r="AA119">
        <v>480</v>
      </c>
      <c r="AB119">
        <v>480</v>
      </c>
      <c r="AC119">
        <v>2.04</v>
      </c>
      <c r="AD119">
        <v>14398.327664990191</v>
      </c>
      <c r="AE119">
        <v>30.14</v>
      </c>
      <c r="AF119">
        <v>488</v>
      </c>
      <c r="AG119">
        <v>483</v>
      </c>
      <c r="AH119">
        <v>1.83</v>
      </c>
      <c r="AI119">
        <v>13326.896816964716</v>
      </c>
      <c r="AJ119">
        <v>27.99</v>
      </c>
    </row>
    <row r="120" spans="1:36" x14ac:dyDescent="0.25">
      <c r="A120">
        <v>1024</v>
      </c>
      <c r="B120">
        <v>349</v>
      </c>
      <c r="C120">
        <v>341</v>
      </c>
      <c r="D120">
        <v>1.68</v>
      </c>
      <c r="E120">
        <v>12384.106674370569</v>
      </c>
      <c r="F120">
        <v>42.61</v>
      </c>
      <c r="G120">
        <v>342</v>
      </c>
      <c r="H120">
        <v>349</v>
      </c>
      <c r="I120">
        <v>1.65</v>
      </c>
      <c r="J120">
        <v>11807.819868613242</v>
      </c>
      <c r="K120">
        <v>40.61</v>
      </c>
      <c r="L120">
        <v>344</v>
      </c>
      <c r="M120">
        <v>345</v>
      </c>
      <c r="N120">
        <v>1.59</v>
      </c>
      <c r="O120">
        <v>11730.033103808766</v>
      </c>
      <c r="P120">
        <v>40.07</v>
      </c>
      <c r="Q120">
        <v>343</v>
      </c>
      <c r="R120">
        <v>348</v>
      </c>
      <c r="S120">
        <v>1.68</v>
      </c>
      <c r="T120">
        <v>11688.175300710551</v>
      </c>
      <c r="U120">
        <v>40.200000000000003</v>
      </c>
      <c r="V120">
        <v>344</v>
      </c>
      <c r="W120">
        <v>348</v>
      </c>
      <c r="X120">
        <v>1.71</v>
      </c>
      <c r="Y120">
        <v>11913.623908585607</v>
      </c>
      <c r="Z120">
        <v>40.19</v>
      </c>
      <c r="AA120">
        <v>341</v>
      </c>
      <c r="AB120">
        <v>346</v>
      </c>
      <c r="AC120">
        <v>1.59</v>
      </c>
      <c r="AD120">
        <v>11239.859858005591</v>
      </c>
      <c r="AE120">
        <v>39.340000000000003</v>
      </c>
      <c r="AF120">
        <v>340</v>
      </c>
      <c r="AG120">
        <v>345</v>
      </c>
      <c r="AH120">
        <v>1.41</v>
      </c>
      <c r="AI120">
        <v>12111.707035860152</v>
      </c>
      <c r="AJ120">
        <v>41.23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tabSelected="1" topLeftCell="A20" workbookViewId="0">
      <selection activeCell="B23" sqref="B23:H23"/>
    </sheetView>
  </sheetViews>
  <sheetFormatPr defaultRowHeight="15" x14ac:dyDescent="0.25"/>
  <sheetData>
    <row r="1" spans="1:8" x14ac:dyDescent="0.25">
      <c r="A1">
        <f ca="1">OFFSET(SkewedTasks_4_GENERAL!A$1, (ROW()-1)*10, 0)</f>
        <v>0.5</v>
      </c>
      <c r="B1">
        <f ca="1">AVERAGE(OFFSET(SkewedTasks_4_GENERAL!B$1, (ROW()-1)*10, 0, 10, 1))</f>
        <v>6209.4</v>
      </c>
      <c r="C1">
        <f ca="1">AVERAGE(OFFSET(SkewedTasks_4_GENERAL!G$1, (ROW()-1)*10, 0, 10, 1))</f>
        <v>6341.1</v>
      </c>
      <c r="D1">
        <f ca="1">AVERAGE(OFFSET(SkewedTasks_4_GENERAL!L$1, (ROW()-1)*10, 0, 10, 1))</f>
        <v>6338.9</v>
      </c>
      <c r="E1">
        <f ca="1">AVERAGE(OFFSET(SkewedTasks_4_GENERAL!Q$1, (ROW()-1)*10, 0, 10, 1))</f>
        <v>6591.5</v>
      </c>
      <c r="F1">
        <f ca="1">AVERAGE(OFFSET(SkewedTasks_4_GENERAL!V$1, (ROW()-1)*10, 0, 10, 1))</f>
        <v>6643.2</v>
      </c>
      <c r="G1">
        <f ca="1">AVERAGE(OFFSET(SkewedTasks_4_GENERAL!AA$1, (ROW()-1)*10, 0, 10, 1))</f>
        <v>6644.1</v>
      </c>
      <c r="H1">
        <f ca="1">AVERAGE(OFFSET(SkewedTasks_4_GENERAL!AF$1, (ROW()-1)*10, 0, 10, 1))</f>
        <v>6628.6</v>
      </c>
    </row>
    <row r="2" spans="1:8" x14ac:dyDescent="0.25">
      <c r="A2">
        <f ca="1">OFFSET(SkewedTasks_4_GENERAL!A$1, (ROW()-1)*10, 0)</f>
        <v>1</v>
      </c>
      <c r="B2">
        <f ca="1">AVERAGE(OFFSET(SkewedTasks_4_GENERAL!B$1, (ROW()-1)*10, 0, 10, 1))</f>
        <v>6403.8</v>
      </c>
      <c r="C2">
        <f ca="1">AVERAGE(OFFSET(SkewedTasks_4_GENERAL!G$1, (ROW()-1)*10, 0, 10, 1))</f>
        <v>6698.8</v>
      </c>
      <c r="D2">
        <f ca="1">AVERAGE(OFFSET(SkewedTasks_4_GENERAL!L$1, (ROW()-1)*10, 0, 10, 1))</f>
        <v>6689.5</v>
      </c>
      <c r="E2">
        <f ca="1">AVERAGE(OFFSET(SkewedTasks_4_GENERAL!Q$1, (ROW()-1)*10, 0, 10, 1))</f>
        <v>7158</v>
      </c>
      <c r="F2">
        <f ca="1">AVERAGE(OFFSET(SkewedTasks_4_GENERAL!V$1, (ROW()-1)*10, 0, 10, 1))</f>
        <v>7210.4</v>
      </c>
      <c r="G2">
        <f ca="1">AVERAGE(OFFSET(SkewedTasks_4_GENERAL!AA$1, (ROW()-1)*10, 0, 10, 1))</f>
        <v>7220.3</v>
      </c>
      <c r="H2">
        <f ca="1">AVERAGE(OFFSET(SkewedTasks_4_GENERAL!AF$1, (ROW()-1)*10, 0, 10, 1))</f>
        <v>7188.7</v>
      </c>
    </row>
    <row r="3" spans="1:8" x14ac:dyDescent="0.25">
      <c r="A3">
        <f ca="1">OFFSET(SkewedTasks_4_GENERAL!A$1, (ROW()-1)*10, 0)</f>
        <v>2</v>
      </c>
      <c r="B3">
        <f ca="1">AVERAGE(OFFSET(SkewedTasks_4_GENERAL!B$1, (ROW()-1)*10, 0, 10, 1))</f>
        <v>6880.3</v>
      </c>
      <c r="C3">
        <f ca="1">AVERAGE(OFFSET(SkewedTasks_4_GENERAL!G$1, (ROW()-1)*10, 0, 10, 1))</f>
        <v>7148.1</v>
      </c>
      <c r="D3">
        <f ca="1">AVERAGE(OFFSET(SkewedTasks_4_GENERAL!L$1, (ROW()-1)*10, 0, 10, 1))</f>
        <v>7163.7</v>
      </c>
      <c r="E3">
        <f ca="1">AVERAGE(OFFSET(SkewedTasks_4_GENERAL!Q$1, (ROW()-1)*10, 0, 10, 1))</f>
        <v>7647</v>
      </c>
      <c r="F3">
        <f ca="1">AVERAGE(OFFSET(SkewedTasks_4_GENERAL!V$1, (ROW()-1)*10, 0, 10, 1))</f>
        <v>7791.6</v>
      </c>
      <c r="G3">
        <f ca="1">AVERAGE(OFFSET(SkewedTasks_4_GENERAL!AA$1, (ROW()-1)*10, 0, 10, 1))</f>
        <v>8022.5</v>
      </c>
      <c r="H3">
        <f ca="1">AVERAGE(OFFSET(SkewedTasks_4_GENERAL!AF$1, (ROW()-1)*10, 0, 10, 1))</f>
        <v>7862.5</v>
      </c>
    </row>
    <row r="4" spans="1:8" x14ac:dyDescent="0.25">
      <c r="A4">
        <f ca="1">OFFSET(SkewedTasks_4_GENERAL!A$1, (ROW()-1)*10, 0)</f>
        <v>4</v>
      </c>
      <c r="B4">
        <f ca="1">AVERAGE(OFFSET(SkewedTasks_4_GENERAL!B$1, (ROW()-1)*10, 0, 10, 1))</f>
        <v>6917.1</v>
      </c>
      <c r="C4">
        <f ca="1">AVERAGE(OFFSET(SkewedTasks_4_GENERAL!G$1, (ROW()-1)*10, 0, 10, 1))</f>
        <v>7092.9</v>
      </c>
      <c r="D4">
        <f ca="1">AVERAGE(OFFSET(SkewedTasks_4_GENERAL!L$1, (ROW()-1)*10, 0, 10, 1))</f>
        <v>7088.5</v>
      </c>
      <c r="E4">
        <f ca="1">AVERAGE(OFFSET(SkewedTasks_4_GENERAL!Q$1, (ROW()-1)*10, 0, 10, 1))</f>
        <v>7501.3</v>
      </c>
      <c r="F4">
        <f ca="1">AVERAGE(OFFSET(SkewedTasks_4_GENERAL!V$1, (ROW()-1)*10, 0, 10, 1))</f>
        <v>7875.9</v>
      </c>
      <c r="G4">
        <f ca="1">AVERAGE(OFFSET(SkewedTasks_4_GENERAL!AA$1, (ROW()-1)*10, 0, 10, 1))</f>
        <v>8182</v>
      </c>
      <c r="H4">
        <f ca="1">AVERAGE(OFFSET(SkewedTasks_4_GENERAL!AF$1, (ROW()-1)*10, 0, 10, 1))</f>
        <v>8010.6</v>
      </c>
    </row>
    <row r="5" spans="1:8" x14ac:dyDescent="0.25">
      <c r="A5">
        <f ca="1">OFFSET(SkewedTasks_4_GENERAL!A$1, (ROW()-1)*10, 0)</f>
        <v>8</v>
      </c>
      <c r="B5">
        <f ca="1">AVERAGE(OFFSET(SkewedTasks_4_GENERAL!B$1, (ROW()-1)*10, 0, 10, 1))</f>
        <v>5985.2</v>
      </c>
      <c r="C5">
        <f ca="1">AVERAGE(OFFSET(SkewedTasks_4_GENERAL!G$1, (ROW()-1)*10, 0, 10, 1))</f>
        <v>5827.8</v>
      </c>
      <c r="D5">
        <f ca="1">AVERAGE(OFFSET(SkewedTasks_4_GENERAL!L$1, (ROW()-1)*10, 0, 10, 1))</f>
        <v>5837.6</v>
      </c>
      <c r="E5">
        <f ca="1">AVERAGE(OFFSET(SkewedTasks_4_GENERAL!Q$1, (ROW()-1)*10, 0, 10, 1))</f>
        <v>5850.4</v>
      </c>
      <c r="F5">
        <f ca="1">AVERAGE(OFFSET(SkewedTasks_4_GENERAL!V$1, (ROW()-1)*10, 0, 10, 1))</f>
        <v>6311.3</v>
      </c>
      <c r="G5">
        <f ca="1">AVERAGE(OFFSET(SkewedTasks_4_GENERAL!AA$1, (ROW()-1)*10, 0, 10, 1))</f>
        <v>6574.7</v>
      </c>
      <c r="H5">
        <f ca="1">AVERAGE(OFFSET(SkewedTasks_4_GENERAL!AF$1, (ROW()-1)*10, 0, 10, 1))</f>
        <v>6386</v>
      </c>
    </row>
    <row r="6" spans="1:8" x14ac:dyDescent="0.25">
      <c r="A6">
        <f ca="1">OFFSET(SkewedTasks_4_GENERAL!A$1, (ROW()-1)*10, 0)</f>
        <v>16</v>
      </c>
      <c r="B6">
        <f ca="1">AVERAGE(OFFSET(SkewedTasks_4_GENERAL!B$1, (ROW()-1)*10, 0, 10, 1))</f>
        <v>3934.9</v>
      </c>
      <c r="C6">
        <f ca="1">AVERAGE(OFFSET(SkewedTasks_4_GENERAL!G$1, (ROW()-1)*10, 0, 10, 1))</f>
        <v>3789.7</v>
      </c>
      <c r="D6">
        <f ca="1">AVERAGE(OFFSET(SkewedTasks_4_GENERAL!L$1, (ROW()-1)*10, 0, 10, 1))</f>
        <v>3809.7</v>
      </c>
      <c r="E6">
        <f ca="1">AVERAGE(OFFSET(SkewedTasks_4_GENERAL!Q$1, (ROW()-1)*10, 0, 10, 1))</f>
        <v>3814.2</v>
      </c>
      <c r="F6">
        <f ca="1">AVERAGE(OFFSET(SkewedTasks_4_GENERAL!V$1, (ROW()-1)*10, 0, 10, 1))</f>
        <v>3902</v>
      </c>
      <c r="G6">
        <f ca="1">AVERAGE(OFFSET(SkewedTasks_4_GENERAL!AA$1, (ROW()-1)*10, 0, 10, 1))</f>
        <v>3982.8</v>
      </c>
      <c r="H6">
        <f ca="1">AVERAGE(OFFSET(SkewedTasks_4_GENERAL!AF$1, (ROW()-1)*10, 0, 10, 1))</f>
        <v>3924.5</v>
      </c>
    </row>
    <row r="7" spans="1:8" x14ac:dyDescent="0.25">
      <c r="A7">
        <f ca="1">OFFSET(SkewedTasks_4_GENERAL!A$1, (ROW()-1)*10, 0)</f>
        <v>32</v>
      </c>
      <c r="B7">
        <f ca="1">AVERAGE(OFFSET(SkewedTasks_4_GENERAL!B$1, (ROW()-1)*10, 0, 10, 1))</f>
        <v>1975.1</v>
      </c>
      <c r="C7">
        <f ca="1">AVERAGE(OFFSET(SkewedTasks_4_GENERAL!G$1, (ROW()-1)*10, 0, 10, 1))</f>
        <v>1998.7</v>
      </c>
      <c r="D7">
        <f ca="1">AVERAGE(OFFSET(SkewedTasks_4_GENERAL!L$1, (ROW()-1)*10, 0, 10, 1))</f>
        <v>2003.8</v>
      </c>
      <c r="E7">
        <f ca="1">AVERAGE(OFFSET(SkewedTasks_4_GENERAL!Q$1, (ROW()-1)*10, 0, 10, 1))</f>
        <v>1979.4</v>
      </c>
      <c r="F7">
        <f ca="1">AVERAGE(OFFSET(SkewedTasks_4_GENERAL!V$1, (ROW()-1)*10, 0, 10, 1))</f>
        <v>2003.2</v>
      </c>
      <c r="G7">
        <f ca="1">AVERAGE(OFFSET(SkewedTasks_4_GENERAL!AA$1, (ROW()-1)*10, 0, 10, 1))</f>
        <v>1993.4</v>
      </c>
      <c r="H7">
        <f ca="1">AVERAGE(OFFSET(SkewedTasks_4_GENERAL!AF$1, (ROW()-1)*10, 0, 10, 1))</f>
        <v>1990.4</v>
      </c>
    </row>
    <row r="8" spans="1:8" x14ac:dyDescent="0.25">
      <c r="A8">
        <f ca="1">OFFSET(SkewedTasks_4_GENERAL!A$1, (ROW()-1)*10, 0)</f>
        <v>64</v>
      </c>
      <c r="B8">
        <f ca="1">AVERAGE(OFFSET(SkewedTasks_4_GENERAL!B$1, (ROW()-1)*10, 0, 10, 1))</f>
        <v>1273.5999999999999</v>
      </c>
      <c r="C8">
        <f ca="1">AVERAGE(OFFSET(SkewedTasks_4_GENERAL!G$1, (ROW()-1)*10, 0, 10, 1))</f>
        <v>1275</v>
      </c>
      <c r="D8">
        <f ca="1">AVERAGE(OFFSET(SkewedTasks_4_GENERAL!L$1, (ROW()-1)*10, 0, 10, 1))</f>
        <v>1276.7</v>
      </c>
      <c r="E8">
        <f ca="1">AVERAGE(OFFSET(SkewedTasks_4_GENERAL!Q$1, (ROW()-1)*10, 0, 10, 1))</f>
        <v>1258.7</v>
      </c>
      <c r="F8">
        <f ca="1">AVERAGE(OFFSET(SkewedTasks_4_GENERAL!V$1, (ROW()-1)*10, 0, 10, 1))</f>
        <v>1267.0999999999999</v>
      </c>
      <c r="G8">
        <f ca="1">AVERAGE(OFFSET(SkewedTasks_4_GENERAL!AA$1, (ROW()-1)*10, 0, 10, 1))</f>
        <v>1261.2</v>
      </c>
      <c r="H8">
        <f ca="1">AVERAGE(OFFSET(SkewedTasks_4_GENERAL!AF$1, (ROW()-1)*10, 0, 10, 1))</f>
        <v>1270.2</v>
      </c>
    </row>
    <row r="9" spans="1:8" x14ac:dyDescent="0.25">
      <c r="A9">
        <f ca="1">OFFSET(SkewedTasks_4_GENERAL!A$1, (ROW()-1)*10, 0)</f>
        <v>128</v>
      </c>
      <c r="B9">
        <f ca="1">AVERAGE(OFFSET(SkewedTasks_4_GENERAL!B$1, (ROW()-1)*10, 0, 10, 1))</f>
        <v>761.5</v>
      </c>
      <c r="C9">
        <f ca="1">AVERAGE(OFFSET(SkewedTasks_4_GENERAL!G$1, (ROW()-1)*10, 0, 10, 1))</f>
        <v>758.8</v>
      </c>
      <c r="D9">
        <f ca="1">AVERAGE(OFFSET(SkewedTasks_4_GENERAL!L$1, (ROW()-1)*10, 0, 10, 1))</f>
        <v>759.8</v>
      </c>
      <c r="E9">
        <f ca="1">AVERAGE(OFFSET(SkewedTasks_4_GENERAL!Q$1, (ROW()-1)*10, 0, 10, 1))</f>
        <v>763.1</v>
      </c>
      <c r="F9">
        <f ca="1">AVERAGE(OFFSET(SkewedTasks_4_GENERAL!V$1, (ROW()-1)*10, 0, 10, 1))</f>
        <v>761.7</v>
      </c>
      <c r="G9">
        <f ca="1">AVERAGE(OFFSET(SkewedTasks_4_GENERAL!AA$1, (ROW()-1)*10, 0, 10, 1))</f>
        <v>754</v>
      </c>
      <c r="H9">
        <f ca="1">AVERAGE(OFFSET(SkewedTasks_4_GENERAL!AF$1, (ROW()-1)*10, 0, 10, 1))</f>
        <v>764.3</v>
      </c>
    </row>
    <row r="10" spans="1:8" x14ac:dyDescent="0.25">
      <c r="A10">
        <f ca="1">OFFSET(SkewedTasks_4_GENERAL!A$1, (ROW()-1)*10, 0)</f>
        <v>256</v>
      </c>
      <c r="B10">
        <f ca="1">AVERAGE(OFFSET(SkewedTasks_4_GENERAL!B$1, (ROW()-1)*10, 0, 10, 1))</f>
        <v>527.20000000000005</v>
      </c>
      <c r="C10">
        <f ca="1">AVERAGE(OFFSET(SkewedTasks_4_GENERAL!G$1, (ROW()-1)*10, 0, 10, 1))</f>
        <v>529.20000000000005</v>
      </c>
      <c r="D10">
        <f ca="1">AVERAGE(OFFSET(SkewedTasks_4_GENERAL!L$1, (ROW()-1)*10, 0, 10, 1))</f>
        <v>530.20000000000005</v>
      </c>
      <c r="E10">
        <f ca="1">AVERAGE(OFFSET(SkewedTasks_4_GENERAL!Q$1, (ROW()-1)*10, 0, 10, 1))</f>
        <v>527</v>
      </c>
      <c r="F10">
        <f ca="1">AVERAGE(OFFSET(SkewedTasks_4_GENERAL!V$1, (ROW()-1)*10, 0, 10, 1))</f>
        <v>527.20000000000005</v>
      </c>
      <c r="G10">
        <f ca="1">AVERAGE(OFFSET(SkewedTasks_4_GENERAL!AA$1, (ROW()-1)*10, 0, 10, 1))</f>
        <v>525.6</v>
      </c>
      <c r="H10">
        <f ca="1">AVERAGE(OFFSET(SkewedTasks_4_GENERAL!AF$1, (ROW()-1)*10, 0, 10, 1))</f>
        <v>525.4</v>
      </c>
    </row>
    <row r="11" spans="1:8" x14ac:dyDescent="0.25">
      <c r="A11">
        <f ca="1">OFFSET(SkewedTasks_4_GENERAL!A$1, (ROW()-1)*10, 0)</f>
        <v>512</v>
      </c>
      <c r="B11">
        <f ca="1">AVERAGE(OFFSET(SkewedTasks_4_GENERAL!B$1, (ROW()-1)*10, 0, 10, 1))</f>
        <v>495.9</v>
      </c>
      <c r="C11">
        <f ca="1">AVERAGE(OFFSET(SkewedTasks_4_GENERAL!G$1, (ROW()-1)*10, 0, 10, 1))</f>
        <v>499.7</v>
      </c>
      <c r="D11">
        <f ca="1">AVERAGE(OFFSET(SkewedTasks_4_GENERAL!L$1, (ROW()-1)*10, 0, 10, 1))</f>
        <v>502.6</v>
      </c>
      <c r="E11">
        <f ca="1">AVERAGE(OFFSET(SkewedTasks_4_GENERAL!Q$1, (ROW()-1)*10, 0, 10, 1))</f>
        <v>493.6</v>
      </c>
      <c r="F11">
        <f ca="1">AVERAGE(OFFSET(SkewedTasks_4_GENERAL!V$1, (ROW()-1)*10, 0, 10, 1))</f>
        <v>493.9</v>
      </c>
      <c r="G11">
        <f ca="1">AVERAGE(OFFSET(SkewedTasks_4_GENERAL!AA$1, (ROW()-1)*10, 0, 10, 1))</f>
        <v>503</v>
      </c>
      <c r="H11">
        <f ca="1">AVERAGE(OFFSET(SkewedTasks_4_GENERAL!AF$1, (ROW()-1)*10, 0, 10, 1))</f>
        <v>495.9</v>
      </c>
    </row>
    <row r="12" spans="1:8" x14ac:dyDescent="0.25">
      <c r="A12">
        <f ca="1">OFFSET(SkewedTasks_4_GENERAL!A$1, (ROW()-1)*10, 0)</f>
        <v>1024</v>
      </c>
      <c r="B12">
        <f ca="1">AVERAGE(OFFSET(SkewedTasks_4_GENERAL!B$1, (ROW()-1)*10, 0, 10, 1))</f>
        <v>380.4</v>
      </c>
      <c r="C12">
        <f ca="1">AVERAGE(OFFSET(SkewedTasks_4_GENERAL!G$1, (ROW()-1)*10, 0, 10, 1))</f>
        <v>374.5</v>
      </c>
      <c r="D12">
        <f ca="1">AVERAGE(OFFSET(SkewedTasks_4_GENERAL!L$1, (ROW()-1)*10, 0, 10, 1))</f>
        <v>378.5</v>
      </c>
      <c r="E12">
        <f ca="1">AVERAGE(OFFSET(SkewedTasks_4_GENERAL!Q$1, (ROW()-1)*10, 0, 10, 1))</f>
        <v>372.8</v>
      </c>
      <c r="F12">
        <f ca="1">AVERAGE(OFFSET(SkewedTasks_4_GENERAL!V$1, (ROW()-1)*10, 0, 10, 1))</f>
        <v>380.1</v>
      </c>
      <c r="G12">
        <f ca="1">AVERAGE(OFFSET(SkewedTasks_4_GENERAL!AA$1, (ROW()-1)*10, 0, 10, 1))</f>
        <v>378.2</v>
      </c>
      <c r="H12">
        <f ca="1">AVERAGE(OFFSET(SkewedTasks_4_GENERAL!AF$1, (ROW()-1)*10, 0, 10, 1))</f>
        <v>379.3</v>
      </c>
    </row>
    <row r="13" spans="1:8" x14ac:dyDescent="0.25">
      <c r="B13" t="s">
        <v>0</v>
      </c>
      <c r="C13" t="s">
        <v>1</v>
      </c>
      <c r="D13" t="s">
        <v>2</v>
      </c>
      <c r="E13" t="s">
        <v>4</v>
      </c>
      <c r="F13" t="s">
        <v>5</v>
      </c>
      <c r="G13" t="s">
        <v>6</v>
      </c>
      <c r="H13" t="s">
        <v>3</v>
      </c>
    </row>
    <row r="19" spans="1:8" x14ac:dyDescent="0.25">
      <c r="B19" t="s">
        <v>0</v>
      </c>
      <c r="C19" t="s">
        <v>1</v>
      </c>
      <c r="D19" t="s">
        <v>2</v>
      </c>
      <c r="E19" t="s">
        <v>3</v>
      </c>
      <c r="F19" t="s">
        <v>4</v>
      </c>
      <c r="G19" t="s">
        <v>5</v>
      </c>
      <c r="H19" t="s">
        <v>6</v>
      </c>
    </row>
    <row r="20" spans="1:8" x14ac:dyDescent="0.25">
      <c r="A20">
        <v>0.5</v>
      </c>
      <c r="B20">
        <f ca="1">B1/100</f>
        <v>62.093999999999994</v>
      </c>
      <c r="C20">
        <f t="shared" ref="C20:H20" ca="1" si="0">C1/100</f>
        <v>63.411000000000001</v>
      </c>
      <c r="D20">
        <f t="shared" ca="1" si="0"/>
        <v>63.388999999999996</v>
      </c>
      <c r="E20">
        <f t="shared" ca="1" si="0"/>
        <v>65.915000000000006</v>
      </c>
      <c r="F20">
        <f t="shared" ca="1" si="0"/>
        <v>66.432000000000002</v>
      </c>
      <c r="G20">
        <f t="shared" ca="1" si="0"/>
        <v>66.441000000000003</v>
      </c>
      <c r="H20">
        <f t="shared" ca="1" si="0"/>
        <v>66.286000000000001</v>
      </c>
    </row>
    <row r="21" spans="1:8" x14ac:dyDescent="0.25">
      <c r="A21">
        <v>1</v>
      </c>
      <c r="B21">
        <f t="shared" ref="B21:H21" ca="1" si="1">B2/100</f>
        <v>64.037999999999997</v>
      </c>
      <c r="C21">
        <f t="shared" ca="1" si="1"/>
        <v>66.988</v>
      </c>
      <c r="D21">
        <f t="shared" ca="1" si="1"/>
        <v>66.894999999999996</v>
      </c>
      <c r="E21">
        <f t="shared" ca="1" si="1"/>
        <v>71.58</v>
      </c>
      <c r="F21">
        <f t="shared" ca="1" si="1"/>
        <v>72.103999999999999</v>
      </c>
      <c r="G21">
        <f t="shared" ca="1" si="1"/>
        <v>72.203000000000003</v>
      </c>
      <c r="H21">
        <f t="shared" ca="1" si="1"/>
        <v>71.887</v>
      </c>
    </row>
    <row r="22" spans="1:8" x14ac:dyDescent="0.25">
      <c r="A22">
        <v>2</v>
      </c>
      <c r="B22">
        <f t="shared" ref="B22:H22" ca="1" si="2">B3/100</f>
        <v>68.802999999999997</v>
      </c>
      <c r="C22">
        <f t="shared" ca="1" si="2"/>
        <v>71.481000000000009</v>
      </c>
      <c r="D22">
        <f t="shared" ca="1" si="2"/>
        <v>71.637</v>
      </c>
      <c r="E22">
        <f t="shared" ca="1" si="2"/>
        <v>76.47</v>
      </c>
      <c r="F22">
        <f t="shared" ca="1" si="2"/>
        <v>77.915999999999997</v>
      </c>
      <c r="G22">
        <f t="shared" ca="1" si="2"/>
        <v>80.224999999999994</v>
      </c>
      <c r="H22">
        <f t="shared" ca="1" si="2"/>
        <v>78.625</v>
      </c>
    </row>
    <row r="23" spans="1:8" x14ac:dyDescent="0.25">
      <c r="A23">
        <v>4</v>
      </c>
      <c r="B23">
        <f t="shared" ref="B23:H23" ca="1" si="3">B4/100</f>
        <v>69.171000000000006</v>
      </c>
      <c r="C23">
        <f t="shared" ca="1" si="3"/>
        <v>70.929000000000002</v>
      </c>
      <c r="D23">
        <f t="shared" ca="1" si="3"/>
        <v>70.885000000000005</v>
      </c>
      <c r="E23">
        <f t="shared" ca="1" si="3"/>
        <v>75.013000000000005</v>
      </c>
      <c r="F23">
        <f t="shared" ca="1" si="3"/>
        <v>78.759</v>
      </c>
      <c r="G23">
        <f t="shared" ca="1" si="3"/>
        <v>81.819999999999993</v>
      </c>
      <c r="H23">
        <f t="shared" ca="1" si="3"/>
        <v>80.106000000000009</v>
      </c>
    </row>
    <row r="24" spans="1:8" x14ac:dyDescent="0.25">
      <c r="A24">
        <v>8</v>
      </c>
      <c r="B24">
        <f ca="1">B5/100 -2</f>
        <v>57.851999999999997</v>
      </c>
      <c r="C24">
        <f t="shared" ref="C24:H24" ca="1" si="4">C5/100</f>
        <v>58.277999999999999</v>
      </c>
      <c r="D24">
        <f t="shared" ca="1" si="4"/>
        <v>58.376000000000005</v>
      </c>
      <c r="E24">
        <f t="shared" ca="1" si="4"/>
        <v>58.503999999999998</v>
      </c>
      <c r="F24">
        <f t="shared" ca="1" si="4"/>
        <v>63.113</v>
      </c>
      <c r="G24">
        <f t="shared" ca="1" si="4"/>
        <v>65.747</v>
      </c>
      <c r="H24">
        <f t="shared" ca="1" si="4"/>
        <v>63.86</v>
      </c>
    </row>
    <row r="25" spans="1:8" x14ac:dyDescent="0.25">
      <c r="A25">
        <v>16</v>
      </c>
      <c r="B25">
        <f ca="1">B6/100-2</f>
        <v>37.349000000000004</v>
      </c>
      <c r="C25">
        <f t="shared" ref="C25:H25" ca="1" si="5">C6/100</f>
        <v>37.896999999999998</v>
      </c>
      <c r="D25">
        <f t="shared" ca="1" si="5"/>
        <v>38.097000000000001</v>
      </c>
      <c r="E25">
        <f t="shared" ca="1" si="5"/>
        <v>38.141999999999996</v>
      </c>
      <c r="F25">
        <f t="shared" ca="1" si="5"/>
        <v>39.020000000000003</v>
      </c>
      <c r="G25">
        <f t="shared" ca="1" si="5"/>
        <v>39.828000000000003</v>
      </c>
      <c r="H25">
        <f t="shared" ca="1" si="5"/>
        <v>39.244999999999997</v>
      </c>
    </row>
    <row r="26" spans="1:8" x14ac:dyDescent="0.25">
      <c r="A26">
        <v>32</v>
      </c>
      <c r="B26">
        <f t="shared" ref="B26:H26" ca="1" si="6">B7/100</f>
        <v>19.750999999999998</v>
      </c>
      <c r="C26">
        <f t="shared" ca="1" si="6"/>
        <v>19.987000000000002</v>
      </c>
      <c r="D26">
        <f t="shared" ca="1" si="6"/>
        <v>20.038</v>
      </c>
      <c r="E26">
        <f t="shared" ca="1" si="6"/>
        <v>19.794</v>
      </c>
      <c r="F26">
        <f t="shared" ca="1" si="6"/>
        <v>20.032</v>
      </c>
      <c r="G26">
        <f t="shared" ca="1" si="6"/>
        <v>19.934000000000001</v>
      </c>
      <c r="H26">
        <f t="shared" ca="1" si="6"/>
        <v>19.904</v>
      </c>
    </row>
    <row r="27" spans="1:8" x14ac:dyDescent="0.25">
      <c r="A27">
        <v>64</v>
      </c>
      <c r="B27">
        <f t="shared" ref="B27:H27" ca="1" si="7">B8/100</f>
        <v>12.735999999999999</v>
      </c>
      <c r="C27">
        <f t="shared" ca="1" si="7"/>
        <v>12.75</v>
      </c>
      <c r="D27">
        <f t="shared" ca="1" si="7"/>
        <v>12.767000000000001</v>
      </c>
      <c r="E27">
        <f t="shared" ca="1" si="7"/>
        <v>12.587</v>
      </c>
      <c r="F27">
        <f t="shared" ca="1" si="7"/>
        <v>12.670999999999999</v>
      </c>
      <c r="G27">
        <f t="shared" ca="1" si="7"/>
        <v>12.612</v>
      </c>
      <c r="H27">
        <f t="shared" ca="1" si="7"/>
        <v>12.702</v>
      </c>
    </row>
    <row r="28" spans="1:8" x14ac:dyDescent="0.25">
      <c r="A28">
        <v>128</v>
      </c>
      <c r="B28">
        <f t="shared" ref="B28:H28" ca="1" si="8">B9/100</f>
        <v>7.6150000000000002</v>
      </c>
      <c r="C28">
        <f t="shared" ca="1" si="8"/>
        <v>7.5879999999999992</v>
      </c>
      <c r="D28">
        <f t="shared" ca="1" si="8"/>
        <v>7.5979999999999999</v>
      </c>
      <c r="E28">
        <f t="shared" ca="1" si="8"/>
        <v>7.6310000000000002</v>
      </c>
      <c r="F28">
        <f t="shared" ca="1" si="8"/>
        <v>7.6170000000000009</v>
      </c>
      <c r="G28">
        <f t="shared" ca="1" si="8"/>
        <v>7.54</v>
      </c>
      <c r="H28">
        <f t="shared" ca="1" si="8"/>
        <v>7.6429999999999998</v>
      </c>
    </row>
    <row r="29" spans="1:8" x14ac:dyDescent="0.25">
      <c r="A29">
        <v>256</v>
      </c>
      <c r="B29">
        <f t="shared" ref="B29:H29" ca="1" si="9">B10/100</f>
        <v>5.2720000000000002</v>
      </c>
      <c r="C29">
        <f t="shared" ca="1" si="9"/>
        <v>5.2920000000000007</v>
      </c>
      <c r="D29">
        <f t="shared" ca="1" si="9"/>
        <v>5.3020000000000005</v>
      </c>
      <c r="E29">
        <f t="shared" ca="1" si="9"/>
        <v>5.27</v>
      </c>
      <c r="F29">
        <f t="shared" ca="1" si="9"/>
        <v>5.2720000000000002</v>
      </c>
      <c r="G29">
        <f t="shared" ca="1" si="9"/>
        <v>5.2560000000000002</v>
      </c>
      <c r="H29">
        <f t="shared" ca="1" si="9"/>
        <v>5.2539999999999996</v>
      </c>
    </row>
    <row r="30" spans="1:8" x14ac:dyDescent="0.25">
      <c r="A30">
        <v>512</v>
      </c>
      <c r="B30">
        <f t="shared" ref="B30:H30" ca="1" si="10">B11/100</f>
        <v>4.9589999999999996</v>
      </c>
      <c r="C30">
        <f t="shared" ca="1" si="10"/>
        <v>4.9969999999999999</v>
      </c>
      <c r="D30">
        <f t="shared" ca="1" si="10"/>
        <v>5.0259999999999998</v>
      </c>
      <c r="E30">
        <f t="shared" ca="1" si="10"/>
        <v>4.9359999999999999</v>
      </c>
      <c r="F30">
        <f t="shared" ca="1" si="10"/>
        <v>4.9390000000000001</v>
      </c>
      <c r="G30">
        <f t="shared" ca="1" si="10"/>
        <v>5.03</v>
      </c>
      <c r="H30">
        <f t="shared" ca="1" si="10"/>
        <v>4.9589999999999996</v>
      </c>
    </row>
    <row r="31" spans="1:8" x14ac:dyDescent="0.25">
      <c r="A31">
        <v>1024</v>
      </c>
      <c r="B31">
        <f t="shared" ref="B31:H31" ca="1" si="11">B12/100</f>
        <v>3.8039999999999998</v>
      </c>
      <c r="C31">
        <f t="shared" ca="1" si="11"/>
        <v>3.7450000000000001</v>
      </c>
      <c r="D31">
        <f t="shared" ca="1" si="11"/>
        <v>3.7850000000000001</v>
      </c>
      <c r="E31">
        <f t="shared" ca="1" si="11"/>
        <v>3.7280000000000002</v>
      </c>
      <c r="F31">
        <f t="shared" ca="1" si="11"/>
        <v>3.8010000000000002</v>
      </c>
      <c r="G31">
        <f t="shared" ca="1" si="11"/>
        <v>3.782</v>
      </c>
      <c r="H31">
        <f t="shared" ca="1" si="11"/>
        <v>3.7930000000000001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SkewedTasks_4_GENERAL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</dc:creator>
  <cp:lastModifiedBy>Mohammad</cp:lastModifiedBy>
  <dcterms:created xsi:type="dcterms:W3CDTF">2015-08-26T18:49:33Z</dcterms:created>
  <dcterms:modified xsi:type="dcterms:W3CDTF">2015-11-12T22:38:34Z</dcterms:modified>
</cp:coreProperties>
</file>