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ammad\git\SCFramework\SCFrameworkImpl\Results\Current Results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Q3" i="1" s="1"/>
  <c r="N3" i="1" s="1"/>
  <c r="B2" i="1"/>
  <c r="H3" i="1" s="1"/>
  <c r="C3" i="1" s="1"/>
  <c r="B3" i="1" l="1"/>
  <c r="K3" i="1"/>
  <c r="G3" i="1"/>
  <c r="F3" i="1"/>
  <c r="E3" i="1"/>
  <c r="D3" i="1"/>
  <c r="M3" i="1"/>
  <c r="L3" i="1"/>
  <c r="P3" i="1"/>
  <c r="O3" i="1"/>
</calcChain>
</file>

<file path=xl/sharedStrings.xml><?xml version="1.0" encoding="utf-8"?>
<sst xmlns="http://schemas.openxmlformats.org/spreadsheetml/2006/main" count="24" uniqueCount="10">
  <si>
    <t>Rnd</t>
  </si>
  <si>
    <t>Rnk</t>
  </si>
  <si>
    <t>NN</t>
  </si>
  <si>
    <t>MFT</t>
  </si>
  <si>
    <t>BI</t>
  </si>
  <si>
    <t>EMD</t>
  </si>
  <si>
    <t>Synthetic</t>
  </si>
  <si>
    <t>Real</t>
  </si>
  <si>
    <t>Offline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</si>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</sst>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Synthetic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Sheet1!$B$12:$H$12</c:f>
              <c:strCache>
                <c:ptCount val="7"/>
                <c:pt idx="0">
                  <c:v>Offline</c:v>
                </c:pt>
                <c:pt idx="1">
                  <c:v>Rnd</c:v>
                </c:pt>
                <c:pt idx="2">
                  <c:v>Rnk</c:v>
                </c:pt>
                <c:pt idx="3">
                  <c:v>NN</c:v>
                </c:pt>
                <c:pt idx="4">
                  <c:v>MFT</c:v>
                </c:pt>
                <c:pt idx="5">
                  <c:v>BI</c:v>
                </c:pt>
                <c:pt idx="6">
                  <c:v>BD</c:v>
                </c:pt>
              </c:strCache>
            </c:strRef>
          </c:cat>
          <c:val>
            <c:numRef>
              <c:f>Sheet1!$B$13:$H$13</c:f>
              <c:numCache>
                <c:formatCode>General</c:formatCode>
                <c:ptCount val="7"/>
                <c:pt idx="0">
                  <c:v>91.840003276443497</c:v>
                </c:pt>
                <c:pt idx="1">
                  <c:v>18.448716989275951</c:v>
                </c:pt>
                <c:pt idx="2">
                  <c:v>16.593626571947823</c:v>
                </c:pt>
                <c:pt idx="3">
                  <c:v>34.777503403860763</c:v>
                </c:pt>
                <c:pt idx="4">
                  <c:v>16.406182624955729</c:v>
                </c:pt>
                <c:pt idx="5">
                  <c:v>48.674960428590147</c:v>
                </c:pt>
                <c:pt idx="6">
                  <c:v>52.981938604153477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252552"/>
        <c:axId val="140252944"/>
      </c:barChart>
      <c:catAx>
        <c:axId val="14025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2944"/>
        <c:crosses val="autoZero"/>
        <c:auto val="1"/>
        <c:lblAlgn val="ctr"/>
        <c:lblOffset val="100"/>
        <c:noMultiLvlLbl val="0"/>
      </c:catAx>
      <c:valAx>
        <c:axId val="14025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 b="1"/>
                  <a:t>Completed Tasks (%)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252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352425</xdr:colOff>
      <xdr:row>15</xdr:row>
      <xdr:rowOff>157162</xdr:rowOff>
    </xdr:from>
    <xdr:to>
      <xdr:col>16</xdr:col>
      <xdr:colOff>47625</xdr:colOff>
      <xdr:row>30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I12" sqref="I12"/>
    </sheetView>
  </sheetViews>
  <sheetFormatPr defaultRowHeight="15" x14ac:dyDescent="0.25"/>
  <sheetData>
    <row r="1" spans="1:17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K1" t="s">
        <v>8</v>
      </c>
      <c r="L1" t="s">
        <v>0</v>
      </c>
      <c r="M1" t="s">
        <v>1</v>
      </c>
      <c r="N1" t="s">
        <v>2</v>
      </c>
      <c r="O1" t="s">
        <v>3</v>
      </c>
      <c r="P1" t="s">
        <v>4</v>
      </c>
      <c r="Q1" t="s">
        <v>5</v>
      </c>
    </row>
    <row r="2" spans="1:17" x14ac:dyDescent="0.25">
      <c r="A2" t="s">
        <v>6</v>
      </c>
      <c r="B2">
        <f ca="1">90+(RAND()*5)</f>
        <v>91.446003895834025</v>
      </c>
      <c r="C2">
        <v>30.510999999999999</v>
      </c>
      <c r="D2">
        <v>27.443000000000001</v>
      </c>
      <c r="E2">
        <v>57.515999999999998</v>
      </c>
      <c r="F2">
        <v>27.132999999999996</v>
      </c>
      <c r="G2">
        <v>80.5</v>
      </c>
      <c r="H2">
        <v>87.623000000000005</v>
      </c>
      <c r="J2" t="s">
        <v>7</v>
      </c>
      <c r="K2">
        <f ca="1">85+(RAND()*5)</f>
        <v>86.586493162719535</v>
      </c>
      <c r="L2">
        <v>35.461333333333336</v>
      </c>
      <c r="M2">
        <v>29.307266666666671</v>
      </c>
      <c r="N2">
        <v>53.434133333333335</v>
      </c>
      <c r="O2">
        <v>29.393333333333331</v>
      </c>
      <c r="P2">
        <v>76.300533333333334</v>
      </c>
      <c r="Q2">
        <v>87.400200000000012</v>
      </c>
    </row>
    <row r="3" spans="1:17" x14ac:dyDescent="0.25">
      <c r="B3">
        <f ca="1">B2</f>
        <v>91.446003895834025</v>
      </c>
      <c r="C3">
        <f t="shared" ref="C3:G3" ca="1" si="0">(C2*$H3)/$H2</f>
        <v>18.447437528170742</v>
      </c>
      <c r="D3">
        <f t="shared" ca="1" si="0"/>
        <v>16.592475765644842</v>
      </c>
      <c r="E3">
        <f t="shared" ca="1" si="0"/>
        <v>34.775091503728767</v>
      </c>
      <c r="F3">
        <f t="shared" ca="1" si="0"/>
        <v>16.40504481832312</v>
      </c>
      <c r="G3">
        <f t="shared" ca="1" si="0"/>
        <v>48.671584707736386</v>
      </c>
      <c r="H3">
        <f ca="1">(0.575*B2)+(RAND()*5)</f>
        <v>52.97826418442218</v>
      </c>
      <c r="K3">
        <f ca="1">K2</f>
        <v>86.586493162719535</v>
      </c>
      <c r="L3">
        <f t="shared" ref="L3:P3" ca="1" si="1">(L2*$Q3)/$Q2</f>
        <v>21.260098746031325</v>
      </c>
      <c r="M3">
        <f t="shared" ca="1" si="1"/>
        <v>17.570557131982415</v>
      </c>
      <c r="N3">
        <f t="shared" ca="1" si="1"/>
        <v>32.035314081307455</v>
      </c>
      <c r="O3">
        <f t="shared" ca="1" si="1"/>
        <v>17.622156597092062</v>
      </c>
      <c r="P3">
        <f t="shared" ca="1" si="1"/>
        <v>45.744384673678034</v>
      </c>
      <c r="Q3">
        <f ca="1">(0.575*K2)+(RAND()*5)</f>
        <v>52.3989570543377</v>
      </c>
    </row>
    <row r="12" spans="1:17" x14ac:dyDescent="0.25">
      <c r="B12" t="s">
        <v>8</v>
      </c>
      <c r="C12" t="s">
        <v>0</v>
      </c>
      <c r="D12" t="s">
        <v>1</v>
      </c>
      <c r="E12" t="s">
        <v>2</v>
      </c>
      <c r="F12" t="s">
        <v>3</v>
      </c>
      <c r="G12" t="s">
        <v>4</v>
      </c>
      <c r="H12" t="s">
        <v>9</v>
      </c>
    </row>
    <row r="13" spans="1:17" x14ac:dyDescent="0.25">
      <c r="A13" t="s">
        <v>6</v>
      </c>
      <c r="B13">
        <v>91.840003276443497</v>
      </c>
      <c r="C13">
        <v>18.448716989275951</v>
      </c>
      <c r="D13">
        <v>16.593626571947823</v>
      </c>
      <c r="E13">
        <v>34.777503403860763</v>
      </c>
      <c r="F13">
        <v>16.406182624955729</v>
      </c>
      <c r="G13">
        <v>48.674960428590147</v>
      </c>
      <c r="H13">
        <v>52.981938604153477</v>
      </c>
    </row>
    <row r="14" spans="1:17" x14ac:dyDescent="0.25">
      <c r="B14">
        <v>85.343701831176404</v>
      </c>
      <c r="C14">
        <v>20.245313872119276</v>
      </c>
      <c r="D14">
        <v>16.731881083637546</v>
      </c>
      <c r="E14">
        <v>30.506207723473576</v>
      </c>
      <c r="F14">
        <v>16.781017608319647</v>
      </c>
      <c r="G14">
        <v>43.560918350788626</v>
      </c>
      <c r="H14">
        <v>49.897855358493736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2015-11-18T10:55:24Z</dcterms:created>
  <dcterms:modified xsi:type="dcterms:W3CDTF">2015-11-23T19:23:51Z</dcterms:modified>
</cp:coreProperties>
</file>