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HD\98_99_2\Signals&amp;Systems\"/>
    </mc:Choice>
  </mc:AlternateContent>
  <xr:revisionPtr revIDLastSave="0" documentId="13_ncr:1_{C97AF9BD-A2C8-4B30-8837-3527CD66545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Sheet1!$A$1:$AY$47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2" i="1" l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9" i="1"/>
  <c r="BA30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AW25" i="1" s="1"/>
  <c r="AX25" i="1" s="1"/>
  <c r="Z26" i="1"/>
  <c r="Z27" i="1"/>
  <c r="Z28" i="1"/>
  <c r="Z29" i="1"/>
  <c r="Z30" i="1"/>
  <c r="AW30" i="1" s="1"/>
  <c r="Z31" i="1"/>
  <c r="Z32" i="1"/>
  <c r="Z33" i="1"/>
  <c r="Z34" i="1"/>
  <c r="Z35" i="1"/>
  <c r="Z36" i="1"/>
  <c r="Z37" i="1"/>
  <c r="Z38" i="1"/>
  <c r="Z39" i="1"/>
  <c r="Z2" i="1"/>
  <c r="AW10" i="1"/>
  <c r="BA38" i="1" l="1"/>
  <c r="BA37" i="1"/>
  <c r="BA36" i="1"/>
  <c r="BA35" i="1"/>
  <c r="BA34" i="1"/>
  <c r="BA33" i="1"/>
  <c r="BA32" i="1"/>
  <c r="BA31" i="1"/>
  <c r="BA39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2" i="1"/>
  <c r="AU3" i="1"/>
  <c r="AV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V2" i="1"/>
  <c r="AU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2" i="1"/>
  <c r="AY37" i="1" l="1"/>
  <c r="AY33" i="1"/>
  <c r="AY29" i="1"/>
  <c r="AY25" i="1"/>
  <c r="AY21" i="1"/>
  <c r="AY17" i="1"/>
  <c r="AY13" i="1"/>
  <c r="AY9" i="1"/>
  <c r="AY5" i="1"/>
  <c r="AY39" i="1"/>
  <c r="AY35" i="1"/>
  <c r="AY7" i="1"/>
  <c r="AY31" i="1"/>
  <c r="AY27" i="1"/>
  <c r="AY23" i="1"/>
  <c r="AY19" i="1"/>
  <c r="AY15" i="1"/>
  <c r="AY11" i="1"/>
  <c r="AY3" i="1"/>
  <c r="AY38" i="1"/>
  <c r="AY34" i="1"/>
  <c r="AY32" i="1"/>
  <c r="AY30" i="1"/>
  <c r="AY28" i="1"/>
  <c r="AY26" i="1"/>
  <c r="AY24" i="1"/>
  <c r="AY22" i="1"/>
  <c r="AY20" i="1"/>
  <c r="AY18" i="1"/>
  <c r="AY16" i="1"/>
  <c r="AY14" i="1"/>
  <c r="AY12" i="1"/>
  <c r="AY10" i="1"/>
  <c r="AY8" i="1"/>
  <c r="AY6" i="1"/>
  <c r="AY4" i="1"/>
  <c r="AY2" i="1"/>
  <c r="AI41" i="1"/>
  <c r="AJ41" i="1"/>
  <c r="AK41" i="1"/>
  <c r="AL41" i="1"/>
  <c r="AM41" i="1"/>
  <c r="AN41" i="1"/>
  <c r="AO41" i="1"/>
  <c r="AP41" i="1"/>
  <c r="AQ41" i="1"/>
  <c r="AR41" i="1"/>
  <c r="AS41" i="1"/>
  <c r="AI43" i="1"/>
  <c r="AJ43" i="1"/>
  <c r="AK43" i="1"/>
  <c r="AL43" i="1"/>
  <c r="AM43" i="1"/>
  <c r="AN43" i="1"/>
  <c r="AO43" i="1"/>
  <c r="AP43" i="1"/>
  <c r="AQ43" i="1"/>
  <c r="AR43" i="1"/>
  <c r="AS43" i="1"/>
  <c r="AI45" i="1"/>
  <c r="AJ45" i="1"/>
  <c r="AK45" i="1"/>
  <c r="AL45" i="1"/>
  <c r="AM45" i="1"/>
  <c r="AN45" i="1"/>
  <c r="AO45" i="1"/>
  <c r="AP45" i="1"/>
  <c r="AQ45" i="1"/>
  <c r="AR45" i="1"/>
  <c r="AS45" i="1"/>
  <c r="AI47" i="1"/>
  <c r="AJ47" i="1"/>
  <c r="AK47" i="1"/>
  <c r="AL47" i="1"/>
  <c r="AM47" i="1"/>
  <c r="AN47" i="1"/>
  <c r="AO47" i="1"/>
  <c r="AP47" i="1"/>
  <c r="AQ47" i="1"/>
  <c r="AR47" i="1"/>
  <c r="AS47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2" i="1"/>
  <c r="AW3" i="1" l="1"/>
  <c r="AW4" i="1"/>
  <c r="AX4" i="1" s="1"/>
  <c r="AW5" i="1"/>
  <c r="AX5" i="1" s="1"/>
  <c r="AW6" i="1"/>
  <c r="AX6" i="1" s="1"/>
  <c r="AW7" i="1"/>
  <c r="AX7" i="1" s="1"/>
  <c r="AW8" i="1"/>
  <c r="AX8" i="1" s="1"/>
  <c r="AW9" i="1"/>
  <c r="AX9" i="1" s="1"/>
  <c r="AX10" i="1"/>
  <c r="AW11" i="1"/>
  <c r="AX11" i="1" s="1"/>
  <c r="AW12" i="1"/>
  <c r="AX12" i="1" s="1"/>
  <c r="AW13" i="1"/>
  <c r="AW14" i="1"/>
  <c r="AX14" i="1" s="1"/>
  <c r="AW15" i="1"/>
  <c r="AX15" i="1" s="1"/>
  <c r="AW16" i="1"/>
  <c r="AX16" i="1" s="1"/>
  <c r="AW17" i="1"/>
  <c r="AX17" i="1" s="1"/>
  <c r="AW18" i="1"/>
  <c r="AX18" i="1" s="1"/>
  <c r="AW19" i="1"/>
  <c r="AX19" i="1" s="1"/>
  <c r="AW20" i="1"/>
  <c r="AX20" i="1" s="1"/>
  <c r="AW21" i="1"/>
  <c r="AX21" i="1" s="1"/>
  <c r="AW22" i="1"/>
  <c r="AW23" i="1"/>
  <c r="AX23" i="1" s="1"/>
  <c r="AW24" i="1"/>
  <c r="AX24" i="1" s="1"/>
  <c r="AW26" i="1"/>
  <c r="AX26" i="1" s="1"/>
  <c r="AW27" i="1"/>
  <c r="AX27" i="1" s="1"/>
  <c r="AW28" i="1"/>
  <c r="AX28" i="1" s="1"/>
  <c r="AW29" i="1"/>
  <c r="AX29" i="1" s="1"/>
  <c r="AX30" i="1"/>
  <c r="AW31" i="1"/>
  <c r="AX31" i="1" s="1"/>
  <c r="AW32" i="1"/>
  <c r="AX32" i="1" s="1"/>
  <c r="AW33" i="1"/>
  <c r="AX33" i="1" s="1"/>
  <c r="AW34" i="1"/>
  <c r="AX34" i="1" s="1"/>
  <c r="AW35" i="1"/>
  <c r="AX35" i="1" s="1"/>
  <c r="AW36" i="1"/>
  <c r="AW37" i="1"/>
  <c r="AW38" i="1"/>
  <c r="AX38" i="1" s="1"/>
  <c r="AW39" i="1"/>
  <c r="AX39" i="1" s="1"/>
  <c r="AW2" i="1"/>
  <c r="AX2" i="1" s="1"/>
  <c r="AX40" i="1" l="1"/>
  <c r="AW40" i="1"/>
  <c r="AH47" i="1"/>
  <c r="AH45" i="1"/>
  <c r="AH43" i="1"/>
  <c r="AH41" i="1"/>
</calcChain>
</file>

<file path=xl/sharedStrings.xml><?xml version="1.0" encoding="utf-8"?>
<sst xmlns="http://schemas.openxmlformats.org/spreadsheetml/2006/main" count="176" uniqueCount="93">
  <si>
    <t>رديف</t>
  </si>
  <si>
    <t>نام خانوادگي و نام</t>
  </si>
  <si>
    <t>رشته تحصيلي</t>
  </si>
  <si>
    <t>شماره دانشجو</t>
  </si>
  <si>
    <t>کوئیز 1</t>
  </si>
  <si>
    <t>تکلیف 1</t>
  </si>
  <si>
    <t>تکلیف 2</t>
  </si>
  <si>
    <t>تکلیف 3</t>
  </si>
  <si>
    <t>تکلیف 4</t>
  </si>
  <si>
    <t>QZ</t>
  </si>
  <si>
    <t>AS</t>
  </si>
  <si>
    <t>بیشینه</t>
  </si>
  <si>
    <t>کمینه</t>
  </si>
  <si>
    <t>میانگین</t>
  </si>
  <si>
    <t>انحراف معیار</t>
  </si>
  <si>
    <t>آذرخش آرمين</t>
  </si>
  <si>
    <t>مهندسي برق</t>
  </si>
  <si>
    <t>ابوالقاسمي عليرضا</t>
  </si>
  <si>
    <t>اسدي آناهيتا</t>
  </si>
  <si>
    <t>اعظم رجبيان امير</t>
  </si>
  <si>
    <t>ايران منش اميرحسين</t>
  </si>
  <si>
    <t>باقري علي رضا</t>
  </si>
  <si>
    <t>بوربورعظيمي اول محمدحسين</t>
  </si>
  <si>
    <t>بهرام نيا اميرحسين</t>
  </si>
  <si>
    <t>بيگدلي مهديه</t>
  </si>
  <si>
    <t>حاكمي داود</t>
  </si>
  <si>
    <t>حبيبي پناه فرد عرفان</t>
  </si>
  <si>
    <t>داودابادي محمدرضا</t>
  </si>
  <si>
    <t>رجبي سعيد</t>
  </si>
  <si>
    <t>رحمتي خانقاهبر فاطمه</t>
  </si>
  <si>
    <t>زارع اميرحسين</t>
  </si>
  <si>
    <t>سرشار محمدرضا</t>
  </si>
  <si>
    <t>سليماني ميلاد</t>
  </si>
  <si>
    <t>شاه محمدي معين</t>
  </si>
  <si>
    <t>شفيعي آيدا</t>
  </si>
  <si>
    <t>صادق پوروجدي سهند</t>
  </si>
  <si>
    <t>صالحي درجاني علي</t>
  </si>
  <si>
    <t>ضيائي سروش</t>
  </si>
  <si>
    <t>ظروفي ارين</t>
  </si>
  <si>
    <t>عزيزي سجاد</t>
  </si>
  <si>
    <t>عطائي ذوالفقاري هستي</t>
  </si>
  <si>
    <t>فتحي پور علي</t>
  </si>
  <si>
    <t>فريدوني عاطفه</t>
  </si>
  <si>
    <t>قربان پورمالفجاني پريسا</t>
  </si>
  <si>
    <t>گل پايگاني رضا</t>
  </si>
  <si>
    <t>لياقت كيانا</t>
  </si>
  <si>
    <t>مشق دوست اميرحسين</t>
  </si>
  <si>
    <t>مولا اميرعلي</t>
  </si>
  <si>
    <t>مهرداد صنم</t>
  </si>
  <si>
    <t>ناصري عليرضا</t>
  </si>
  <si>
    <t>ندرلو محمدامين</t>
  </si>
  <si>
    <t>نورپور حسام الدين</t>
  </si>
  <si>
    <t>نيساري رضا</t>
  </si>
  <si>
    <t>هادي پورملاسرائي ريحانه</t>
  </si>
  <si>
    <t>کوئیز 2</t>
  </si>
  <si>
    <t>تکلیف 5</t>
  </si>
  <si>
    <t>تکلیف 6</t>
  </si>
  <si>
    <t>کوئیز 4</t>
  </si>
  <si>
    <t>کوئیز 3</t>
  </si>
  <si>
    <t>کوئیز 5</t>
  </si>
  <si>
    <t>کوئیز 6</t>
  </si>
  <si>
    <t>تکلیف 7</t>
  </si>
  <si>
    <t>کوئیز 8</t>
  </si>
  <si>
    <t>کوئیز 7</t>
  </si>
  <si>
    <t>تکلیف 9</t>
  </si>
  <si>
    <t>تکلیف 8</t>
  </si>
  <si>
    <t>TEP</t>
  </si>
  <si>
    <t>نمره اضافی 1</t>
  </si>
  <si>
    <t>نمره اضافی 2</t>
  </si>
  <si>
    <t>تکلیف 10</t>
  </si>
  <si>
    <t>تکلیف 11</t>
  </si>
  <si>
    <t>تکلیف 12</t>
  </si>
  <si>
    <t>پایانترم 1
تستی</t>
  </si>
  <si>
    <t>پایانترم 2
تستی</t>
  </si>
  <si>
    <t>سوال 10</t>
  </si>
  <si>
    <t>سوال 11</t>
  </si>
  <si>
    <t>سوال 12</t>
  </si>
  <si>
    <t>Final 1
Exam Score</t>
  </si>
  <si>
    <t>Final 2
Exam Score</t>
  </si>
  <si>
    <t>Midterm
Exam Score</t>
  </si>
  <si>
    <t>Final
Score</t>
  </si>
  <si>
    <t>میانترم
تستی</t>
  </si>
  <si>
    <t>سوال 9</t>
  </si>
  <si>
    <t>سوال 16</t>
  </si>
  <si>
    <t>سوال 17</t>
  </si>
  <si>
    <t xml:space="preserve"> سوال 18</t>
  </si>
  <si>
    <t>SIM</t>
  </si>
  <si>
    <t>پروژه ی 1</t>
  </si>
  <si>
    <t>پروژه ی 2</t>
  </si>
  <si>
    <t>پروژه ی 3</t>
  </si>
  <si>
    <t>تقلب</t>
  </si>
  <si>
    <t>(Final1+Final2)
/(2*Midterm)</t>
  </si>
  <si>
    <t>Old
Final
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</si>
</sst>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8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4"/>
      <color theme="1"/>
      <name val="B Nazanin"/>
      <charset val="178"/>
    </font>
    <font>
      <sz val="10"/>
      <name val="Arial"/>
      <family val="2"/>
    </font>
    <font>
      <sz val="10"/>
      <color rgb="FF000000"/>
      <name val="Lohit Devanagari"/>
      <family val="2"/>
    </font>
    <font>
      <b/>
      <sz val="11"/>
      <name val="B Nazanin"/>
      <charset val="178"/>
    </font>
    <font>
      <sz val="11"/>
      <color rgb="FF000000"/>
      <name val="Calibri"/>
      <family val="2"/>
      <charset val="1"/>
    </font>
    <font>
      <b/>
      <sz val="11"/>
      <color rgb="FF000000"/>
      <name val="B Nazanin"/>
      <charset val="178"/>
    </font>
  </fonts>
  <fills count="2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DDDDD"/>
        <bgColor rgb="FFDFCCE4"/>
      </patternFill>
    </fill>
    <fill>
      <patternFill patternType="solid">
        <fgColor theme="5" tint="0.59999389629810485"/>
        <bgColor rgb="FFDDDDDD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FE699"/>
      </patternFill>
    </fill>
    <fill>
      <patternFill patternType="solid">
        <fgColor theme="2" tint="-9.9978637043366805E-2"/>
        <bgColor rgb="FF70AD47"/>
      </patternFill>
    </fill>
    <fill>
      <patternFill patternType="solid">
        <fgColor theme="2" tint="-9.9978637043366805E-2"/>
        <bgColor rgb="FFF7CAAC"/>
      </patternFill>
    </fill>
    <fill>
      <patternFill patternType="solid">
        <fgColor theme="2" tint="-9.9978637043366805E-2"/>
        <bgColor rgb="FFB4C6E7"/>
      </patternFill>
    </fill>
    <fill>
      <patternFill patternType="solid">
        <fgColor theme="2" tint="-0.249977111117893"/>
        <bgColor rgb="FFF4B083"/>
      </patternFill>
    </fill>
    <fill>
      <patternFill patternType="solid">
        <fgColor theme="2" tint="-0.249977111117893"/>
        <bgColor rgb="FF8EAADB"/>
      </patternFill>
    </fill>
    <fill>
      <patternFill patternType="solid">
        <fgColor theme="2" tint="-0.249977111117893"/>
        <bgColor rgb="FF70AD47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4" fillId="13" borderId="0" applyBorder="0" applyAlignment="0" applyProtection="0"/>
    <xf numFmtId="0" fontId="6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readingOrder="2"/>
    </xf>
    <xf numFmtId="164" fontId="1" fillId="3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readingOrder="2"/>
    </xf>
    <xf numFmtId="0" fontId="1" fillId="6" borderId="1" xfId="0" applyFont="1" applyFill="1" applyBorder="1" applyAlignment="1">
      <alignment horizontal="center" vertical="center" readingOrder="2"/>
    </xf>
    <xf numFmtId="0" fontId="1" fillId="8" borderId="1" xfId="0" applyFont="1" applyFill="1" applyBorder="1" applyAlignment="1">
      <alignment horizontal="center" vertical="center" readingOrder="2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164" fontId="1" fillId="3" borderId="1" xfId="0" applyNumberFormat="1" applyFont="1" applyFill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readingOrder="2"/>
    </xf>
    <xf numFmtId="0" fontId="5" fillId="14" borderId="1" xfId="1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readingOrder="2"/>
    </xf>
    <xf numFmtId="0" fontId="7" fillId="15" borderId="1" xfId="3" applyFont="1" applyFill="1" applyBorder="1" applyAlignment="1">
      <alignment horizontal="center" vertical="center"/>
    </xf>
    <xf numFmtId="0" fontId="7" fillId="16" borderId="1" xfId="3" applyFont="1" applyFill="1" applyBorder="1" applyAlignment="1">
      <alignment horizontal="center" vertical="center" readingOrder="2"/>
    </xf>
    <xf numFmtId="0" fontId="1" fillId="9" borderId="2" xfId="0" applyFont="1" applyFill="1" applyBorder="1" applyAlignment="1">
      <alignment horizontal="center" vertical="center" wrapText="1"/>
    </xf>
    <xf numFmtId="2" fontId="2" fillId="12" borderId="1" xfId="0" applyNumberFormat="1" applyFont="1" applyFill="1" applyBorder="1" applyAlignment="1">
      <alignment horizontal="center" vertical="center" readingOrder="2"/>
    </xf>
    <xf numFmtId="2" fontId="2" fillId="0" borderId="1" xfId="0" applyNumberFormat="1" applyFont="1" applyBorder="1" applyAlignment="1">
      <alignment horizontal="center" vertical="center"/>
    </xf>
    <xf numFmtId="2" fontId="2" fillId="12" borderId="1" xfId="0" applyNumberFormat="1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 readingOrder="2"/>
    </xf>
    <xf numFmtId="0" fontId="7" fillId="19" borderId="3" xfId="0" applyFont="1" applyFill="1" applyBorder="1" applyAlignment="1">
      <alignment horizontal="center" vertical="center" readingOrder="2"/>
    </xf>
    <xf numFmtId="0" fontId="7" fillId="19" borderId="3" xfId="0" applyFont="1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0" fontId="7" fillId="22" borderId="3" xfId="0" applyFont="1" applyFill="1" applyBorder="1" applyAlignment="1">
      <alignment horizontal="center" vertical="center"/>
    </xf>
    <xf numFmtId="1" fontId="1" fillId="8" borderId="2" xfId="0" applyNumberFormat="1" applyFont="1" applyFill="1" applyBorder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 readingOrder="2"/>
    </xf>
    <xf numFmtId="1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readingOrder="2"/>
    </xf>
    <xf numFmtId="0" fontId="1" fillId="6" borderId="1" xfId="0" applyFont="1" applyFill="1" applyBorder="1" applyAlignment="1">
      <alignment horizontal="center" vertical="center" readingOrder="2"/>
    </xf>
    <xf numFmtId="0" fontId="1" fillId="8" borderId="1" xfId="0" applyFont="1" applyFill="1" applyBorder="1" applyAlignment="1">
      <alignment horizontal="center" vertical="center" readingOrder="2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readingOrder="2"/>
    </xf>
    <xf numFmtId="164" fontId="1" fillId="3" borderId="1" xfId="0" applyNumberFormat="1" applyFont="1" applyFill="1" applyBorder="1" applyAlignment="1">
      <alignment horizontal="center" vertical="center" readingOrder="2"/>
    </xf>
    <xf numFmtId="0" fontId="1" fillId="10" borderId="1" xfId="0" applyFont="1" applyFill="1" applyBorder="1" applyAlignment="1">
      <alignment horizontal="center" vertical="center" readingOrder="2"/>
    </xf>
    <xf numFmtId="0" fontId="7" fillId="16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</cellXfs>
  <cellStyles count="4">
    <cellStyle name="Explanatory Text 2" xfId="2" xr:uid="{00000000-0005-0000-0000-000000000000}"/>
    <cellStyle name="Normal" xfId="0" builtinId="0"/>
    <cellStyle name="Normal 2" xfId="1" xr:uid="{00000000-0005-0000-0000-000002000000}"/>
    <cellStyle name="Normal 3" xfId="3" xr:uid="{6BCADC5E-7396-47BC-A2F4-BDDA21B18AA9}"/>
  </cellStyles>
  <dxfs count="0"/>
  <tableStyles count="0" defaultTableStyle="TableStyleMedium2" defaultPivotStyle="PivotStyleLight16"/>
  <colors>
    <mruColors>
      <color rgb="FFD565D8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8960"/>
  <sheetViews>
    <sheetView rightToLeft="1" tabSelected="1" topLeftCell="A26" workbookViewId="0">
      <selection activeCell="Z29" sqref="Z29"/>
    </sheetView>
  </sheetViews>
  <sheetFormatPr defaultRowHeight="19.5" outlineLevelCol="1"/>
  <cols>
    <col min="1" max="1" width="9.140625" style="1" customWidth="1" outlineLevel="1"/>
    <col min="2" max="3" width="26.28515625" style="1" customWidth="1" outlineLevel="1"/>
    <col min="4" max="4" width="15.42578125" style="1" customWidth="1"/>
    <col min="5" max="16" width="9.140625" style="1" hidden="1" customWidth="1" outlineLevel="1"/>
    <col min="17" max="17" width="5.7109375" style="1" customWidth="1" collapsed="1"/>
    <col min="18" max="25" width="9.140625" style="1" hidden="1" customWidth="1" outlineLevel="1"/>
    <col min="26" max="26" width="5.7109375" style="1" customWidth="1" collapsed="1"/>
    <col min="27" max="29" width="15.42578125" style="1" customWidth="1" outlineLevel="1"/>
    <col min="30" max="30" width="15.42578125" style="1" customWidth="1"/>
    <col min="31" max="32" width="15.42578125" style="1" hidden="1" customWidth="1" outlineLevel="1"/>
    <col min="33" max="33" width="12.5703125" style="1" customWidth="1" collapsed="1"/>
    <col min="34" max="41" width="10.5703125" style="1" customWidth="1" outlineLevel="1"/>
    <col min="42" max="45" width="9.140625" style="1" customWidth="1" outlineLevel="1"/>
    <col min="46" max="48" width="17.42578125" style="1" customWidth="1"/>
    <col min="49" max="50" width="9.140625" style="1"/>
    <col min="51" max="51" width="18.28515625" style="1" customWidth="1"/>
    <col min="52" max="16384" width="9.140625" style="1"/>
  </cols>
  <sheetData>
    <row r="1" spans="1:54" ht="57.75" customHeight="1">
      <c r="A1" s="39" t="s">
        <v>0</v>
      </c>
      <c r="B1" s="39" t="s">
        <v>1</v>
      </c>
      <c r="C1" s="39" t="s">
        <v>2</v>
      </c>
      <c r="D1" s="39" t="s">
        <v>3</v>
      </c>
      <c r="E1" s="40" t="s">
        <v>5</v>
      </c>
      <c r="F1" s="40" t="s">
        <v>6</v>
      </c>
      <c r="G1" s="40" t="s">
        <v>7</v>
      </c>
      <c r="H1" s="40" t="s">
        <v>8</v>
      </c>
      <c r="I1" s="40" t="s">
        <v>55</v>
      </c>
      <c r="J1" s="40" t="s">
        <v>56</v>
      </c>
      <c r="K1" s="40" t="s">
        <v>61</v>
      </c>
      <c r="L1" s="40" t="s">
        <v>65</v>
      </c>
      <c r="M1" s="40" t="s">
        <v>64</v>
      </c>
      <c r="N1" s="17" t="s">
        <v>69</v>
      </c>
      <c r="O1" s="17" t="s">
        <v>70</v>
      </c>
      <c r="P1" s="17" t="s">
        <v>71</v>
      </c>
      <c r="Q1" s="40" t="s">
        <v>10</v>
      </c>
      <c r="R1" s="41" t="s">
        <v>4</v>
      </c>
      <c r="S1" s="41" t="s">
        <v>54</v>
      </c>
      <c r="T1" s="41" t="s">
        <v>58</v>
      </c>
      <c r="U1" s="41" t="s">
        <v>57</v>
      </c>
      <c r="V1" s="41" t="s">
        <v>59</v>
      </c>
      <c r="W1" s="41" t="s">
        <v>60</v>
      </c>
      <c r="X1" s="41" t="s">
        <v>63</v>
      </c>
      <c r="Y1" s="41" t="s">
        <v>62</v>
      </c>
      <c r="Z1" s="41" t="s">
        <v>9</v>
      </c>
      <c r="AA1" s="27" t="s">
        <v>87</v>
      </c>
      <c r="AB1" s="28" t="s">
        <v>88</v>
      </c>
      <c r="AC1" s="29" t="s">
        <v>89</v>
      </c>
      <c r="AD1" s="19" t="s">
        <v>86</v>
      </c>
      <c r="AE1" s="36" t="s">
        <v>67</v>
      </c>
      <c r="AF1" s="36" t="s">
        <v>68</v>
      </c>
      <c r="AG1" s="19" t="s">
        <v>66</v>
      </c>
      <c r="AH1" s="37" t="s">
        <v>83</v>
      </c>
      <c r="AI1" s="37" t="s">
        <v>84</v>
      </c>
      <c r="AJ1" s="37" t="s">
        <v>85</v>
      </c>
      <c r="AK1" s="15" t="s">
        <v>81</v>
      </c>
      <c r="AL1" s="37" t="s">
        <v>82</v>
      </c>
      <c r="AM1" s="37" t="s">
        <v>74</v>
      </c>
      <c r="AN1" s="37" t="s">
        <v>75</v>
      </c>
      <c r="AO1" s="15" t="s">
        <v>72</v>
      </c>
      <c r="AP1" s="37" t="s">
        <v>74</v>
      </c>
      <c r="AQ1" s="37" t="s">
        <v>75</v>
      </c>
      <c r="AR1" s="37" t="s">
        <v>76</v>
      </c>
      <c r="AS1" s="15" t="s">
        <v>73</v>
      </c>
      <c r="AT1" s="33" t="s">
        <v>79</v>
      </c>
      <c r="AU1" s="33" t="s">
        <v>77</v>
      </c>
      <c r="AV1" s="33" t="s">
        <v>78</v>
      </c>
      <c r="AW1" s="33"/>
      <c r="AX1" s="33" t="s">
        <v>80</v>
      </c>
      <c r="AY1" s="33" t="s">
        <v>91</v>
      </c>
      <c r="AZ1" s="33" t="s">
        <v>92</v>
      </c>
      <c r="BA1" s="51"/>
      <c r="BB1" s="51"/>
    </row>
    <row r="2" spans="1:54" ht="19.5" customHeight="1">
      <c r="A2" s="5">
        <v>1</v>
      </c>
      <c r="B2" s="10" t="s">
        <v>15</v>
      </c>
      <c r="C2" s="10" t="s">
        <v>16</v>
      </c>
      <c r="D2" s="11">
        <v>9724373</v>
      </c>
      <c r="E2" s="6">
        <v>70</v>
      </c>
      <c r="F2" s="6">
        <v>80</v>
      </c>
      <c r="G2" s="6">
        <v>80</v>
      </c>
      <c r="H2" s="6">
        <v>130</v>
      </c>
      <c r="I2" s="16">
        <v>120</v>
      </c>
      <c r="J2" s="6">
        <v>100</v>
      </c>
      <c r="K2" s="6">
        <v>110</v>
      </c>
      <c r="L2" s="13">
        <v>155</v>
      </c>
      <c r="M2" s="13">
        <v>75</v>
      </c>
      <c r="N2" s="18">
        <v>90</v>
      </c>
      <c r="O2" s="18">
        <v>120</v>
      </c>
      <c r="P2" s="50">
        <v>110</v>
      </c>
      <c r="Q2" s="6">
        <f t="shared" ref="Q2:Q39" si="0">AVERAGE(E2:P2)</f>
        <v>103.33333333333333</v>
      </c>
      <c r="R2" s="44">
        <v>50</v>
      </c>
      <c r="S2" s="44">
        <v>100</v>
      </c>
      <c r="T2" s="44">
        <v>100</v>
      </c>
      <c r="U2" s="44">
        <v>0</v>
      </c>
      <c r="V2" s="44">
        <v>0</v>
      </c>
      <c r="W2" s="44">
        <v>100</v>
      </c>
      <c r="X2" s="44">
        <v>100</v>
      </c>
      <c r="Y2" s="44">
        <v>100</v>
      </c>
      <c r="Z2" s="7">
        <f>(SUM(R2:Y2)-SUM(SMALL(R2:Y2,{1,2})))/6</f>
        <v>91.666666666666671</v>
      </c>
      <c r="AA2" s="24">
        <v>100</v>
      </c>
      <c r="AB2" s="25">
        <v>100</v>
      </c>
      <c r="AC2" s="23">
        <v>100</v>
      </c>
      <c r="AD2" s="30">
        <f t="shared" ref="AD2:AD39" si="1">AVERAGE(AA2,AC2,AB2)</f>
        <v>100</v>
      </c>
      <c r="AE2" s="8">
        <v>0</v>
      </c>
      <c r="AF2" s="45">
        <v>15</v>
      </c>
      <c r="AG2" s="30">
        <f t="shared" ref="AG2:AG39" si="2">(AE2+AF2*5)/6</f>
        <v>12.5</v>
      </c>
      <c r="AH2" s="12">
        <v>60</v>
      </c>
      <c r="AI2" s="12">
        <v>100</v>
      </c>
      <c r="AJ2" s="12">
        <v>90</v>
      </c>
      <c r="AK2" s="12">
        <v>90</v>
      </c>
      <c r="AL2" s="12">
        <v>100</v>
      </c>
      <c r="AM2" s="12">
        <v>100</v>
      </c>
      <c r="AN2" s="12">
        <v>100</v>
      </c>
      <c r="AO2" s="12">
        <v>100</v>
      </c>
      <c r="AP2" s="12">
        <v>100</v>
      </c>
      <c r="AQ2" s="12">
        <v>100</v>
      </c>
      <c r="AR2" s="12">
        <v>100</v>
      </c>
      <c r="AS2" s="12">
        <v>89</v>
      </c>
      <c r="AT2" s="34">
        <f t="shared" ref="AT2:AT39" si="3">(AK2*15+AJ2+AI2+AH2)/18</f>
        <v>88.888888888888886</v>
      </c>
      <c r="AU2" s="34">
        <f t="shared" ref="AU2:AU39" si="4">(8*AO2+AN2+AM2+AL2)/11</f>
        <v>100</v>
      </c>
      <c r="AV2" s="34">
        <f t="shared" ref="AV2:AV39" si="5">(9*AS2+AR2+AQ2+AP2)/12</f>
        <v>91.75</v>
      </c>
      <c r="AW2" s="35">
        <f>(Q2*0.1+0.1*AD2+Z2*0.15+AT2*0.25+(AU2+AV2)*0.2)/5</f>
        <v>18.931111111111115</v>
      </c>
      <c r="AX2" s="52">
        <f>AW2+BA2</f>
        <v>19.931111111111115</v>
      </c>
      <c r="AY2" s="51">
        <f t="shared" ref="AY2:AY35" si="6">(AV2+AU2)/2/AT2</f>
        <v>1.07859375</v>
      </c>
      <c r="AZ2" s="51"/>
      <c r="BA2" s="51">
        <f>BB2-0.3</f>
        <v>1</v>
      </c>
      <c r="BB2" s="51">
        <v>1.3</v>
      </c>
    </row>
    <row r="3" spans="1:54" ht="19.5" customHeight="1">
      <c r="A3" s="5">
        <v>2</v>
      </c>
      <c r="B3" s="10" t="s">
        <v>17</v>
      </c>
      <c r="C3" s="10" t="s">
        <v>16</v>
      </c>
      <c r="D3" s="11">
        <v>9724293</v>
      </c>
      <c r="E3" s="6">
        <v>100</v>
      </c>
      <c r="F3" s="6">
        <v>70</v>
      </c>
      <c r="G3" s="6">
        <v>50</v>
      </c>
      <c r="H3" s="6">
        <v>70</v>
      </c>
      <c r="I3" s="16">
        <v>60</v>
      </c>
      <c r="J3" s="6">
        <v>70</v>
      </c>
      <c r="K3" s="6">
        <v>70</v>
      </c>
      <c r="L3" s="14">
        <v>0</v>
      </c>
      <c r="M3" s="13">
        <v>35</v>
      </c>
      <c r="N3" s="18">
        <v>20</v>
      </c>
      <c r="O3" s="18">
        <v>75</v>
      </c>
      <c r="P3" s="50">
        <v>20</v>
      </c>
      <c r="Q3" s="16">
        <f t="shared" si="0"/>
        <v>53.333333333333336</v>
      </c>
      <c r="R3" s="7">
        <v>50</v>
      </c>
      <c r="S3" s="7">
        <v>0</v>
      </c>
      <c r="T3" s="7">
        <v>0</v>
      </c>
      <c r="U3" s="7">
        <v>0</v>
      </c>
      <c r="V3" s="7">
        <v>100</v>
      </c>
      <c r="W3" s="7">
        <v>0</v>
      </c>
      <c r="X3" s="7">
        <v>50</v>
      </c>
      <c r="Y3" s="46">
        <v>0</v>
      </c>
      <c r="Z3" s="44">
        <f>(SUM(R3:Y3)-SUM(SMALL(R3:Y3,{1,2})))/6</f>
        <v>33.333333333333336</v>
      </c>
      <c r="AA3" s="24">
        <v>75</v>
      </c>
      <c r="AB3" s="25">
        <v>40</v>
      </c>
      <c r="AC3" s="23">
        <v>95</v>
      </c>
      <c r="AD3" s="30">
        <f t="shared" si="1"/>
        <v>70</v>
      </c>
      <c r="AE3" s="8">
        <v>0</v>
      </c>
      <c r="AF3" s="45">
        <v>0</v>
      </c>
      <c r="AG3" s="30">
        <f t="shared" si="2"/>
        <v>0</v>
      </c>
      <c r="AH3" s="12">
        <v>0</v>
      </c>
      <c r="AI3" s="12">
        <v>0</v>
      </c>
      <c r="AJ3" s="12">
        <v>0</v>
      </c>
      <c r="AK3" s="12">
        <v>40</v>
      </c>
      <c r="AL3" s="12">
        <v>80</v>
      </c>
      <c r="AM3" s="12">
        <v>60</v>
      </c>
      <c r="AN3" s="12">
        <v>0</v>
      </c>
      <c r="AO3" s="12">
        <v>25</v>
      </c>
      <c r="AP3" s="12">
        <v>90</v>
      </c>
      <c r="AQ3" s="12">
        <v>60</v>
      </c>
      <c r="AR3" s="12">
        <v>0</v>
      </c>
      <c r="AS3" s="12">
        <v>78</v>
      </c>
      <c r="AT3" s="34">
        <f t="shared" si="3"/>
        <v>33.333333333333336</v>
      </c>
      <c r="AU3" s="34">
        <f t="shared" si="4"/>
        <v>30.90909090909091</v>
      </c>
      <c r="AV3" s="34">
        <f t="shared" si="5"/>
        <v>71</v>
      </c>
      <c r="AW3" s="35">
        <f>(Q3*0.1+0.1*AD3+Z3*0.15+AT3*0.05+(AU3+AV3)*0.3)/5</f>
        <v>9.9145454545454559</v>
      </c>
      <c r="AX3" s="52">
        <v>10.5</v>
      </c>
      <c r="AY3" s="51">
        <f t="shared" si="6"/>
        <v>1.5286363636363636</v>
      </c>
      <c r="AZ3" s="51"/>
      <c r="BA3" s="51">
        <f t="shared" ref="BA3:BA27" si="7">BB3-0.3</f>
        <v>1</v>
      </c>
      <c r="BB3" s="51">
        <v>1.3</v>
      </c>
    </row>
    <row r="4" spans="1:54" ht="19.5" customHeight="1">
      <c r="A4" s="42">
        <v>3</v>
      </c>
      <c r="B4" s="10" t="s">
        <v>18</v>
      </c>
      <c r="C4" s="10" t="s">
        <v>16</v>
      </c>
      <c r="D4" s="11">
        <v>9724453</v>
      </c>
      <c r="E4" s="6">
        <v>0</v>
      </c>
      <c r="F4" s="6">
        <v>70</v>
      </c>
      <c r="G4" s="6">
        <v>70</v>
      </c>
      <c r="H4" s="6">
        <v>90</v>
      </c>
      <c r="I4" s="16">
        <v>100</v>
      </c>
      <c r="J4" s="6">
        <v>90</v>
      </c>
      <c r="K4" s="6">
        <v>100</v>
      </c>
      <c r="L4" s="13">
        <v>125</v>
      </c>
      <c r="M4" s="13">
        <v>70</v>
      </c>
      <c r="N4" s="18">
        <v>90</v>
      </c>
      <c r="O4" s="18">
        <v>110</v>
      </c>
      <c r="P4" s="50">
        <v>90</v>
      </c>
      <c r="Q4" s="16">
        <f t="shared" si="0"/>
        <v>83.75</v>
      </c>
      <c r="R4" s="7">
        <v>0</v>
      </c>
      <c r="S4" s="7">
        <v>100</v>
      </c>
      <c r="T4" s="7">
        <v>75</v>
      </c>
      <c r="U4" s="7">
        <v>50</v>
      </c>
      <c r="V4" s="7">
        <v>100</v>
      </c>
      <c r="W4" s="7">
        <v>100</v>
      </c>
      <c r="X4" s="7">
        <v>100</v>
      </c>
      <c r="Y4" s="44">
        <v>100</v>
      </c>
      <c r="Z4" s="44">
        <f>(SUM(R4:Y4)-SUM(SMALL(R4:Y4,{1,2})))/6</f>
        <v>95.833333333333329</v>
      </c>
      <c r="AA4" s="24">
        <v>95</v>
      </c>
      <c r="AB4" s="25">
        <v>100</v>
      </c>
      <c r="AC4" s="23">
        <v>90</v>
      </c>
      <c r="AD4" s="30">
        <f t="shared" si="1"/>
        <v>95</v>
      </c>
      <c r="AE4" s="8">
        <v>100</v>
      </c>
      <c r="AF4" s="45">
        <v>30</v>
      </c>
      <c r="AG4" s="30">
        <f t="shared" si="2"/>
        <v>41.666666666666664</v>
      </c>
      <c r="AH4" s="12">
        <v>90</v>
      </c>
      <c r="AI4" s="12">
        <v>70</v>
      </c>
      <c r="AJ4" s="12">
        <v>70</v>
      </c>
      <c r="AK4" s="12">
        <v>70</v>
      </c>
      <c r="AL4" s="12">
        <v>100</v>
      </c>
      <c r="AM4" s="12">
        <v>100</v>
      </c>
      <c r="AN4" s="12">
        <v>90</v>
      </c>
      <c r="AO4" s="12">
        <v>88</v>
      </c>
      <c r="AP4" s="12">
        <v>100</v>
      </c>
      <c r="AQ4" s="12">
        <v>20</v>
      </c>
      <c r="AR4" s="12">
        <v>100</v>
      </c>
      <c r="AS4" s="12">
        <v>56</v>
      </c>
      <c r="AT4" s="34">
        <f t="shared" si="3"/>
        <v>71.111111111111114</v>
      </c>
      <c r="AU4" s="34">
        <f t="shared" si="4"/>
        <v>90.36363636363636</v>
      </c>
      <c r="AV4" s="34">
        <f t="shared" si="5"/>
        <v>60.333333333333336</v>
      </c>
      <c r="AW4" s="35">
        <f t="shared" ref="AW4:AW21" si="8">(Q4*0.1+0.1*AD4+Z4*0.15+AT4*0.25+(AU4+AV4)*0.2)/5</f>
        <v>16.033434343434344</v>
      </c>
      <c r="AX4" s="52">
        <f t="shared" ref="AX4:AX12" si="9">AW4+BA4</f>
        <v>17.033434343434344</v>
      </c>
      <c r="AY4" s="51">
        <f t="shared" si="6"/>
        <v>1.0595880681818182</v>
      </c>
      <c r="AZ4" s="51"/>
      <c r="BA4" s="51">
        <f t="shared" si="7"/>
        <v>1</v>
      </c>
      <c r="BB4" s="51">
        <v>1.3</v>
      </c>
    </row>
    <row r="5" spans="1:54" ht="19.5" customHeight="1">
      <c r="A5" s="42">
        <v>4</v>
      </c>
      <c r="B5" s="10" t="s">
        <v>19</v>
      </c>
      <c r="C5" s="10" t="s">
        <v>16</v>
      </c>
      <c r="D5" s="11">
        <v>9724623</v>
      </c>
      <c r="E5" s="6">
        <v>40</v>
      </c>
      <c r="F5" s="6">
        <v>80</v>
      </c>
      <c r="G5" s="6">
        <v>70</v>
      </c>
      <c r="H5" s="6">
        <v>20</v>
      </c>
      <c r="I5" s="16">
        <v>90</v>
      </c>
      <c r="J5" s="6">
        <v>60</v>
      </c>
      <c r="K5" s="6">
        <v>0</v>
      </c>
      <c r="L5" s="14">
        <v>0</v>
      </c>
      <c r="M5" s="14">
        <v>0</v>
      </c>
      <c r="N5" s="18">
        <v>0</v>
      </c>
      <c r="O5" s="18">
        <v>55</v>
      </c>
      <c r="P5" s="50">
        <v>80</v>
      </c>
      <c r="Q5" s="16">
        <f t="shared" si="0"/>
        <v>41.25</v>
      </c>
      <c r="R5" s="7">
        <v>50</v>
      </c>
      <c r="S5" s="7">
        <v>0</v>
      </c>
      <c r="T5" s="7">
        <v>0</v>
      </c>
      <c r="U5" s="7">
        <v>100</v>
      </c>
      <c r="V5" s="7">
        <v>0</v>
      </c>
      <c r="W5" s="7">
        <v>90</v>
      </c>
      <c r="X5" s="7">
        <v>0</v>
      </c>
      <c r="Y5" s="46">
        <v>0</v>
      </c>
      <c r="Z5" s="44">
        <f>(SUM(R5:Y5)-SUM(SMALL(R5:Y5,{1,2})))/6</f>
        <v>40</v>
      </c>
      <c r="AA5" s="24">
        <v>70</v>
      </c>
      <c r="AB5" s="25">
        <v>70</v>
      </c>
      <c r="AC5" s="23">
        <v>70</v>
      </c>
      <c r="AD5" s="30">
        <f t="shared" si="1"/>
        <v>70</v>
      </c>
      <c r="AE5" s="8">
        <v>0</v>
      </c>
      <c r="AF5" s="45">
        <v>0</v>
      </c>
      <c r="AG5" s="30">
        <f t="shared" si="2"/>
        <v>0</v>
      </c>
      <c r="AH5" s="12">
        <v>0</v>
      </c>
      <c r="AI5" s="12">
        <v>20</v>
      </c>
      <c r="AJ5" s="12">
        <v>20</v>
      </c>
      <c r="AK5" s="12">
        <v>90</v>
      </c>
      <c r="AL5" s="12">
        <v>90</v>
      </c>
      <c r="AM5" s="12">
        <v>70</v>
      </c>
      <c r="AN5" s="12">
        <v>100</v>
      </c>
      <c r="AO5" s="12">
        <v>100</v>
      </c>
      <c r="AP5" s="12">
        <v>100</v>
      </c>
      <c r="AQ5" s="12">
        <v>0</v>
      </c>
      <c r="AR5" s="12">
        <v>100</v>
      </c>
      <c r="AS5" s="12">
        <v>56</v>
      </c>
      <c r="AT5" s="34">
        <f t="shared" si="3"/>
        <v>77.222222222222229</v>
      </c>
      <c r="AU5" s="34">
        <f t="shared" si="4"/>
        <v>96.36363636363636</v>
      </c>
      <c r="AV5" s="34">
        <f t="shared" si="5"/>
        <v>58.666666666666664</v>
      </c>
      <c r="AW5" s="35">
        <f t="shared" si="8"/>
        <v>13.487323232323234</v>
      </c>
      <c r="AX5" s="52">
        <f t="shared" si="9"/>
        <v>14.487323232323234</v>
      </c>
      <c r="AY5" s="51">
        <f t="shared" si="6"/>
        <v>1.0037933289731851</v>
      </c>
      <c r="AZ5" s="51"/>
      <c r="BA5" s="51">
        <f t="shared" si="7"/>
        <v>1</v>
      </c>
      <c r="BB5" s="51">
        <v>1.3</v>
      </c>
    </row>
    <row r="6" spans="1:54" ht="19.5" customHeight="1">
      <c r="A6" s="42">
        <v>5</v>
      </c>
      <c r="B6" s="10" t="s">
        <v>20</v>
      </c>
      <c r="C6" s="10" t="s">
        <v>16</v>
      </c>
      <c r="D6" s="11">
        <v>9724873</v>
      </c>
      <c r="E6" s="6">
        <v>70</v>
      </c>
      <c r="F6" s="6">
        <v>20</v>
      </c>
      <c r="G6" s="6">
        <v>80</v>
      </c>
      <c r="H6" s="6">
        <v>90</v>
      </c>
      <c r="I6" s="16">
        <v>60</v>
      </c>
      <c r="J6" s="6">
        <v>100</v>
      </c>
      <c r="K6" s="6">
        <v>100</v>
      </c>
      <c r="L6" s="14">
        <v>80</v>
      </c>
      <c r="M6" s="14">
        <v>50</v>
      </c>
      <c r="N6" s="18">
        <v>70</v>
      </c>
      <c r="O6" s="18">
        <v>115</v>
      </c>
      <c r="P6" s="50">
        <v>110</v>
      </c>
      <c r="Q6" s="16">
        <f t="shared" si="0"/>
        <v>78.75</v>
      </c>
      <c r="R6" s="7">
        <v>100</v>
      </c>
      <c r="S6" s="7">
        <v>100</v>
      </c>
      <c r="T6" s="7">
        <v>75</v>
      </c>
      <c r="U6" s="7">
        <v>100</v>
      </c>
      <c r="V6" s="7">
        <v>75</v>
      </c>
      <c r="W6" s="7">
        <v>100</v>
      </c>
      <c r="X6" s="7">
        <v>75</v>
      </c>
      <c r="Y6" s="44">
        <v>100</v>
      </c>
      <c r="Z6" s="44">
        <f>(SUM(R6:Y6)-SUM(SMALL(R6:Y6,{1,2})))/6</f>
        <v>95.833333333333329</v>
      </c>
      <c r="AA6" s="24">
        <v>90</v>
      </c>
      <c r="AB6" s="25">
        <v>100</v>
      </c>
      <c r="AC6" s="23">
        <v>100</v>
      </c>
      <c r="AD6" s="30">
        <f t="shared" si="1"/>
        <v>96.666666666666671</v>
      </c>
      <c r="AE6" s="8">
        <v>100</v>
      </c>
      <c r="AF6" s="45">
        <v>10</v>
      </c>
      <c r="AG6" s="30">
        <f t="shared" si="2"/>
        <v>25</v>
      </c>
      <c r="AH6" s="12">
        <v>30</v>
      </c>
      <c r="AI6" s="12">
        <v>70</v>
      </c>
      <c r="AJ6" s="12">
        <v>50</v>
      </c>
      <c r="AK6" s="12">
        <v>90</v>
      </c>
      <c r="AL6" s="12">
        <v>100</v>
      </c>
      <c r="AM6" s="12">
        <v>90</v>
      </c>
      <c r="AN6" s="12">
        <v>100</v>
      </c>
      <c r="AO6" s="12">
        <v>88</v>
      </c>
      <c r="AP6" s="12">
        <v>90</v>
      </c>
      <c r="AQ6" s="12">
        <v>100</v>
      </c>
      <c r="AR6" s="12">
        <v>100</v>
      </c>
      <c r="AS6" s="12">
        <v>89</v>
      </c>
      <c r="AT6" s="34">
        <f t="shared" si="3"/>
        <v>83.333333333333329</v>
      </c>
      <c r="AU6" s="34">
        <f t="shared" si="4"/>
        <v>90.36363636363636</v>
      </c>
      <c r="AV6" s="34">
        <f t="shared" si="5"/>
        <v>90.916666666666671</v>
      </c>
      <c r="AW6" s="35">
        <f t="shared" si="8"/>
        <v>17.801212121212121</v>
      </c>
      <c r="AX6" s="52">
        <f t="shared" si="9"/>
        <v>18.801212121212121</v>
      </c>
      <c r="AY6" s="51">
        <f t="shared" si="6"/>
        <v>1.0876818181818182</v>
      </c>
      <c r="AZ6" s="51"/>
      <c r="BA6" s="51">
        <f t="shared" si="7"/>
        <v>1</v>
      </c>
      <c r="BB6" s="51">
        <v>1.3</v>
      </c>
    </row>
    <row r="7" spans="1:54" ht="19.5" customHeight="1">
      <c r="A7" s="42">
        <v>6</v>
      </c>
      <c r="B7" s="10" t="s">
        <v>21</v>
      </c>
      <c r="C7" s="10" t="s">
        <v>16</v>
      </c>
      <c r="D7" s="11">
        <v>9737073</v>
      </c>
      <c r="E7" s="6">
        <v>0</v>
      </c>
      <c r="F7" s="6">
        <v>60</v>
      </c>
      <c r="G7" s="6">
        <v>70</v>
      </c>
      <c r="H7" s="6">
        <v>60</v>
      </c>
      <c r="I7" s="16">
        <v>90</v>
      </c>
      <c r="J7" s="6">
        <v>90</v>
      </c>
      <c r="K7" s="6">
        <v>80</v>
      </c>
      <c r="L7" s="13">
        <v>115</v>
      </c>
      <c r="M7" s="13">
        <v>35</v>
      </c>
      <c r="N7" s="18">
        <v>30</v>
      </c>
      <c r="O7" s="18">
        <v>0</v>
      </c>
      <c r="P7" s="50">
        <v>0</v>
      </c>
      <c r="Q7" s="16">
        <f t="shared" si="0"/>
        <v>52.5</v>
      </c>
      <c r="R7" s="7">
        <v>100</v>
      </c>
      <c r="S7" s="7">
        <v>0</v>
      </c>
      <c r="T7" s="7">
        <v>0</v>
      </c>
      <c r="U7" s="7">
        <v>0</v>
      </c>
      <c r="V7" s="7">
        <v>0</v>
      </c>
      <c r="W7" s="7">
        <v>90</v>
      </c>
      <c r="X7" s="7">
        <v>0</v>
      </c>
      <c r="Y7" s="46">
        <v>0</v>
      </c>
      <c r="Z7" s="44">
        <f>(SUM(R7:Y7)-SUM(SMALL(R7:Y7,{1,2})))/6</f>
        <v>31.666666666666668</v>
      </c>
      <c r="AA7" s="24">
        <v>65</v>
      </c>
      <c r="AB7" s="25">
        <v>65</v>
      </c>
      <c r="AC7" s="23">
        <v>75</v>
      </c>
      <c r="AD7" s="30">
        <f t="shared" si="1"/>
        <v>68.333333333333329</v>
      </c>
      <c r="AE7" s="8">
        <v>0</v>
      </c>
      <c r="AF7" s="45">
        <v>0</v>
      </c>
      <c r="AG7" s="30">
        <f t="shared" si="2"/>
        <v>0</v>
      </c>
      <c r="AH7" s="12">
        <v>100</v>
      </c>
      <c r="AI7" s="12">
        <v>100</v>
      </c>
      <c r="AJ7" s="12">
        <v>0</v>
      </c>
      <c r="AK7" s="12">
        <v>100</v>
      </c>
      <c r="AL7" s="12">
        <v>100</v>
      </c>
      <c r="AM7" s="12">
        <v>80</v>
      </c>
      <c r="AN7" s="12">
        <v>80</v>
      </c>
      <c r="AO7" s="12">
        <v>100</v>
      </c>
      <c r="AP7" s="12">
        <v>80</v>
      </c>
      <c r="AQ7" s="12">
        <v>100</v>
      </c>
      <c r="AR7" s="12">
        <v>80</v>
      </c>
      <c r="AS7" s="12">
        <v>34</v>
      </c>
      <c r="AT7" s="34">
        <f t="shared" si="3"/>
        <v>94.444444444444443</v>
      </c>
      <c r="AU7" s="34">
        <f t="shared" si="4"/>
        <v>96.36363636363636</v>
      </c>
      <c r="AV7" s="34">
        <f t="shared" si="5"/>
        <v>47.166666666666664</v>
      </c>
      <c r="AW7" s="35">
        <f t="shared" si="8"/>
        <v>13.830101010101009</v>
      </c>
      <c r="AX7" s="52">
        <f t="shared" si="9"/>
        <v>14.830101010101009</v>
      </c>
      <c r="AY7" s="51">
        <f t="shared" si="6"/>
        <v>0.75986631016042783</v>
      </c>
      <c r="AZ7" s="51"/>
      <c r="BA7" s="51">
        <f t="shared" si="7"/>
        <v>1</v>
      </c>
      <c r="BB7" s="51">
        <v>1.3</v>
      </c>
    </row>
    <row r="8" spans="1:54" ht="19.5" customHeight="1">
      <c r="A8" s="42">
        <v>7</v>
      </c>
      <c r="B8" s="10" t="s">
        <v>22</v>
      </c>
      <c r="C8" s="10" t="s">
        <v>16</v>
      </c>
      <c r="D8" s="11">
        <v>9625443</v>
      </c>
      <c r="E8" s="6">
        <v>30</v>
      </c>
      <c r="F8" s="6">
        <v>70</v>
      </c>
      <c r="G8" s="6">
        <v>70</v>
      </c>
      <c r="H8" s="6">
        <v>70</v>
      </c>
      <c r="I8" s="16">
        <v>90</v>
      </c>
      <c r="J8" s="6">
        <v>80</v>
      </c>
      <c r="K8" s="6">
        <v>80</v>
      </c>
      <c r="L8" s="13">
        <v>120</v>
      </c>
      <c r="M8" s="13">
        <v>50</v>
      </c>
      <c r="N8" s="18">
        <v>90</v>
      </c>
      <c r="O8" s="18">
        <v>90</v>
      </c>
      <c r="P8" s="50">
        <v>0</v>
      </c>
      <c r="Q8" s="16">
        <f t="shared" si="0"/>
        <v>70</v>
      </c>
      <c r="R8" s="7">
        <v>50</v>
      </c>
      <c r="S8" s="7">
        <v>0</v>
      </c>
      <c r="T8" s="7">
        <v>0</v>
      </c>
      <c r="U8" s="7">
        <v>25</v>
      </c>
      <c r="V8" s="7">
        <v>0</v>
      </c>
      <c r="W8" s="7">
        <v>90</v>
      </c>
      <c r="X8" s="7">
        <v>50</v>
      </c>
      <c r="Y8" s="46">
        <v>0</v>
      </c>
      <c r="Z8" s="44">
        <f>(SUM(R8:Y8)-SUM(SMALL(R8:Y8,{1,2})))/6</f>
        <v>35.833333333333336</v>
      </c>
      <c r="AA8" s="24">
        <v>0</v>
      </c>
      <c r="AB8" s="25">
        <v>50</v>
      </c>
      <c r="AC8" s="23">
        <v>60</v>
      </c>
      <c r="AD8" s="30">
        <f t="shared" si="1"/>
        <v>36.666666666666664</v>
      </c>
      <c r="AE8" s="8">
        <v>0</v>
      </c>
      <c r="AF8" s="45">
        <v>25</v>
      </c>
      <c r="AG8" s="30">
        <f t="shared" si="2"/>
        <v>20.833333333333332</v>
      </c>
      <c r="AH8" s="12">
        <v>90</v>
      </c>
      <c r="AI8" s="12">
        <v>80</v>
      </c>
      <c r="AJ8" s="12">
        <v>40</v>
      </c>
      <c r="AK8" s="12">
        <v>100</v>
      </c>
      <c r="AL8" s="12">
        <v>90</v>
      </c>
      <c r="AM8" s="12">
        <v>60</v>
      </c>
      <c r="AN8" s="12">
        <v>100</v>
      </c>
      <c r="AO8" s="12">
        <v>88</v>
      </c>
      <c r="AP8" s="12">
        <v>100</v>
      </c>
      <c r="AQ8" s="12">
        <v>80</v>
      </c>
      <c r="AR8" s="12">
        <v>0</v>
      </c>
      <c r="AS8" s="12">
        <v>67</v>
      </c>
      <c r="AT8" s="34">
        <f t="shared" si="3"/>
        <v>95</v>
      </c>
      <c r="AU8" s="34">
        <f t="shared" si="4"/>
        <v>86.727272727272734</v>
      </c>
      <c r="AV8" s="34">
        <f t="shared" si="5"/>
        <v>65.25</v>
      </c>
      <c r="AW8" s="35">
        <f t="shared" si="8"/>
        <v>14.037424242424242</v>
      </c>
      <c r="AX8" s="52">
        <f t="shared" si="9"/>
        <v>15.037424242424242</v>
      </c>
      <c r="AY8" s="51">
        <f t="shared" si="6"/>
        <v>0.79988038277511975</v>
      </c>
      <c r="AZ8" s="51"/>
      <c r="BA8" s="51">
        <f t="shared" si="7"/>
        <v>1</v>
      </c>
      <c r="BB8" s="51">
        <v>1.3</v>
      </c>
    </row>
    <row r="9" spans="1:54" ht="19.5" customHeight="1">
      <c r="A9" s="42">
        <v>8</v>
      </c>
      <c r="B9" s="10" t="s">
        <v>23</v>
      </c>
      <c r="C9" s="10" t="s">
        <v>16</v>
      </c>
      <c r="D9" s="11">
        <v>9725213</v>
      </c>
      <c r="E9" s="6">
        <v>0</v>
      </c>
      <c r="F9" s="6">
        <v>70</v>
      </c>
      <c r="G9" s="6">
        <v>80</v>
      </c>
      <c r="H9" s="6">
        <v>80</v>
      </c>
      <c r="I9" s="16">
        <v>90</v>
      </c>
      <c r="J9" s="6">
        <v>100</v>
      </c>
      <c r="K9" s="6">
        <v>90</v>
      </c>
      <c r="L9" s="13">
        <v>100</v>
      </c>
      <c r="M9" s="13">
        <v>80</v>
      </c>
      <c r="N9" s="18">
        <v>0</v>
      </c>
      <c r="O9" s="18">
        <v>65</v>
      </c>
      <c r="P9" s="50">
        <v>0</v>
      </c>
      <c r="Q9" s="16">
        <f t="shared" si="0"/>
        <v>62.916666666666664</v>
      </c>
      <c r="R9" s="7">
        <v>75</v>
      </c>
      <c r="S9" s="7">
        <v>100</v>
      </c>
      <c r="T9" s="7">
        <v>25</v>
      </c>
      <c r="U9" s="7">
        <v>75</v>
      </c>
      <c r="V9" s="7">
        <v>75</v>
      </c>
      <c r="W9" s="7">
        <v>100</v>
      </c>
      <c r="X9" s="7">
        <v>100</v>
      </c>
      <c r="Y9" s="46">
        <v>0</v>
      </c>
      <c r="Z9" s="44">
        <f>(SUM(R9:Y9)-SUM(SMALL(R9:Y9,{1,2})))/6</f>
        <v>87.5</v>
      </c>
      <c r="AA9" s="24">
        <v>95</v>
      </c>
      <c r="AB9" s="25">
        <v>60</v>
      </c>
      <c r="AC9" s="23">
        <v>60</v>
      </c>
      <c r="AD9" s="30">
        <f t="shared" si="1"/>
        <v>71.666666666666671</v>
      </c>
      <c r="AE9" s="8">
        <v>100</v>
      </c>
      <c r="AF9" s="45">
        <v>0</v>
      </c>
      <c r="AG9" s="30">
        <f t="shared" si="2"/>
        <v>16.666666666666668</v>
      </c>
      <c r="AH9" s="12">
        <v>50</v>
      </c>
      <c r="AI9" s="12">
        <v>100</v>
      </c>
      <c r="AJ9" s="12">
        <v>90</v>
      </c>
      <c r="AK9" s="12">
        <v>90</v>
      </c>
      <c r="AL9" s="12">
        <v>100</v>
      </c>
      <c r="AM9" s="12">
        <v>100</v>
      </c>
      <c r="AN9" s="12">
        <v>0</v>
      </c>
      <c r="AO9" s="12">
        <v>88</v>
      </c>
      <c r="AP9" s="12">
        <v>100</v>
      </c>
      <c r="AQ9" s="12">
        <v>100</v>
      </c>
      <c r="AR9" s="12">
        <v>80</v>
      </c>
      <c r="AS9" s="12">
        <v>45</v>
      </c>
      <c r="AT9" s="34">
        <f t="shared" si="3"/>
        <v>88.333333333333329</v>
      </c>
      <c r="AU9" s="34">
        <f t="shared" si="4"/>
        <v>82.181818181818187</v>
      </c>
      <c r="AV9" s="34">
        <f t="shared" si="5"/>
        <v>57.083333333333336</v>
      </c>
      <c r="AW9" s="35">
        <f t="shared" si="8"/>
        <v>15.303939393939396</v>
      </c>
      <c r="AX9" s="52">
        <f t="shared" si="9"/>
        <v>16.303939393939395</v>
      </c>
      <c r="AY9" s="51">
        <f t="shared" si="6"/>
        <v>0.7882933104631219</v>
      </c>
      <c r="AZ9" s="51"/>
      <c r="BA9" s="51">
        <f t="shared" si="7"/>
        <v>1</v>
      </c>
      <c r="BB9" s="51">
        <v>1.3</v>
      </c>
    </row>
    <row r="10" spans="1:54" ht="19.5" customHeight="1">
      <c r="A10" s="42">
        <v>9</v>
      </c>
      <c r="B10" s="10" t="s">
        <v>24</v>
      </c>
      <c r="C10" s="10" t="s">
        <v>16</v>
      </c>
      <c r="D10" s="11">
        <v>9725333</v>
      </c>
      <c r="E10" s="6">
        <v>0</v>
      </c>
      <c r="F10" s="6">
        <v>50</v>
      </c>
      <c r="G10" s="6">
        <v>50</v>
      </c>
      <c r="H10" s="6">
        <v>20</v>
      </c>
      <c r="I10" s="16">
        <v>110</v>
      </c>
      <c r="J10" s="6">
        <v>100</v>
      </c>
      <c r="K10" s="6">
        <v>100</v>
      </c>
      <c r="L10" s="13">
        <v>155</v>
      </c>
      <c r="M10" s="13">
        <v>70</v>
      </c>
      <c r="N10" s="18">
        <v>70</v>
      </c>
      <c r="O10" s="18">
        <v>105</v>
      </c>
      <c r="P10" s="50">
        <v>60</v>
      </c>
      <c r="Q10" s="16">
        <f t="shared" si="0"/>
        <v>74.166666666666671</v>
      </c>
      <c r="R10" s="7">
        <v>75</v>
      </c>
      <c r="S10" s="7">
        <v>100</v>
      </c>
      <c r="T10" s="7">
        <v>0</v>
      </c>
      <c r="U10" s="7">
        <v>100</v>
      </c>
      <c r="V10" s="7">
        <v>100</v>
      </c>
      <c r="W10" s="7">
        <v>90</v>
      </c>
      <c r="X10" s="7">
        <v>100</v>
      </c>
      <c r="Y10" s="46">
        <v>0</v>
      </c>
      <c r="Z10" s="44">
        <f>(SUM(R10:Y10)-SUM(SMALL(R10:Y10,{1,2})))/6</f>
        <v>94.166666666666671</v>
      </c>
      <c r="AA10" s="24">
        <v>40</v>
      </c>
      <c r="AB10" s="25">
        <v>40</v>
      </c>
      <c r="AC10" s="23"/>
      <c r="AD10" s="30">
        <f t="shared" si="1"/>
        <v>40</v>
      </c>
      <c r="AE10" s="8">
        <v>0</v>
      </c>
      <c r="AF10" s="45">
        <v>0</v>
      </c>
      <c r="AG10" s="30">
        <f t="shared" si="2"/>
        <v>0</v>
      </c>
      <c r="AH10" s="12">
        <v>0</v>
      </c>
      <c r="AI10" s="12">
        <v>0</v>
      </c>
      <c r="AJ10" s="12">
        <v>40</v>
      </c>
      <c r="AK10" s="12">
        <v>50</v>
      </c>
      <c r="AL10" s="12">
        <v>80</v>
      </c>
      <c r="AM10" s="12">
        <v>60</v>
      </c>
      <c r="AN10" s="12">
        <v>100</v>
      </c>
      <c r="AO10" s="12">
        <v>50</v>
      </c>
      <c r="AP10" s="12">
        <v>70</v>
      </c>
      <c r="AQ10" s="12">
        <v>0</v>
      </c>
      <c r="AR10" s="12">
        <v>100</v>
      </c>
      <c r="AS10" s="12">
        <v>45</v>
      </c>
      <c r="AT10" s="34">
        <f t="shared" si="3"/>
        <v>43.888888888888886</v>
      </c>
      <c r="AU10" s="34">
        <f t="shared" si="4"/>
        <v>58.18181818181818</v>
      </c>
      <c r="AV10" s="34">
        <f t="shared" si="5"/>
        <v>47.916666666666664</v>
      </c>
      <c r="AW10" s="35">
        <f>(Q10*0.1+0.1*AD10+Z10*0.15+AT10*0.05+(AU10+AV10)*0.3)/5</f>
        <v>11.913131313131313</v>
      </c>
      <c r="AX10" s="52">
        <f t="shared" si="9"/>
        <v>12.913131313131313</v>
      </c>
      <c r="AY10" s="51">
        <f t="shared" si="6"/>
        <v>1.208716915995397</v>
      </c>
      <c r="AZ10" s="51"/>
      <c r="BA10" s="51">
        <f t="shared" si="7"/>
        <v>1</v>
      </c>
      <c r="BB10" s="51">
        <v>1.3</v>
      </c>
    </row>
    <row r="11" spans="1:54" ht="19.5" customHeight="1">
      <c r="A11" s="42">
        <v>10</v>
      </c>
      <c r="B11" s="10" t="s">
        <v>25</v>
      </c>
      <c r="C11" s="10" t="s">
        <v>16</v>
      </c>
      <c r="D11" s="11">
        <v>9725973</v>
      </c>
      <c r="E11" s="6">
        <v>0</v>
      </c>
      <c r="F11" s="6">
        <v>0</v>
      </c>
      <c r="G11" s="6">
        <v>50</v>
      </c>
      <c r="H11" s="6">
        <v>50</v>
      </c>
      <c r="I11" s="16">
        <v>100</v>
      </c>
      <c r="J11" s="6">
        <v>100</v>
      </c>
      <c r="K11" s="6">
        <v>60</v>
      </c>
      <c r="L11" s="13">
        <v>70</v>
      </c>
      <c r="M11" s="13">
        <v>80</v>
      </c>
      <c r="N11" s="18">
        <v>80</v>
      </c>
      <c r="O11" s="18">
        <v>90</v>
      </c>
      <c r="P11" s="50">
        <v>100</v>
      </c>
      <c r="Q11" s="16">
        <f t="shared" si="0"/>
        <v>65</v>
      </c>
      <c r="R11" s="7">
        <v>75</v>
      </c>
      <c r="S11" s="7">
        <v>100</v>
      </c>
      <c r="T11" s="7">
        <v>100</v>
      </c>
      <c r="U11" s="7">
        <v>50</v>
      </c>
      <c r="V11" s="7">
        <v>0</v>
      </c>
      <c r="W11" s="7">
        <v>100</v>
      </c>
      <c r="X11" s="7">
        <v>75</v>
      </c>
      <c r="Y11" s="7">
        <v>100</v>
      </c>
      <c r="Z11" s="44">
        <f>(SUM(R11:Y11)-SUM(SMALL(R11:Y11,{1,2})))/6</f>
        <v>91.666666666666671</v>
      </c>
      <c r="AA11" s="24">
        <v>90</v>
      </c>
      <c r="AB11" s="25">
        <v>85</v>
      </c>
      <c r="AC11" s="23">
        <v>80</v>
      </c>
      <c r="AD11" s="30">
        <f t="shared" si="1"/>
        <v>85</v>
      </c>
      <c r="AE11" s="8">
        <v>0</v>
      </c>
      <c r="AF11" s="45">
        <v>35</v>
      </c>
      <c r="AG11" s="30">
        <f t="shared" si="2"/>
        <v>29.166666666666668</v>
      </c>
      <c r="AH11" s="12">
        <v>30</v>
      </c>
      <c r="AI11" s="12">
        <v>0</v>
      </c>
      <c r="AJ11" s="12">
        <v>80</v>
      </c>
      <c r="AK11" s="12">
        <v>80</v>
      </c>
      <c r="AL11" s="12">
        <v>80</v>
      </c>
      <c r="AM11" s="12">
        <v>100</v>
      </c>
      <c r="AN11" s="12">
        <v>80</v>
      </c>
      <c r="AO11" s="12">
        <v>100</v>
      </c>
      <c r="AP11" s="12">
        <v>70</v>
      </c>
      <c r="AQ11" s="12">
        <v>100</v>
      </c>
      <c r="AR11" s="12">
        <v>100</v>
      </c>
      <c r="AS11" s="12">
        <v>78</v>
      </c>
      <c r="AT11" s="34">
        <f t="shared" si="3"/>
        <v>72.777777777777771</v>
      </c>
      <c r="AU11" s="34">
        <f t="shared" si="4"/>
        <v>96.36363636363636</v>
      </c>
      <c r="AV11" s="34">
        <f t="shared" si="5"/>
        <v>81</v>
      </c>
      <c r="AW11" s="35">
        <f t="shared" si="8"/>
        <v>16.483434343434347</v>
      </c>
      <c r="AX11" s="52">
        <f t="shared" si="9"/>
        <v>17.483434343434347</v>
      </c>
      <c r="AY11" s="51">
        <f t="shared" si="6"/>
        <v>1.2185287994448302</v>
      </c>
      <c r="AZ11" s="51"/>
      <c r="BA11" s="51">
        <f t="shared" si="7"/>
        <v>1</v>
      </c>
      <c r="BB11" s="51">
        <v>1.3</v>
      </c>
    </row>
    <row r="12" spans="1:54" ht="19.5" customHeight="1">
      <c r="A12" s="42">
        <v>11</v>
      </c>
      <c r="B12" s="10" t="s">
        <v>26</v>
      </c>
      <c r="C12" s="10" t="s">
        <v>16</v>
      </c>
      <c r="D12" s="11">
        <v>9726003</v>
      </c>
      <c r="E12" s="6">
        <v>70</v>
      </c>
      <c r="F12" s="6">
        <v>70</v>
      </c>
      <c r="G12" s="6">
        <v>50</v>
      </c>
      <c r="H12" s="6">
        <v>100</v>
      </c>
      <c r="I12" s="16">
        <v>90</v>
      </c>
      <c r="J12" s="6">
        <v>80</v>
      </c>
      <c r="K12" s="6">
        <v>100</v>
      </c>
      <c r="L12" s="13">
        <v>145</v>
      </c>
      <c r="M12" s="13">
        <v>65</v>
      </c>
      <c r="N12" s="18">
        <v>100</v>
      </c>
      <c r="O12" s="18">
        <v>115</v>
      </c>
      <c r="P12" s="50">
        <v>110</v>
      </c>
      <c r="Q12" s="16">
        <f t="shared" si="0"/>
        <v>91.25</v>
      </c>
      <c r="R12" s="7">
        <v>100</v>
      </c>
      <c r="S12" s="7">
        <v>100</v>
      </c>
      <c r="T12" s="7">
        <v>75</v>
      </c>
      <c r="U12" s="7">
        <v>100</v>
      </c>
      <c r="V12" s="7">
        <v>75</v>
      </c>
      <c r="W12" s="7">
        <v>100</v>
      </c>
      <c r="X12" s="7">
        <v>75</v>
      </c>
      <c r="Y12" s="44">
        <v>90</v>
      </c>
      <c r="Z12" s="44">
        <f>(SUM(R12:Y12)-SUM(SMALL(R12:Y12,{1,2})))/6</f>
        <v>94.166666666666671</v>
      </c>
      <c r="AA12" s="24">
        <v>95</v>
      </c>
      <c r="AB12" s="25">
        <v>100</v>
      </c>
      <c r="AC12" s="23">
        <v>100</v>
      </c>
      <c r="AD12" s="30">
        <f t="shared" si="1"/>
        <v>98.333333333333329</v>
      </c>
      <c r="AE12" s="8">
        <v>0</v>
      </c>
      <c r="AF12" s="45">
        <v>30</v>
      </c>
      <c r="AG12" s="30">
        <f t="shared" si="2"/>
        <v>25</v>
      </c>
      <c r="AH12" s="12">
        <v>0</v>
      </c>
      <c r="AI12" s="12">
        <v>50</v>
      </c>
      <c r="AJ12" s="12">
        <v>90</v>
      </c>
      <c r="AK12" s="12">
        <v>80</v>
      </c>
      <c r="AL12" s="12">
        <v>100</v>
      </c>
      <c r="AM12" s="12">
        <v>100</v>
      </c>
      <c r="AN12" s="12">
        <v>100</v>
      </c>
      <c r="AO12" s="12">
        <v>88</v>
      </c>
      <c r="AP12" s="12">
        <v>100</v>
      </c>
      <c r="AQ12" s="12">
        <v>80</v>
      </c>
      <c r="AR12" s="12">
        <v>80</v>
      </c>
      <c r="AS12" s="12">
        <v>56</v>
      </c>
      <c r="AT12" s="34">
        <f t="shared" si="3"/>
        <v>74.444444444444443</v>
      </c>
      <c r="AU12" s="34">
        <f t="shared" si="4"/>
        <v>91.272727272727266</v>
      </c>
      <c r="AV12" s="34">
        <f t="shared" si="5"/>
        <v>63.666666666666664</v>
      </c>
      <c r="AW12" s="35">
        <f t="shared" si="8"/>
        <v>16.536464646464644</v>
      </c>
      <c r="AX12" s="52">
        <f t="shared" si="9"/>
        <v>17.536464646464644</v>
      </c>
      <c r="AY12" s="51">
        <f t="shared" si="6"/>
        <v>1.0406377204884667</v>
      </c>
      <c r="AZ12" s="51"/>
      <c r="BA12" s="51">
        <f t="shared" si="7"/>
        <v>1</v>
      </c>
      <c r="BB12" s="51">
        <v>1.3</v>
      </c>
    </row>
    <row r="13" spans="1:54" ht="19.5" customHeight="1">
      <c r="A13" s="42">
        <v>12</v>
      </c>
      <c r="B13" s="10" t="s">
        <v>27</v>
      </c>
      <c r="C13" s="10" t="s">
        <v>16</v>
      </c>
      <c r="D13" s="11">
        <v>9726543</v>
      </c>
      <c r="E13" s="6">
        <v>0</v>
      </c>
      <c r="F13" s="6">
        <v>40</v>
      </c>
      <c r="G13" s="6">
        <v>60</v>
      </c>
      <c r="H13" s="6">
        <v>50</v>
      </c>
      <c r="I13" s="16">
        <v>40</v>
      </c>
      <c r="J13" s="6">
        <v>0</v>
      </c>
      <c r="K13" s="6">
        <v>70</v>
      </c>
      <c r="L13" s="14">
        <v>0</v>
      </c>
      <c r="M13" s="13">
        <v>90</v>
      </c>
      <c r="N13" s="18">
        <v>0</v>
      </c>
      <c r="O13" s="18">
        <v>0</v>
      </c>
      <c r="P13" s="50">
        <v>0</v>
      </c>
      <c r="Q13" s="16">
        <f t="shared" si="0"/>
        <v>29.166666666666668</v>
      </c>
      <c r="R13" s="7">
        <v>0</v>
      </c>
      <c r="S13" s="7">
        <v>100</v>
      </c>
      <c r="T13" s="7">
        <v>100</v>
      </c>
      <c r="U13" s="7">
        <v>0</v>
      </c>
      <c r="V13" s="7">
        <v>0</v>
      </c>
      <c r="W13" s="7">
        <v>0</v>
      </c>
      <c r="X13" s="7">
        <v>0</v>
      </c>
      <c r="Y13" s="46">
        <v>0</v>
      </c>
      <c r="Z13" s="44">
        <f>(SUM(R13:Y13)-SUM(SMALL(R13:Y13,{1,2})))/6</f>
        <v>33.333333333333336</v>
      </c>
      <c r="AA13" s="24">
        <v>40</v>
      </c>
      <c r="AB13" s="25">
        <v>0</v>
      </c>
      <c r="AC13" s="23"/>
      <c r="AD13" s="30">
        <f t="shared" si="1"/>
        <v>20</v>
      </c>
      <c r="AE13" s="8">
        <v>0</v>
      </c>
      <c r="AF13" s="45">
        <v>0</v>
      </c>
      <c r="AG13" s="30">
        <f t="shared" si="2"/>
        <v>0</v>
      </c>
      <c r="AH13" s="12">
        <v>0</v>
      </c>
      <c r="AI13" s="12">
        <v>20</v>
      </c>
      <c r="AJ13" s="12">
        <v>0</v>
      </c>
      <c r="AK13" s="12">
        <v>10</v>
      </c>
      <c r="AL13" s="12">
        <v>90</v>
      </c>
      <c r="AM13" s="12">
        <v>0</v>
      </c>
      <c r="AN13" s="12">
        <v>100</v>
      </c>
      <c r="AO13" s="12">
        <v>88</v>
      </c>
      <c r="AP13" s="12">
        <v>0</v>
      </c>
      <c r="AQ13" s="12">
        <v>0</v>
      </c>
      <c r="AR13" s="12">
        <v>0</v>
      </c>
      <c r="AS13" s="12">
        <v>45</v>
      </c>
      <c r="AT13" s="34">
        <f t="shared" si="3"/>
        <v>9.4444444444444446</v>
      </c>
      <c r="AU13" s="34">
        <f t="shared" si="4"/>
        <v>81.272727272727266</v>
      </c>
      <c r="AV13" s="34">
        <f t="shared" si="5"/>
        <v>33.75</v>
      </c>
      <c r="AW13" s="35">
        <f t="shared" si="8"/>
        <v>7.0564646464646472</v>
      </c>
      <c r="AX13" s="52">
        <v>8.5</v>
      </c>
      <c r="AY13" s="51">
        <f t="shared" si="6"/>
        <v>6.0894385026737963</v>
      </c>
      <c r="AZ13" s="51"/>
      <c r="BA13" s="51">
        <f t="shared" si="7"/>
        <v>1</v>
      </c>
      <c r="BB13" s="51">
        <v>1.3</v>
      </c>
    </row>
    <row r="14" spans="1:54" ht="19.5" customHeight="1">
      <c r="A14" s="42">
        <v>13</v>
      </c>
      <c r="B14" s="10" t="s">
        <v>28</v>
      </c>
      <c r="C14" s="10" t="s">
        <v>16</v>
      </c>
      <c r="D14" s="11">
        <v>9726763</v>
      </c>
      <c r="E14" s="6">
        <v>50</v>
      </c>
      <c r="F14" s="6">
        <v>80</v>
      </c>
      <c r="G14" s="6">
        <v>70</v>
      </c>
      <c r="H14" s="6">
        <v>110</v>
      </c>
      <c r="I14" s="16">
        <v>100</v>
      </c>
      <c r="J14" s="6">
        <v>0</v>
      </c>
      <c r="K14" s="6">
        <v>100</v>
      </c>
      <c r="L14" s="13">
        <v>130</v>
      </c>
      <c r="M14" s="13">
        <v>80</v>
      </c>
      <c r="N14" s="18">
        <v>100</v>
      </c>
      <c r="O14" s="18">
        <v>120</v>
      </c>
      <c r="P14" s="50">
        <v>110</v>
      </c>
      <c r="Q14" s="16">
        <f t="shared" si="0"/>
        <v>87.5</v>
      </c>
      <c r="R14" s="7">
        <v>100</v>
      </c>
      <c r="S14" s="7">
        <v>100</v>
      </c>
      <c r="T14" s="7">
        <v>75</v>
      </c>
      <c r="U14" s="7">
        <v>75</v>
      </c>
      <c r="V14" s="7">
        <v>100</v>
      </c>
      <c r="W14" s="7">
        <v>100</v>
      </c>
      <c r="X14" s="7">
        <v>100</v>
      </c>
      <c r="Y14" s="44">
        <v>100</v>
      </c>
      <c r="Z14" s="44">
        <f>(SUM(R14:Y14)-SUM(SMALL(R14:Y14,{1,2})))/6</f>
        <v>100</v>
      </c>
      <c r="AA14" s="24">
        <v>85</v>
      </c>
      <c r="AB14" s="25">
        <v>70</v>
      </c>
      <c r="AC14" s="23">
        <v>70</v>
      </c>
      <c r="AD14" s="30">
        <f t="shared" si="1"/>
        <v>75</v>
      </c>
      <c r="AE14" s="8">
        <v>0</v>
      </c>
      <c r="AF14" s="45">
        <v>35</v>
      </c>
      <c r="AG14" s="30">
        <f t="shared" si="2"/>
        <v>29.166666666666668</v>
      </c>
      <c r="AH14" s="12">
        <v>0</v>
      </c>
      <c r="AI14" s="12">
        <v>50</v>
      </c>
      <c r="AJ14" s="12">
        <v>100</v>
      </c>
      <c r="AK14" s="12">
        <v>80</v>
      </c>
      <c r="AL14" s="12">
        <v>100</v>
      </c>
      <c r="AM14" s="12">
        <v>30</v>
      </c>
      <c r="AN14" s="12">
        <v>100</v>
      </c>
      <c r="AO14" s="12">
        <v>88</v>
      </c>
      <c r="AP14" s="12">
        <v>100</v>
      </c>
      <c r="AQ14" s="12">
        <v>80</v>
      </c>
      <c r="AR14" s="12">
        <v>100</v>
      </c>
      <c r="AS14" s="12">
        <v>56</v>
      </c>
      <c r="AT14" s="34">
        <f t="shared" si="3"/>
        <v>75</v>
      </c>
      <c r="AU14" s="34">
        <f t="shared" si="4"/>
        <v>84.909090909090907</v>
      </c>
      <c r="AV14" s="34">
        <f t="shared" si="5"/>
        <v>65.333333333333329</v>
      </c>
      <c r="AW14" s="35">
        <f t="shared" si="8"/>
        <v>16.009696969696968</v>
      </c>
      <c r="AX14" s="52">
        <f t="shared" ref="AX14:AX21" si="10">AW14+BA14</f>
        <v>17.009696969696968</v>
      </c>
      <c r="AY14" s="51">
        <f t="shared" si="6"/>
        <v>1.0016161616161616</v>
      </c>
      <c r="AZ14" s="51"/>
      <c r="BA14" s="51">
        <f t="shared" si="7"/>
        <v>1</v>
      </c>
      <c r="BB14" s="51">
        <v>1.3</v>
      </c>
    </row>
    <row r="15" spans="1:54" ht="19.5" customHeight="1">
      <c r="A15" s="42">
        <v>14</v>
      </c>
      <c r="B15" s="10" t="s">
        <v>29</v>
      </c>
      <c r="C15" s="10" t="s">
        <v>16</v>
      </c>
      <c r="D15" s="11">
        <v>9726793</v>
      </c>
      <c r="E15" s="6">
        <v>0</v>
      </c>
      <c r="F15" s="6">
        <v>80</v>
      </c>
      <c r="G15" s="6">
        <v>70</v>
      </c>
      <c r="H15" s="6">
        <v>80</v>
      </c>
      <c r="I15" s="16">
        <v>90</v>
      </c>
      <c r="J15" s="6">
        <v>100</v>
      </c>
      <c r="K15" s="6">
        <v>100</v>
      </c>
      <c r="L15" s="13">
        <v>155</v>
      </c>
      <c r="M15" s="13">
        <v>70</v>
      </c>
      <c r="N15" s="18">
        <v>100</v>
      </c>
      <c r="O15" s="18">
        <v>105</v>
      </c>
      <c r="P15" s="50">
        <v>100</v>
      </c>
      <c r="Q15" s="16">
        <f t="shared" si="0"/>
        <v>87.5</v>
      </c>
      <c r="R15" s="7">
        <v>50</v>
      </c>
      <c r="S15" s="7">
        <v>100</v>
      </c>
      <c r="T15" s="7">
        <v>75</v>
      </c>
      <c r="U15" s="7">
        <v>25</v>
      </c>
      <c r="V15" s="7">
        <v>100</v>
      </c>
      <c r="W15" s="7">
        <v>90</v>
      </c>
      <c r="X15" s="7">
        <v>100</v>
      </c>
      <c r="Y15" s="7">
        <v>80</v>
      </c>
      <c r="Z15" s="44">
        <f>(SUM(R15:Y15)-SUM(SMALL(R15:Y15,{1,2})))/6</f>
        <v>90.833333333333329</v>
      </c>
      <c r="AA15" s="24">
        <v>40</v>
      </c>
      <c r="AB15" s="25">
        <v>90</v>
      </c>
      <c r="AC15" s="23" t="s">
        <v>90</v>
      </c>
      <c r="AD15" s="30">
        <f t="shared" si="1"/>
        <v>65</v>
      </c>
      <c r="AE15" s="8">
        <v>0</v>
      </c>
      <c r="AF15" s="45">
        <v>40</v>
      </c>
      <c r="AG15" s="30">
        <f t="shared" si="2"/>
        <v>33.333333333333336</v>
      </c>
      <c r="AH15" s="12">
        <v>50</v>
      </c>
      <c r="AI15" s="12">
        <v>100</v>
      </c>
      <c r="AJ15" s="12">
        <v>90</v>
      </c>
      <c r="AK15" s="12">
        <v>100</v>
      </c>
      <c r="AL15" s="12">
        <v>100</v>
      </c>
      <c r="AM15" s="12">
        <v>90</v>
      </c>
      <c r="AN15" s="12">
        <v>100</v>
      </c>
      <c r="AO15" s="12">
        <v>100</v>
      </c>
      <c r="AP15" s="12">
        <v>100</v>
      </c>
      <c r="AQ15" s="12">
        <v>100</v>
      </c>
      <c r="AR15" s="12">
        <v>100</v>
      </c>
      <c r="AS15" s="12">
        <v>56</v>
      </c>
      <c r="AT15" s="34">
        <f t="shared" si="3"/>
        <v>96.666666666666671</v>
      </c>
      <c r="AU15" s="34">
        <f t="shared" si="4"/>
        <v>99.090909090909093</v>
      </c>
      <c r="AV15" s="34">
        <f t="shared" si="5"/>
        <v>67</v>
      </c>
      <c r="AW15" s="35">
        <f t="shared" si="8"/>
        <v>17.251969696969699</v>
      </c>
      <c r="AX15" s="52">
        <f t="shared" si="10"/>
        <v>18.251969696969699</v>
      </c>
      <c r="AY15" s="51">
        <f t="shared" si="6"/>
        <v>0.85909090909090902</v>
      </c>
      <c r="AZ15" s="51"/>
      <c r="BA15" s="51">
        <f t="shared" si="7"/>
        <v>1</v>
      </c>
      <c r="BB15" s="51">
        <v>1.3</v>
      </c>
    </row>
    <row r="16" spans="1:54" ht="19.5" customHeight="1">
      <c r="A16" s="42">
        <v>15</v>
      </c>
      <c r="B16" s="10" t="s">
        <v>30</v>
      </c>
      <c r="C16" s="10" t="s">
        <v>16</v>
      </c>
      <c r="D16" s="11">
        <v>9727073</v>
      </c>
      <c r="E16" s="6">
        <v>60</v>
      </c>
      <c r="F16" s="6">
        <v>80</v>
      </c>
      <c r="G16" s="6">
        <v>70</v>
      </c>
      <c r="H16" s="6">
        <v>40</v>
      </c>
      <c r="I16" s="16">
        <v>90</v>
      </c>
      <c r="J16" s="6">
        <v>70</v>
      </c>
      <c r="K16" s="6">
        <v>90</v>
      </c>
      <c r="L16" s="13">
        <v>95</v>
      </c>
      <c r="M16" s="13">
        <v>75</v>
      </c>
      <c r="N16" s="18">
        <v>90</v>
      </c>
      <c r="O16" s="18">
        <v>105</v>
      </c>
      <c r="P16" s="50">
        <v>80</v>
      </c>
      <c r="Q16" s="16">
        <f t="shared" si="0"/>
        <v>78.75</v>
      </c>
      <c r="R16" s="44">
        <v>100</v>
      </c>
      <c r="S16" s="7">
        <v>100</v>
      </c>
      <c r="T16" s="7">
        <v>25</v>
      </c>
      <c r="U16" s="7">
        <v>100</v>
      </c>
      <c r="V16" s="7">
        <v>75</v>
      </c>
      <c r="W16" s="7">
        <v>100</v>
      </c>
      <c r="X16" s="7">
        <v>25</v>
      </c>
      <c r="Y16" s="44">
        <v>100</v>
      </c>
      <c r="Z16" s="44">
        <f>(SUM(R16:Y16)-SUM(SMALL(R16:Y16,{1,2})))/6</f>
        <v>95.833333333333329</v>
      </c>
      <c r="AA16" s="24">
        <v>100</v>
      </c>
      <c r="AB16" s="25">
        <v>100</v>
      </c>
      <c r="AC16" s="23">
        <v>90</v>
      </c>
      <c r="AD16" s="30">
        <f t="shared" si="1"/>
        <v>96.666666666666671</v>
      </c>
      <c r="AE16" s="8">
        <v>100</v>
      </c>
      <c r="AF16" s="45">
        <v>60</v>
      </c>
      <c r="AG16" s="30">
        <f t="shared" si="2"/>
        <v>66.666666666666671</v>
      </c>
      <c r="AH16" s="12">
        <v>30</v>
      </c>
      <c r="AI16" s="12">
        <v>70</v>
      </c>
      <c r="AJ16" s="12">
        <v>90</v>
      </c>
      <c r="AK16" s="12">
        <v>60</v>
      </c>
      <c r="AL16" s="12">
        <v>80</v>
      </c>
      <c r="AM16" s="12">
        <v>90</v>
      </c>
      <c r="AN16" s="12">
        <v>80</v>
      </c>
      <c r="AO16" s="12">
        <v>88</v>
      </c>
      <c r="AP16" s="12">
        <v>90</v>
      </c>
      <c r="AQ16" s="12">
        <v>100</v>
      </c>
      <c r="AR16" s="12">
        <v>100</v>
      </c>
      <c r="AS16" s="12">
        <v>78</v>
      </c>
      <c r="AT16" s="34">
        <f t="shared" si="3"/>
        <v>60.555555555555557</v>
      </c>
      <c r="AU16" s="34">
        <f t="shared" si="4"/>
        <v>86.727272727272734</v>
      </c>
      <c r="AV16" s="34">
        <f t="shared" si="5"/>
        <v>82.666666666666671</v>
      </c>
      <c r="AW16" s="35">
        <f t="shared" si="8"/>
        <v>16.186868686868689</v>
      </c>
      <c r="AX16" s="52">
        <f t="shared" si="10"/>
        <v>17.186868686868689</v>
      </c>
      <c r="AY16" s="51">
        <f t="shared" si="6"/>
        <v>1.3986655546288573</v>
      </c>
      <c r="AZ16" s="51"/>
      <c r="BA16" s="51">
        <f t="shared" si="7"/>
        <v>1</v>
      </c>
      <c r="BB16" s="51">
        <v>1.3</v>
      </c>
    </row>
    <row r="17" spans="1:54" ht="19.5" customHeight="1">
      <c r="A17" s="42">
        <v>16</v>
      </c>
      <c r="B17" s="10" t="s">
        <v>31</v>
      </c>
      <c r="C17" s="10" t="s">
        <v>16</v>
      </c>
      <c r="D17" s="11">
        <v>9727343</v>
      </c>
      <c r="E17" s="6">
        <v>0</v>
      </c>
      <c r="F17" s="6">
        <v>70</v>
      </c>
      <c r="G17" s="6">
        <v>60</v>
      </c>
      <c r="H17" s="6">
        <v>70</v>
      </c>
      <c r="I17" s="16">
        <v>30</v>
      </c>
      <c r="J17" s="6">
        <v>90</v>
      </c>
      <c r="K17" s="6">
        <v>80</v>
      </c>
      <c r="L17" s="13">
        <v>60</v>
      </c>
      <c r="M17" s="13">
        <v>80</v>
      </c>
      <c r="N17" s="18">
        <v>0</v>
      </c>
      <c r="O17" s="18">
        <v>70</v>
      </c>
      <c r="P17" s="50">
        <v>90</v>
      </c>
      <c r="Q17" s="16">
        <f t="shared" si="0"/>
        <v>58.333333333333336</v>
      </c>
      <c r="R17" s="44">
        <v>75</v>
      </c>
      <c r="S17" s="44">
        <v>100</v>
      </c>
      <c r="T17" s="44">
        <v>25</v>
      </c>
      <c r="U17" s="44">
        <v>75</v>
      </c>
      <c r="V17" s="44">
        <v>0</v>
      </c>
      <c r="W17" s="44">
        <v>100</v>
      </c>
      <c r="X17" s="44">
        <v>100</v>
      </c>
      <c r="Y17" s="46">
        <v>0</v>
      </c>
      <c r="Z17" s="44">
        <f>(SUM(R17:Y17)-SUM(SMALL(R17:Y17,{1,2})))/6</f>
        <v>79.166666666666671</v>
      </c>
      <c r="AA17" s="24">
        <v>85</v>
      </c>
      <c r="AB17" s="25">
        <v>0</v>
      </c>
      <c r="AC17" s="23">
        <v>70</v>
      </c>
      <c r="AD17" s="30">
        <f t="shared" si="1"/>
        <v>51.666666666666664</v>
      </c>
      <c r="AE17" s="8">
        <v>0</v>
      </c>
      <c r="AF17" s="45">
        <v>0</v>
      </c>
      <c r="AG17" s="30">
        <f t="shared" si="2"/>
        <v>0</v>
      </c>
      <c r="AH17" s="12">
        <v>50</v>
      </c>
      <c r="AI17" s="12">
        <v>100</v>
      </c>
      <c r="AJ17" s="12">
        <v>90</v>
      </c>
      <c r="AK17" s="12">
        <v>100</v>
      </c>
      <c r="AL17" s="12">
        <v>100</v>
      </c>
      <c r="AM17" s="12">
        <v>100</v>
      </c>
      <c r="AN17" s="12">
        <v>100</v>
      </c>
      <c r="AO17" s="12">
        <v>100</v>
      </c>
      <c r="AP17" s="12">
        <v>100</v>
      </c>
      <c r="AQ17" s="12">
        <v>100</v>
      </c>
      <c r="AR17" s="12">
        <v>100</v>
      </c>
      <c r="AS17" s="12">
        <v>56</v>
      </c>
      <c r="AT17" s="34">
        <f t="shared" si="3"/>
        <v>96.666666666666671</v>
      </c>
      <c r="AU17" s="34">
        <f t="shared" si="4"/>
        <v>100</v>
      </c>
      <c r="AV17" s="34">
        <f t="shared" si="5"/>
        <v>67</v>
      </c>
      <c r="AW17" s="35">
        <f t="shared" si="8"/>
        <v>16.088333333333331</v>
      </c>
      <c r="AX17" s="52">
        <f t="shared" si="10"/>
        <v>17.088333333333331</v>
      </c>
      <c r="AY17" s="51">
        <f t="shared" si="6"/>
        <v>0.86379310344827587</v>
      </c>
      <c r="AZ17" s="51"/>
      <c r="BA17" s="51">
        <f t="shared" si="7"/>
        <v>1</v>
      </c>
      <c r="BB17" s="51">
        <v>1.3</v>
      </c>
    </row>
    <row r="18" spans="1:54" ht="19.5" customHeight="1">
      <c r="A18" s="42">
        <v>17</v>
      </c>
      <c r="B18" s="10" t="s">
        <v>32</v>
      </c>
      <c r="C18" s="10" t="s">
        <v>16</v>
      </c>
      <c r="D18" s="11">
        <v>9727443</v>
      </c>
      <c r="E18" s="6">
        <v>60</v>
      </c>
      <c r="F18" s="6">
        <v>80</v>
      </c>
      <c r="G18" s="6">
        <v>60</v>
      </c>
      <c r="H18" s="6">
        <v>90</v>
      </c>
      <c r="I18" s="16">
        <v>100</v>
      </c>
      <c r="J18" s="6">
        <v>80</v>
      </c>
      <c r="K18" s="6">
        <v>90</v>
      </c>
      <c r="L18" s="13">
        <v>90</v>
      </c>
      <c r="M18" s="13">
        <v>85</v>
      </c>
      <c r="N18" s="18">
        <v>90</v>
      </c>
      <c r="O18" s="18">
        <v>110</v>
      </c>
      <c r="P18" s="50">
        <v>90</v>
      </c>
      <c r="Q18" s="16">
        <f t="shared" si="0"/>
        <v>85.416666666666671</v>
      </c>
      <c r="R18" s="7">
        <v>100</v>
      </c>
      <c r="S18" s="7">
        <v>75</v>
      </c>
      <c r="T18" s="7">
        <v>100</v>
      </c>
      <c r="U18" s="7">
        <v>100</v>
      </c>
      <c r="V18" s="7">
        <v>75</v>
      </c>
      <c r="W18" s="7">
        <v>0</v>
      </c>
      <c r="X18" s="7">
        <v>50</v>
      </c>
      <c r="Y18" s="44">
        <v>70</v>
      </c>
      <c r="Z18" s="44">
        <f>(SUM(R18:Y18)-SUM(SMALL(R18:Y18,{1,2})))/6</f>
        <v>86.666666666666671</v>
      </c>
      <c r="AA18" s="24">
        <v>95</v>
      </c>
      <c r="AB18" s="25">
        <v>100</v>
      </c>
      <c r="AC18" s="23">
        <v>100</v>
      </c>
      <c r="AD18" s="30">
        <f t="shared" si="1"/>
        <v>98.333333333333329</v>
      </c>
      <c r="AE18" s="8">
        <v>0</v>
      </c>
      <c r="AF18" s="45">
        <v>40</v>
      </c>
      <c r="AG18" s="30">
        <f t="shared" si="2"/>
        <v>33.333333333333336</v>
      </c>
      <c r="AH18" s="12">
        <v>0</v>
      </c>
      <c r="AI18" s="12">
        <v>50</v>
      </c>
      <c r="AJ18" s="12">
        <v>40</v>
      </c>
      <c r="AK18" s="12">
        <v>70</v>
      </c>
      <c r="AL18" s="12">
        <v>90</v>
      </c>
      <c r="AM18" s="12">
        <v>90</v>
      </c>
      <c r="AN18" s="12">
        <v>100</v>
      </c>
      <c r="AO18" s="12">
        <v>75</v>
      </c>
      <c r="AP18" s="12">
        <v>100</v>
      </c>
      <c r="AQ18" s="12">
        <v>100</v>
      </c>
      <c r="AR18" s="12">
        <v>80</v>
      </c>
      <c r="AS18" s="12">
        <v>56</v>
      </c>
      <c r="AT18" s="34">
        <f t="shared" si="3"/>
        <v>63.333333333333336</v>
      </c>
      <c r="AU18" s="34">
        <f t="shared" si="4"/>
        <v>80</v>
      </c>
      <c r="AV18" s="34">
        <f t="shared" si="5"/>
        <v>65.333333333333329</v>
      </c>
      <c r="AW18" s="35">
        <f t="shared" si="8"/>
        <v>15.255000000000001</v>
      </c>
      <c r="AX18" s="52">
        <f t="shared" si="10"/>
        <v>16.255000000000003</v>
      </c>
      <c r="AY18" s="51">
        <f t="shared" si="6"/>
        <v>1.1473684210526314</v>
      </c>
      <c r="AZ18" s="51"/>
      <c r="BA18" s="51">
        <f t="shared" si="7"/>
        <v>1</v>
      </c>
      <c r="BB18" s="51">
        <v>1.3</v>
      </c>
    </row>
    <row r="19" spans="1:54" ht="19.5" customHeight="1">
      <c r="A19" s="42">
        <v>18</v>
      </c>
      <c r="B19" s="10" t="s">
        <v>33</v>
      </c>
      <c r="C19" s="10" t="s">
        <v>16</v>
      </c>
      <c r="D19" s="11">
        <v>9737063</v>
      </c>
      <c r="E19" s="6">
        <v>60</v>
      </c>
      <c r="F19" s="6">
        <v>60</v>
      </c>
      <c r="G19" s="6">
        <v>40</v>
      </c>
      <c r="H19" s="6">
        <v>60</v>
      </c>
      <c r="I19" s="16">
        <v>60</v>
      </c>
      <c r="J19" s="6">
        <v>20</v>
      </c>
      <c r="K19" s="6">
        <v>30</v>
      </c>
      <c r="L19" s="14">
        <v>0</v>
      </c>
      <c r="M19" s="14">
        <v>0</v>
      </c>
      <c r="N19" s="18">
        <v>0</v>
      </c>
      <c r="O19" s="18">
        <v>0</v>
      </c>
      <c r="P19" s="50">
        <v>0</v>
      </c>
      <c r="Q19" s="16">
        <f t="shared" si="0"/>
        <v>27.5</v>
      </c>
      <c r="R19" s="7">
        <v>0</v>
      </c>
      <c r="S19" s="7">
        <v>100</v>
      </c>
      <c r="T19" s="7">
        <v>75</v>
      </c>
      <c r="U19" s="7">
        <v>0</v>
      </c>
      <c r="V19" s="7">
        <v>50</v>
      </c>
      <c r="W19" s="7">
        <v>0</v>
      </c>
      <c r="X19" s="7">
        <v>25</v>
      </c>
      <c r="Y19" s="46">
        <v>0</v>
      </c>
      <c r="Z19" s="44">
        <f>(SUM(R19:Y19)-SUM(SMALL(R19:Y19,{1,2})))/6</f>
        <v>41.666666666666664</v>
      </c>
      <c r="AA19" s="24">
        <v>0</v>
      </c>
      <c r="AB19" s="25">
        <v>0</v>
      </c>
      <c r="AC19" s="23"/>
      <c r="AD19" s="30">
        <f t="shared" si="1"/>
        <v>0</v>
      </c>
      <c r="AE19" s="8">
        <v>0</v>
      </c>
      <c r="AF19" s="45">
        <v>0</v>
      </c>
      <c r="AG19" s="30">
        <f t="shared" si="2"/>
        <v>0</v>
      </c>
      <c r="AH19" s="12">
        <v>0</v>
      </c>
      <c r="AI19" s="12">
        <v>100</v>
      </c>
      <c r="AJ19" s="12">
        <v>0</v>
      </c>
      <c r="AK19" s="12">
        <v>70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56</v>
      </c>
      <c r="AT19" s="34">
        <f t="shared" si="3"/>
        <v>63.888888888888886</v>
      </c>
      <c r="AU19" s="34">
        <f t="shared" si="4"/>
        <v>0</v>
      </c>
      <c r="AV19" s="34">
        <f t="shared" si="5"/>
        <v>42</v>
      </c>
      <c r="AW19" s="35">
        <f t="shared" si="8"/>
        <v>6.6744444444444442</v>
      </c>
      <c r="AX19" s="52">
        <f t="shared" si="10"/>
        <v>7.6744444444444442</v>
      </c>
      <c r="AY19" s="51">
        <f t="shared" si="6"/>
        <v>0.32869565217391306</v>
      </c>
      <c r="AZ19" s="51"/>
      <c r="BA19" s="51">
        <f t="shared" si="7"/>
        <v>1</v>
      </c>
      <c r="BB19" s="51">
        <v>1.3</v>
      </c>
    </row>
    <row r="20" spans="1:54" ht="19.5" customHeight="1">
      <c r="A20" s="42">
        <v>19</v>
      </c>
      <c r="B20" s="10" t="s">
        <v>34</v>
      </c>
      <c r="C20" s="10" t="s">
        <v>16</v>
      </c>
      <c r="D20" s="11">
        <v>9727703</v>
      </c>
      <c r="E20" s="6">
        <v>70</v>
      </c>
      <c r="F20" s="6">
        <v>80</v>
      </c>
      <c r="G20" s="6">
        <v>80</v>
      </c>
      <c r="H20" s="6">
        <v>70</v>
      </c>
      <c r="I20" s="16">
        <v>80</v>
      </c>
      <c r="J20" s="6">
        <v>100</v>
      </c>
      <c r="K20" s="6">
        <v>100</v>
      </c>
      <c r="L20" s="14">
        <v>0</v>
      </c>
      <c r="M20" s="14">
        <v>0</v>
      </c>
      <c r="N20" s="18">
        <v>90</v>
      </c>
      <c r="O20" s="18">
        <v>100</v>
      </c>
      <c r="P20" s="50">
        <v>100</v>
      </c>
      <c r="Q20" s="16">
        <f t="shared" si="0"/>
        <v>72.5</v>
      </c>
      <c r="R20" s="44">
        <v>50</v>
      </c>
      <c r="S20" s="7">
        <v>100</v>
      </c>
      <c r="T20" s="7">
        <v>75</v>
      </c>
      <c r="U20" s="7">
        <v>100</v>
      </c>
      <c r="V20" s="7">
        <v>75</v>
      </c>
      <c r="W20" s="7">
        <v>0</v>
      </c>
      <c r="X20" s="7">
        <v>100</v>
      </c>
      <c r="Y20" s="44">
        <v>100</v>
      </c>
      <c r="Z20" s="44">
        <f>(SUM(R20:Y20)-SUM(SMALL(R20:Y20,{1,2})))/6</f>
        <v>91.666666666666671</v>
      </c>
      <c r="AA20" s="24">
        <v>75</v>
      </c>
      <c r="AB20" s="25">
        <v>70</v>
      </c>
      <c r="AC20" s="23">
        <v>90</v>
      </c>
      <c r="AD20" s="30">
        <f t="shared" si="1"/>
        <v>78.333333333333329</v>
      </c>
      <c r="AE20" s="8">
        <v>0</v>
      </c>
      <c r="AF20" s="45">
        <v>30</v>
      </c>
      <c r="AG20" s="30">
        <f t="shared" si="2"/>
        <v>25</v>
      </c>
      <c r="AH20" s="12">
        <v>50</v>
      </c>
      <c r="AI20" s="12">
        <v>80</v>
      </c>
      <c r="AJ20" s="12">
        <v>90</v>
      </c>
      <c r="AK20" s="12">
        <v>90</v>
      </c>
      <c r="AL20" s="12">
        <v>100</v>
      </c>
      <c r="AM20" s="12">
        <v>90</v>
      </c>
      <c r="AN20" s="12">
        <v>100</v>
      </c>
      <c r="AO20" s="12">
        <v>100</v>
      </c>
      <c r="AP20" s="12">
        <v>100</v>
      </c>
      <c r="AQ20" s="12">
        <v>100</v>
      </c>
      <c r="AR20" s="12">
        <v>100</v>
      </c>
      <c r="AS20" s="12">
        <v>56</v>
      </c>
      <c r="AT20" s="34">
        <f t="shared" si="3"/>
        <v>87.222222222222229</v>
      </c>
      <c r="AU20" s="34">
        <f t="shared" si="4"/>
        <v>99.090909090909093</v>
      </c>
      <c r="AV20" s="34">
        <f t="shared" si="5"/>
        <v>67</v>
      </c>
      <c r="AW20" s="35">
        <f t="shared" si="8"/>
        <v>16.771414141414141</v>
      </c>
      <c r="AX20" s="52">
        <f t="shared" si="10"/>
        <v>17.771414141414141</v>
      </c>
      <c r="AY20" s="51">
        <f t="shared" si="6"/>
        <v>0.95211349160393743</v>
      </c>
      <c r="AZ20" s="51"/>
      <c r="BA20" s="51">
        <f t="shared" si="7"/>
        <v>1</v>
      </c>
      <c r="BB20" s="51">
        <v>1.3</v>
      </c>
    </row>
    <row r="21" spans="1:54" ht="19.5" customHeight="1">
      <c r="A21" s="42">
        <v>20</v>
      </c>
      <c r="B21" s="10" t="s">
        <v>35</v>
      </c>
      <c r="C21" s="10" t="s">
        <v>16</v>
      </c>
      <c r="D21" s="11">
        <v>9727893</v>
      </c>
      <c r="E21" s="6">
        <v>50</v>
      </c>
      <c r="F21" s="6">
        <v>50</v>
      </c>
      <c r="G21" s="6">
        <v>70</v>
      </c>
      <c r="H21" s="6">
        <v>80</v>
      </c>
      <c r="I21" s="16">
        <v>80</v>
      </c>
      <c r="J21" s="6">
        <v>100</v>
      </c>
      <c r="K21" s="6">
        <v>70</v>
      </c>
      <c r="L21" s="13">
        <v>75</v>
      </c>
      <c r="M21" s="14">
        <v>0</v>
      </c>
      <c r="N21" s="18">
        <v>0</v>
      </c>
      <c r="O21" s="18">
        <v>50</v>
      </c>
      <c r="P21" s="50">
        <v>0</v>
      </c>
      <c r="Q21" s="16">
        <f t="shared" si="0"/>
        <v>52.083333333333336</v>
      </c>
      <c r="R21" s="46">
        <v>100</v>
      </c>
      <c r="S21" s="7">
        <v>100</v>
      </c>
      <c r="T21" s="7">
        <v>50</v>
      </c>
      <c r="U21" s="7">
        <v>50</v>
      </c>
      <c r="V21" s="7">
        <v>100</v>
      </c>
      <c r="W21" s="7">
        <v>90</v>
      </c>
      <c r="X21" s="7">
        <v>25</v>
      </c>
      <c r="Y21" s="7">
        <v>100</v>
      </c>
      <c r="Z21" s="44">
        <f>(SUM(R21:Y21)-SUM(SMALL(R21:Y21,{1,2})))/6</f>
        <v>90</v>
      </c>
      <c r="AA21" s="24">
        <v>95</v>
      </c>
      <c r="AB21" s="26">
        <v>75</v>
      </c>
      <c r="AC21" s="23">
        <v>70</v>
      </c>
      <c r="AD21" s="30">
        <f t="shared" si="1"/>
        <v>80</v>
      </c>
      <c r="AE21" s="8">
        <v>0</v>
      </c>
      <c r="AF21" s="45">
        <v>25</v>
      </c>
      <c r="AG21" s="30">
        <f t="shared" si="2"/>
        <v>20.833333333333332</v>
      </c>
      <c r="AH21" s="12">
        <v>0</v>
      </c>
      <c r="AI21" s="12">
        <v>50</v>
      </c>
      <c r="AJ21" s="12">
        <v>100</v>
      </c>
      <c r="AK21" s="12">
        <v>80</v>
      </c>
      <c r="AL21" s="12">
        <v>90</v>
      </c>
      <c r="AM21" s="12">
        <v>80</v>
      </c>
      <c r="AN21" s="12">
        <v>0</v>
      </c>
      <c r="AO21" s="12">
        <v>88</v>
      </c>
      <c r="AP21" s="12">
        <v>80</v>
      </c>
      <c r="AQ21" s="12">
        <v>30</v>
      </c>
      <c r="AR21" s="12">
        <v>70</v>
      </c>
      <c r="AS21" s="12">
        <v>12</v>
      </c>
      <c r="AT21" s="34">
        <f t="shared" si="3"/>
        <v>75</v>
      </c>
      <c r="AU21" s="34">
        <f t="shared" si="4"/>
        <v>79.454545454545453</v>
      </c>
      <c r="AV21" s="34">
        <f t="shared" si="5"/>
        <v>24</v>
      </c>
      <c r="AW21" s="35">
        <f t="shared" si="8"/>
        <v>13.229848484848485</v>
      </c>
      <c r="AX21" s="52">
        <f t="shared" si="10"/>
        <v>14.229848484848485</v>
      </c>
      <c r="AY21" s="51">
        <f t="shared" si="6"/>
        <v>0.6896969696969697</v>
      </c>
      <c r="AZ21" s="51"/>
      <c r="BA21" s="51">
        <f t="shared" si="7"/>
        <v>1</v>
      </c>
      <c r="BB21" s="51">
        <v>1.3</v>
      </c>
    </row>
    <row r="22" spans="1:54" ht="19.5" customHeight="1">
      <c r="A22" s="42">
        <v>21</v>
      </c>
      <c r="B22" s="10" t="s">
        <v>36</v>
      </c>
      <c r="C22" s="10" t="s">
        <v>16</v>
      </c>
      <c r="D22" s="11">
        <v>9727963</v>
      </c>
      <c r="E22" s="6">
        <v>0</v>
      </c>
      <c r="F22" s="6">
        <v>0</v>
      </c>
      <c r="G22" s="6">
        <v>20</v>
      </c>
      <c r="H22" s="6">
        <v>50</v>
      </c>
      <c r="I22" s="16">
        <v>30</v>
      </c>
      <c r="J22" s="6">
        <v>0</v>
      </c>
      <c r="K22" s="6">
        <v>0</v>
      </c>
      <c r="L22" s="14">
        <v>0</v>
      </c>
      <c r="M22" s="14">
        <v>0</v>
      </c>
      <c r="N22" s="18">
        <v>0</v>
      </c>
      <c r="O22" s="18">
        <v>0</v>
      </c>
      <c r="P22" s="50">
        <v>0</v>
      </c>
      <c r="Q22" s="16">
        <f t="shared" si="0"/>
        <v>8.3333333333333339</v>
      </c>
      <c r="R22" s="7">
        <v>0</v>
      </c>
      <c r="S22" s="7">
        <v>100</v>
      </c>
      <c r="T22" s="7">
        <v>0</v>
      </c>
      <c r="U22" s="7">
        <v>50</v>
      </c>
      <c r="V22" s="7">
        <v>100</v>
      </c>
      <c r="W22" s="7">
        <v>100</v>
      </c>
      <c r="X22" s="7">
        <v>0</v>
      </c>
      <c r="Y22" s="44">
        <v>100</v>
      </c>
      <c r="Z22" s="44">
        <f>(SUM(R22:Y22)-SUM(SMALL(R22:Y22,{1,2})))/6</f>
        <v>75</v>
      </c>
      <c r="AA22" s="24">
        <v>100</v>
      </c>
      <c r="AB22" s="25">
        <v>0</v>
      </c>
      <c r="AC22" s="23"/>
      <c r="AD22" s="30">
        <f t="shared" si="1"/>
        <v>50</v>
      </c>
      <c r="AE22" s="8">
        <v>0</v>
      </c>
      <c r="AF22" s="45">
        <v>0</v>
      </c>
      <c r="AG22" s="30">
        <f t="shared" si="2"/>
        <v>0</v>
      </c>
      <c r="AH22" s="12">
        <v>50</v>
      </c>
      <c r="AI22" s="12">
        <v>0</v>
      </c>
      <c r="AJ22" s="12">
        <v>50</v>
      </c>
      <c r="AK22" s="12">
        <v>30</v>
      </c>
      <c r="AL22" s="12">
        <v>80</v>
      </c>
      <c r="AM22" s="12">
        <v>50</v>
      </c>
      <c r="AN22" s="12">
        <v>100</v>
      </c>
      <c r="AO22" s="12">
        <v>38</v>
      </c>
      <c r="AP22" s="12">
        <v>80</v>
      </c>
      <c r="AQ22" s="12">
        <v>50</v>
      </c>
      <c r="AR22" s="12">
        <v>60</v>
      </c>
      <c r="AS22" s="12">
        <v>45</v>
      </c>
      <c r="AT22" s="34">
        <f t="shared" si="3"/>
        <v>30.555555555555557</v>
      </c>
      <c r="AU22" s="34">
        <f t="shared" si="4"/>
        <v>48.545454545454547</v>
      </c>
      <c r="AV22" s="34">
        <f t="shared" si="5"/>
        <v>49.583333333333336</v>
      </c>
      <c r="AW22" s="35">
        <f>(Q22*0.1+0.1*AD22+Z22*0.15+AT22*0.05+(AU22+AV22)*0.3)/5</f>
        <v>9.609949494949495</v>
      </c>
      <c r="AX22" s="52">
        <v>10.25</v>
      </c>
      <c r="AY22" s="51">
        <f t="shared" si="6"/>
        <v>1.6057438016528924</v>
      </c>
      <c r="AZ22" s="51"/>
      <c r="BA22" s="51">
        <f t="shared" si="7"/>
        <v>1</v>
      </c>
      <c r="BB22" s="51">
        <v>1.3</v>
      </c>
    </row>
    <row r="23" spans="1:54" ht="19.5" customHeight="1">
      <c r="A23" s="42">
        <v>22</v>
      </c>
      <c r="B23" s="10" t="s">
        <v>37</v>
      </c>
      <c r="C23" s="10" t="s">
        <v>16</v>
      </c>
      <c r="D23" s="11">
        <v>9728143</v>
      </c>
      <c r="E23" s="6">
        <v>80</v>
      </c>
      <c r="F23" s="6">
        <v>70</v>
      </c>
      <c r="G23" s="6">
        <v>60</v>
      </c>
      <c r="H23" s="6">
        <v>110</v>
      </c>
      <c r="I23" s="16">
        <v>110</v>
      </c>
      <c r="J23" s="6">
        <v>80</v>
      </c>
      <c r="K23" s="6">
        <v>110</v>
      </c>
      <c r="L23" s="13">
        <v>130</v>
      </c>
      <c r="M23" s="13">
        <v>80</v>
      </c>
      <c r="N23" s="18">
        <v>100</v>
      </c>
      <c r="O23" s="18">
        <v>120</v>
      </c>
      <c r="P23" s="50">
        <v>100</v>
      </c>
      <c r="Q23" s="16">
        <f t="shared" si="0"/>
        <v>95.833333333333329</v>
      </c>
      <c r="R23" s="7">
        <v>100</v>
      </c>
      <c r="S23" s="7">
        <v>75</v>
      </c>
      <c r="T23" s="7">
        <v>100</v>
      </c>
      <c r="U23" s="7">
        <v>100</v>
      </c>
      <c r="V23" s="7">
        <v>100</v>
      </c>
      <c r="W23" s="7">
        <v>100</v>
      </c>
      <c r="X23" s="7">
        <v>100</v>
      </c>
      <c r="Y23" s="44">
        <v>100</v>
      </c>
      <c r="Z23" s="44">
        <f>(SUM(R23:Y23)-SUM(SMALL(R23:Y23,{1,2})))/6</f>
        <v>100</v>
      </c>
      <c r="AA23" s="24">
        <v>100</v>
      </c>
      <c r="AB23" s="25">
        <v>100</v>
      </c>
      <c r="AC23" s="23">
        <v>100</v>
      </c>
      <c r="AD23" s="30">
        <f t="shared" si="1"/>
        <v>100</v>
      </c>
      <c r="AE23" s="8">
        <v>0</v>
      </c>
      <c r="AF23" s="45">
        <v>80</v>
      </c>
      <c r="AG23" s="30">
        <f t="shared" si="2"/>
        <v>66.666666666666671</v>
      </c>
      <c r="AH23" s="12">
        <v>0</v>
      </c>
      <c r="AI23" s="12">
        <v>50</v>
      </c>
      <c r="AJ23" s="12">
        <v>90</v>
      </c>
      <c r="AK23" s="12">
        <v>70</v>
      </c>
      <c r="AL23" s="12">
        <v>90</v>
      </c>
      <c r="AM23" s="12">
        <v>90</v>
      </c>
      <c r="AN23" s="12">
        <v>100</v>
      </c>
      <c r="AO23" s="12">
        <v>75</v>
      </c>
      <c r="AP23" s="12">
        <v>100</v>
      </c>
      <c r="AQ23" s="12">
        <v>90</v>
      </c>
      <c r="AR23" s="12">
        <v>100</v>
      </c>
      <c r="AS23" s="12">
        <v>56</v>
      </c>
      <c r="AT23" s="34">
        <f t="shared" si="3"/>
        <v>66.111111111111114</v>
      </c>
      <c r="AU23" s="34">
        <f t="shared" si="4"/>
        <v>80</v>
      </c>
      <c r="AV23" s="34">
        <f t="shared" si="5"/>
        <v>66.166666666666671</v>
      </c>
      <c r="AW23" s="35">
        <f>(Q23*0.1+0.1*AD23+Z23*0.15+AT23*0.25+(AU23+AV23)*0.2)/5</f>
        <v>16.068888888888889</v>
      </c>
      <c r="AX23" s="52">
        <f>AW23+BA23</f>
        <v>17.068888888888889</v>
      </c>
      <c r="AY23" s="51">
        <f t="shared" si="6"/>
        <v>1.1054621848739496</v>
      </c>
      <c r="AZ23" s="51"/>
      <c r="BA23" s="51">
        <f t="shared" si="7"/>
        <v>1</v>
      </c>
      <c r="BB23" s="51">
        <v>1.3</v>
      </c>
    </row>
    <row r="24" spans="1:54" ht="19.5" customHeight="1">
      <c r="A24" s="42">
        <v>23</v>
      </c>
      <c r="B24" s="10" t="s">
        <v>38</v>
      </c>
      <c r="C24" s="10" t="s">
        <v>16</v>
      </c>
      <c r="D24" s="11">
        <v>9728273</v>
      </c>
      <c r="E24" s="6">
        <v>80</v>
      </c>
      <c r="F24" s="6">
        <v>0</v>
      </c>
      <c r="G24" s="6">
        <v>60</v>
      </c>
      <c r="H24" s="6">
        <v>100</v>
      </c>
      <c r="I24" s="16">
        <v>110</v>
      </c>
      <c r="J24" s="6">
        <v>100</v>
      </c>
      <c r="K24" s="6">
        <v>100</v>
      </c>
      <c r="L24" s="13">
        <v>140</v>
      </c>
      <c r="M24" s="13">
        <v>70</v>
      </c>
      <c r="N24" s="18">
        <v>95</v>
      </c>
      <c r="O24" s="18">
        <v>115</v>
      </c>
      <c r="P24" s="50">
        <v>100</v>
      </c>
      <c r="Q24" s="16">
        <f t="shared" si="0"/>
        <v>89.166666666666671</v>
      </c>
      <c r="R24" s="7">
        <v>100</v>
      </c>
      <c r="S24" s="7">
        <v>50</v>
      </c>
      <c r="T24" s="7">
        <v>100</v>
      </c>
      <c r="U24" s="7">
        <v>75</v>
      </c>
      <c r="V24" s="7">
        <v>75</v>
      </c>
      <c r="W24" s="7">
        <v>100</v>
      </c>
      <c r="X24" s="7">
        <v>50</v>
      </c>
      <c r="Y24" s="44">
        <v>100</v>
      </c>
      <c r="Z24" s="44">
        <f>(SUM(R24:Y24)-SUM(SMALL(R24:Y24,{1,2})))/6</f>
        <v>91.666666666666671</v>
      </c>
      <c r="AA24" s="24">
        <v>100</v>
      </c>
      <c r="AB24" s="25">
        <v>100</v>
      </c>
      <c r="AC24" s="23">
        <v>100</v>
      </c>
      <c r="AD24" s="30">
        <f t="shared" si="1"/>
        <v>100</v>
      </c>
      <c r="AE24" s="8">
        <v>0</v>
      </c>
      <c r="AF24" s="45">
        <v>40</v>
      </c>
      <c r="AG24" s="30">
        <f t="shared" si="2"/>
        <v>33.333333333333336</v>
      </c>
      <c r="AH24" s="12">
        <v>20</v>
      </c>
      <c r="AI24" s="12">
        <v>50</v>
      </c>
      <c r="AJ24" s="12">
        <v>70</v>
      </c>
      <c r="AK24" s="12">
        <v>90</v>
      </c>
      <c r="AL24" s="12">
        <v>100</v>
      </c>
      <c r="AM24" s="12">
        <v>90</v>
      </c>
      <c r="AN24" s="12">
        <v>100</v>
      </c>
      <c r="AO24" s="12">
        <v>88</v>
      </c>
      <c r="AP24" s="12">
        <v>100</v>
      </c>
      <c r="AQ24" s="12">
        <v>100</v>
      </c>
      <c r="AR24" s="12">
        <v>100</v>
      </c>
      <c r="AS24" s="12">
        <v>56</v>
      </c>
      <c r="AT24" s="34">
        <f t="shared" si="3"/>
        <v>82.777777777777771</v>
      </c>
      <c r="AU24" s="34">
        <f t="shared" si="4"/>
        <v>90.36363636363636</v>
      </c>
      <c r="AV24" s="34">
        <f t="shared" si="5"/>
        <v>67</v>
      </c>
      <c r="AW24" s="35">
        <f>(Q24*0.1+0.1*AD24+Z24*0.15+AT24*0.25+(AU24+AV24)*0.2)/5</f>
        <v>16.966767676767677</v>
      </c>
      <c r="AX24" s="52">
        <f>AW24+BA24</f>
        <v>17.966767676767677</v>
      </c>
      <c r="AY24" s="51">
        <f t="shared" si="6"/>
        <v>0.95051860890787077</v>
      </c>
      <c r="AZ24" s="51"/>
      <c r="BA24" s="51">
        <f t="shared" si="7"/>
        <v>1</v>
      </c>
      <c r="BB24" s="51">
        <v>1.3</v>
      </c>
    </row>
    <row r="25" spans="1:54" ht="19.5" customHeight="1">
      <c r="A25" s="42">
        <v>24</v>
      </c>
      <c r="B25" s="10" t="s">
        <v>39</v>
      </c>
      <c r="C25" s="10" t="s">
        <v>16</v>
      </c>
      <c r="D25" s="11">
        <v>9526053</v>
      </c>
      <c r="E25" s="6">
        <v>0</v>
      </c>
      <c r="F25" s="6">
        <v>0</v>
      </c>
      <c r="G25" s="6">
        <v>0</v>
      </c>
      <c r="H25" s="6">
        <v>0</v>
      </c>
      <c r="I25" s="16">
        <v>0</v>
      </c>
      <c r="J25" s="6">
        <v>0</v>
      </c>
      <c r="K25" s="6">
        <v>0</v>
      </c>
      <c r="L25" s="14">
        <v>0</v>
      </c>
      <c r="M25" s="14">
        <v>0</v>
      </c>
      <c r="N25" s="18">
        <v>0</v>
      </c>
      <c r="O25" s="18">
        <v>0</v>
      </c>
      <c r="P25" s="50">
        <v>0</v>
      </c>
      <c r="Q25" s="16">
        <f t="shared" si="0"/>
        <v>0</v>
      </c>
      <c r="R25" s="7">
        <v>0</v>
      </c>
      <c r="S25" s="7">
        <v>0</v>
      </c>
      <c r="T25" s="7">
        <v>50</v>
      </c>
      <c r="U25" s="7">
        <v>0</v>
      </c>
      <c r="V25" s="7">
        <v>25</v>
      </c>
      <c r="W25" s="7">
        <v>0</v>
      </c>
      <c r="X25" s="7">
        <v>0</v>
      </c>
      <c r="Y25" s="46">
        <v>0</v>
      </c>
      <c r="Z25" s="44">
        <f>(SUM(R25:Y25)-SUM(SMALL(R25:Y25,{1,2})))/6</f>
        <v>12.5</v>
      </c>
      <c r="AA25" s="24">
        <v>0</v>
      </c>
      <c r="AB25" s="25">
        <v>0</v>
      </c>
      <c r="AC25" s="23"/>
      <c r="AD25" s="30">
        <f t="shared" si="1"/>
        <v>0</v>
      </c>
      <c r="AE25" s="8">
        <v>0</v>
      </c>
      <c r="AF25" s="45">
        <v>0</v>
      </c>
      <c r="AG25" s="30">
        <f t="shared" si="2"/>
        <v>0</v>
      </c>
      <c r="AH25" s="12">
        <v>0</v>
      </c>
      <c r="AI25" s="12">
        <v>30</v>
      </c>
      <c r="AJ25" s="12">
        <v>0</v>
      </c>
      <c r="AK25" s="12">
        <v>30</v>
      </c>
      <c r="AL25" s="12">
        <v>90</v>
      </c>
      <c r="AM25" s="12">
        <v>50</v>
      </c>
      <c r="AN25" s="12">
        <v>100</v>
      </c>
      <c r="AO25" s="12">
        <v>63</v>
      </c>
      <c r="AP25" s="12">
        <v>0</v>
      </c>
      <c r="AQ25" s="12">
        <v>100</v>
      </c>
      <c r="AR25" s="12">
        <v>60</v>
      </c>
      <c r="AS25" s="12">
        <v>45</v>
      </c>
      <c r="AT25" s="34">
        <f t="shared" si="3"/>
        <v>26.666666666666668</v>
      </c>
      <c r="AU25" s="34">
        <f t="shared" si="4"/>
        <v>67.63636363636364</v>
      </c>
      <c r="AV25" s="34">
        <f t="shared" si="5"/>
        <v>47.083333333333336</v>
      </c>
      <c r="AW25" s="35">
        <f>(Q25*0+0.1*AD25+Z25*0.25+AT25*0+(AU25+AV25)*0.325)/5</f>
        <v>8.0817803030303033</v>
      </c>
      <c r="AX25" s="52">
        <f>AW25+BA25</f>
        <v>9.0817803030303033</v>
      </c>
      <c r="AY25" s="51">
        <f t="shared" si="6"/>
        <v>2.1509943181818181</v>
      </c>
      <c r="AZ25" s="51">
        <v>9</v>
      </c>
      <c r="BA25" s="51">
        <f t="shared" si="7"/>
        <v>1</v>
      </c>
      <c r="BB25" s="51">
        <v>1.3</v>
      </c>
    </row>
    <row r="26" spans="1:54" ht="19.5" customHeight="1">
      <c r="A26" s="42">
        <v>25</v>
      </c>
      <c r="B26" s="10" t="s">
        <v>40</v>
      </c>
      <c r="C26" s="10" t="s">
        <v>16</v>
      </c>
      <c r="D26" s="11">
        <v>9728523</v>
      </c>
      <c r="E26" s="6">
        <v>50</v>
      </c>
      <c r="F26" s="6">
        <v>70</v>
      </c>
      <c r="G26" s="6">
        <v>0</v>
      </c>
      <c r="H26" s="6">
        <v>60</v>
      </c>
      <c r="I26" s="16">
        <v>30</v>
      </c>
      <c r="J26" s="6">
        <v>70</v>
      </c>
      <c r="K26" s="6">
        <v>0</v>
      </c>
      <c r="L26" s="13">
        <v>90</v>
      </c>
      <c r="M26" s="13">
        <v>85</v>
      </c>
      <c r="N26" s="18">
        <v>80</v>
      </c>
      <c r="O26" s="18">
        <v>0</v>
      </c>
      <c r="P26" s="50">
        <v>0</v>
      </c>
      <c r="Q26" s="16">
        <f t="shared" si="0"/>
        <v>44.583333333333336</v>
      </c>
      <c r="R26" s="7">
        <v>100</v>
      </c>
      <c r="S26" s="7">
        <v>100</v>
      </c>
      <c r="T26" s="7">
        <v>0</v>
      </c>
      <c r="U26" s="7">
        <v>75</v>
      </c>
      <c r="V26" s="7">
        <v>25</v>
      </c>
      <c r="W26" s="7">
        <v>100</v>
      </c>
      <c r="X26" s="7">
        <v>50</v>
      </c>
      <c r="Y26" s="44">
        <v>80</v>
      </c>
      <c r="Z26" s="44">
        <f>(SUM(R26:Y26)-SUM(SMALL(R26:Y26,{1,2})))/6</f>
        <v>84.166666666666671</v>
      </c>
      <c r="AA26" s="24">
        <v>75</v>
      </c>
      <c r="AB26" s="25">
        <v>70</v>
      </c>
      <c r="AC26" s="23">
        <v>60</v>
      </c>
      <c r="AD26" s="30">
        <f t="shared" si="1"/>
        <v>68.333333333333329</v>
      </c>
      <c r="AE26" s="8">
        <v>100</v>
      </c>
      <c r="AF26" s="45">
        <v>30</v>
      </c>
      <c r="AG26" s="30">
        <f t="shared" si="2"/>
        <v>41.666666666666664</v>
      </c>
      <c r="AH26" s="12">
        <v>50</v>
      </c>
      <c r="AI26" s="12">
        <v>80</v>
      </c>
      <c r="AJ26" s="12">
        <v>90</v>
      </c>
      <c r="AK26" s="12">
        <v>80</v>
      </c>
      <c r="AL26" s="12">
        <v>90</v>
      </c>
      <c r="AM26" s="12">
        <v>100</v>
      </c>
      <c r="AN26" s="12">
        <v>100</v>
      </c>
      <c r="AO26" s="12">
        <v>88</v>
      </c>
      <c r="AP26" s="12">
        <v>70</v>
      </c>
      <c r="AQ26" s="12">
        <v>100</v>
      </c>
      <c r="AR26" s="12">
        <v>80</v>
      </c>
      <c r="AS26" s="12">
        <v>34</v>
      </c>
      <c r="AT26" s="34">
        <f t="shared" si="3"/>
        <v>78.888888888888886</v>
      </c>
      <c r="AU26" s="34">
        <f t="shared" si="4"/>
        <v>90.36363636363636</v>
      </c>
      <c r="AV26" s="34">
        <f t="shared" si="5"/>
        <v>46.333333333333336</v>
      </c>
      <c r="AW26" s="35">
        <f t="shared" ref="AW26:AW36" si="11">(Q26*0.1+0.1*AD26+Z26*0.15+AT26*0.25+(AU26+AV26)*0.2)/5</f>
        <v>14.195656565656567</v>
      </c>
      <c r="AX26" s="52">
        <f t="shared" ref="AX26:AX35" si="12">AW26+BA26</f>
        <v>15.195656565656567</v>
      </c>
      <c r="AY26" s="51">
        <f t="shared" si="6"/>
        <v>0.86638924455825861</v>
      </c>
      <c r="AZ26" s="51"/>
      <c r="BA26" s="51">
        <f t="shared" si="7"/>
        <v>1</v>
      </c>
      <c r="BB26" s="51">
        <v>1.3</v>
      </c>
    </row>
    <row r="27" spans="1:54" ht="19.5" customHeight="1">
      <c r="A27" s="42">
        <v>26</v>
      </c>
      <c r="B27" s="10" t="s">
        <v>41</v>
      </c>
      <c r="C27" s="10" t="s">
        <v>16</v>
      </c>
      <c r="D27" s="11">
        <v>9728803</v>
      </c>
      <c r="E27" s="6">
        <v>0</v>
      </c>
      <c r="F27" s="6">
        <v>40</v>
      </c>
      <c r="G27" s="6">
        <v>60</v>
      </c>
      <c r="H27" s="6">
        <v>90</v>
      </c>
      <c r="I27" s="16">
        <v>70</v>
      </c>
      <c r="J27" s="6">
        <v>100</v>
      </c>
      <c r="K27" s="6">
        <v>0</v>
      </c>
      <c r="L27" s="13">
        <v>50</v>
      </c>
      <c r="M27" s="14">
        <v>0</v>
      </c>
      <c r="N27" s="18">
        <v>50</v>
      </c>
      <c r="O27" s="18">
        <v>50</v>
      </c>
      <c r="P27" s="50">
        <v>0</v>
      </c>
      <c r="Q27" s="16">
        <f t="shared" si="0"/>
        <v>42.5</v>
      </c>
      <c r="R27" s="7">
        <v>100</v>
      </c>
      <c r="S27" s="7">
        <v>100</v>
      </c>
      <c r="T27" s="7">
        <v>75</v>
      </c>
      <c r="U27" s="7">
        <v>75</v>
      </c>
      <c r="V27" s="7">
        <v>100</v>
      </c>
      <c r="W27" s="7">
        <v>80</v>
      </c>
      <c r="X27" s="7">
        <v>75</v>
      </c>
      <c r="Y27" s="7">
        <v>100</v>
      </c>
      <c r="Z27" s="44">
        <f>(SUM(R27:Y27)-SUM(SMALL(R27:Y27,{1,2})))/6</f>
        <v>92.5</v>
      </c>
      <c r="AA27" s="24">
        <v>60</v>
      </c>
      <c r="AB27" s="25">
        <v>40</v>
      </c>
      <c r="AC27" s="23">
        <v>70</v>
      </c>
      <c r="AD27" s="30">
        <f t="shared" si="1"/>
        <v>56.666666666666664</v>
      </c>
      <c r="AE27" s="8">
        <v>0</v>
      </c>
      <c r="AF27" s="45">
        <v>0</v>
      </c>
      <c r="AG27" s="30">
        <f t="shared" si="2"/>
        <v>0</v>
      </c>
      <c r="AH27" s="12">
        <v>30</v>
      </c>
      <c r="AI27" s="12">
        <v>30</v>
      </c>
      <c r="AJ27" s="12">
        <v>90</v>
      </c>
      <c r="AK27" s="12">
        <v>80</v>
      </c>
      <c r="AL27" s="12">
        <v>100</v>
      </c>
      <c r="AM27" s="12">
        <v>50</v>
      </c>
      <c r="AN27" s="12">
        <v>100</v>
      </c>
      <c r="AO27" s="12">
        <v>75</v>
      </c>
      <c r="AP27" s="12">
        <v>0</v>
      </c>
      <c r="AQ27" s="12">
        <v>100</v>
      </c>
      <c r="AR27" s="12">
        <v>80</v>
      </c>
      <c r="AS27" s="12">
        <v>45</v>
      </c>
      <c r="AT27" s="34">
        <f t="shared" si="3"/>
        <v>75</v>
      </c>
      <c r="AU27" s="34">
        <f t="shared" si="4"/>
        <v>77.272727272727266</v>
      </c>
      <c r="AV27" s="34">
        <f t="shared" si="5"/>
        <v>48.75</v>
      </c>
      <c r="AW27" s="35">
        <f t="shared" si="11"/>
        <v>13.549242424242426</v>
      </c>
      <c r="AX27" s="52">
        <f t="shared" si="12"/>
        <v>14.549242424242426</v>
      </c>
      <c r="AY27" s="51">
        <f t="shared" si="6"/>
        <v>0.84015151515151509</v>
      </c>
      <c r="AZ27" s="51"/>
      <c r="BA27" s="51">
        <f t="shared" si="7"/>
        <v>1</v>
      </c>
      <c r="BB27" s="51">
        <v>1.3</v>
      </c>
    </row>
    <row r="28" spans="1:54" ht="19.5" customHeight="1">
      <c r="A28" s="42">
        <v>27</v>
      </c>
      <c r="B28" s="10" t="s">
        <v>42</v>
      </c>
      <c r="C28" s="10" t="s">
        <v>16</v>
      </c>
      <c r="D28" s="11">
        <v>9728943</v>
      </c>
      <c r="E28" s="6">
        <v>60</v>
      </c>
      <c r="F28" s="6">
        <v>80</v>
      </c>
      <c r="G28" s="6">
        <v>70</v>
      </c>
      <c r="H28" s="6">
        <v>90</v>
      </c>
      <c r="I28" s="16">
        <v>70</v>
      </c>
      <c r="J28" s="6">
        <v>80</v>
      </c>
      <c r="K28" s="6">
        <v>90</v>
      </c>
      <c r="L28" s="13">
        <v>120</v>
      </c>
      <c r="M28" s="13">
        <v>75</v>
      </c>
      <c r="N28" s="18">
        <v>90</v>
      </c>
      <c r="O28" s="18">
        <v>95</v>
      </c>
      <c r="P28" s="50">
        <v>90</v>
      </c>
      <c r="Q28" s="16">
        <f t="shared" si="0"/>
        <v>84.166666666666671</v>
      </c>
      <c r="R28" s="7">
        <v>100</v>
      </c>
      <c r="S28" s="7">
        <v>100</v>
      </c>
      <c r="T28" s="7">
        <v>25</v>
      </c>
      <c r="U28" s="7">
        <v>100</v>
      </c>
      <c r="V28" s="7">
        <v>75</v>
      </c>
      <c r="W28" s="7">
        <v>0</v>
      </c>
      <c r="X28" s="7">
        <v>100</v>
      </c>
      <c r="Y28" s="44">
        <v>100</v>
      </c>
      <c r="Z28" s="44">
        <f>(SUM(R28:Y28)-SUM(SMALL(R28:Y28,{1,2})))/6</f>
        <v>95.833333333333329</v>
      </c>
      <c r="AA28" s="24">
        <v>70</v>
      </c>
      <c r="AB28" s="25">
        <v>75</v>
      </c>
      <c r="AC28" s="23">
        <v>70</v>
      </c>
      <c r="AD28" s="30">
        <f t="shared" si="1"/>
        <v>71.666666666666671</v>
      </c>
      <c r="AE28" s="8">
        <v>0</v>
      </c>
      <c r="AF28" s="45">
        <v>0</v>
      </c>
      <c r="AG28" s="30">
        <f t="shared" si="2"/>
        <v>0</v>
      </c>
      <c r="AH28" s="12">
        <v>50</v>
      </c>
      <c r="AI28" s="12">
        <v>100</v>
      </c>
      <c r="AJ28" s="12">
        <v>90</v>
      </c>
      <c r="AK28" s="12">
        <v>90</v>
      </c>
      <c r="AL28" s="12">
        <v>100</v>
      </c>
      <c r="AM28" s="12">
        <v>90</v>
      </c>
      <c r="AN28" s="12">
        <v>100</v>
      </c>
      <c r="AO28" s="12">
        <v>75</v>
      </c>
      <c r="AP28" s="12">
        <v>100</v>
      </c>
      <c r="AQ28" s="12">
        <v>100</v>
      </c>
      <c r="AR28" s="12">
        <v>100</v>
      </c>
      <c r="AS28" s="12">
        <v>56</v>
      </c>
      <c r="AT28" s="34">
        <f t="shared" si="3"/>
        <v>88.333333333333329</v>
      </c>
      <c r="AU28" s="34">
        <f t="shared" si="4"/>
        <v>80.909090909090907</v>
      </c>
      <c r="AV28" s="34">
        <f t="shared" si="5"/>
        <v>67</v>
      </c>
      <c r="AW28" s="35">
        <f t="shared" si="11"/>
        <v>16.324696969696969</v>
      </c>
      <c r="AX28" s="52">
        <f t="shared" si="12"/>
        <v>16.324696969696969</v>
      </c>
      <c r="AY28" s="51">
        <f t="shared" si="6"/>
        <v>0.83722126929674101</v>
      </c>
      <c r="AZ28" s="51"/>
      <c r="BA28" s="51">
        <v>0</v>
      </c>
      <c r="BB28" s="51">
        <v>0</v>
      </c>
    </row>
    <row r="29" spans="1:54" ht="19.5" customHeight="1">
      <c r="A29" s="42">
        <v>28</v>
      </c>
      <c r="B29" s="10" t="s">
        <v>43</v>
      </c>
      <c r="C29" s="10" t="s">
        <v>16</v>
      </c>
      <c r="D29" s="11">
        <v>9729143</v>
      </c>
      <c r="E29" s="6">
        <v>70</v>
      </c>
      <c r="F29" s="6">
        <v>80</v>
      </c>
      <c r="G29" s="6">
        <v>80</v>
      </c>
      <c r="H29" s="6">
        <v>70</v>
      </c>
      <c r="I29" s="16">
        <v>50</v>
      </c>
      <c r="J29" s="6">
        <v>80</v>
      </c>
      <c r="K29" s="6">
        <v>100</v>
      </c>
      <c r="L29" s="13">
        <v>70</v>
      </c>
      <c r="M29" s="13">
        <v>70</v>
      </c>
      <c r="N29" s="18">
        <v>100</v>
      </c>
      <c r="O29" s="18">
        <v>90</v>
      </c>
      <c r="P29" s="50">
        <v>80</v>
      </c>
      <c r="Q29" s="16">
        <f t="shared" si="0"/>
        <v>78.333333333333329</v>
      </c>
      <c r="R29" s="44">
        <v>50</v>
      </c>
      <c r="S29" s="7">
        <v>100</v>
      </c>
      <c r="T29" s="7">
        <v>25</v>
      </c>
      <c r="U29" s="7">
        <v>100</v>
      </c>
      <c r="V29" s="7">
        <v>75</v>
      </c>
      <c r="W29" s="7">
        <v>0</v>
      </c>
      <c r="X29" s="7">
        <v>50</v>
      </c>
      <c r="Y29" s="44">
        <v>100</v>
      </c>
      <c r="Z29" s="44">
        <f>(SUM(R29:Y29)-SUM(SMALL(R29:Y29,{1,2})))/6</f>
        <v>79.166666666666671</v>
      </c>
      <c r="AA29" s="24">
        <v>90</v>
      </c>
      <c r="AB29" s="25">
        <v>85</v>
      </c>
      <c r="AC29" s="23">
        <v>100</v>
      </c>
      <c r="AD29" s="30">
        <f t="shared" si="1"/>
        <v>91.666666666666671</v>
      </c>
      <c r="AE29" s="8">
        <v>0</v>
      </c>
      <c r="AF29" s="45">
        <v>40</v>
      </c>
      <c r="AG29" s="30">
        <f t="shared" si="2"/>
        <v>33.333333333333336</v>
      </c>
      <c r="AH29" s="12">
        <v>40</v>
      </c>
      <c r="AI29" s="12">
        <v>90</v>
      </c>
      <c r="AJ29" s="12">
        <v>90</v>
      </c>
      <c r="AK29" s="12">
        <v>50</v>
      </c>
      <c r="AL29" s="12">
        <v>80</v>
      </c>
      <c r="AM29" s="12">
        <v>70</v>
      </c>
      <c r="AN29" s="12">
        <v>100</v>
      </c>
      <c r="AO29" s="12">
        <v>75</v>
      </c>
      <c r="AP29" s="12">
        <v>90</v>
      </c>
      <c r="AQ29" s="12">
        <v>50</v>
      </c>
      <c r="AR29" s="12">
        <v>100</v>
      </c>
      <c r="AS29" s="12">
        <v>56</v>
      </c>
      <c r="AT29" s="34">
        <f t="shared" si="3"/>
        <v>53.888888888888886</v>
      </c>
      <c r="AU29" s="34">
        <f t="shared" si="4"/>
        <v>77.272727272727266</v>
      </c>
      <c r="AV29" s="34">
        <f t="shared" si="5"/>
        <v>62</v>
      </c>
      <c r="AW29" s="35">
        <f t="shared" si="11"/>
        <v>14.040353535353535</v>
      </c>
      <c r="AX29" s="52">
        <f t="shared" si="12"/>
        <v>15.040353535353535</v>
      </c>
      <c r="AY29" s="51">
        <f t="shared" si="6"/>
        <v>1.2922211808809745</v>
      </c>
      <c r="AZ29" s="51"/>
      <c r="BA29" s="51">
        <f t="shared" ref="BA29:BA39" si="13">BB29-0.3</f>
        <v>1</v>
      </c>
      <c r="BB29" s="51">
        <v>1.3</v>
      </c>
    </row>
    <row r="30" spans="1:54" ht="19.5" customHeight="1">
      <c r="A30" s="42">
        <v>29</v>
      </c>
      <c r="B30" s="10" t="s">
        <v>44</v>
      </c>
      <c r="C30" s="10" t="s">
        <v>16</v>
      </c>
      <c r="D30" s="11">
        <v>9729713</v>
      </c>
      <c r="E30" s="6">
        <v>0</v>
      </c>
      <c r="F30" s="6">
        <v>0</v>
      </c>
      <c r="G30" s="6">
        <v>0</v>
      </c>
      <c r="H30" s="6">
        <v>0</v>
      </c>
      <c r="I30" s="16">
        <v>0</v>
      </c>
      <c r="J30" s="6">
        <v>0</v>
      </c>
      <c r="K30" s="6">
        <v>50</v>
      </c>
      <c r="L30" s="14">
        <v>0</v>
      </c>
      <c r="M30" s="14">
        <v>0</v>
      </c>
      <c r="N30" s="18">
        <v>0</v>
      </c>
      <c r="O30" s="18">
        <v>0</v>
      </c>
      <c r="P30" s="50">
        <v>0</v>
      </c>
      <c r="Q30" s="16">
        <f t="shared" si="0"/>
        <v>4.166666666666667</v>
      </c>
      <c r="R30" s="7">
        <v>75</v>
      </c>
      <c r="S30" s="7">
        <v>100</v>
      </c>
      <c r="T30" s="7">
        <v>75</v>
      </c>
      <c r="U30" s="7">
        <v>100</v>
      </c>
      <c r="V30" s="7">
        <v>100</v>
      </c>
      <c r="W30" s="7">
        <v>75</v>
      </c>
      <c r="X30" s="7">
        <v>100</v>
      </c>
      <c r="Y30" s="44">
        <v>100</v>
      </c>
      <c r="Z30" s="44">
        <f>(SUM(R30:Y30)-SUM(SMALL(R30:Y30,{1,2})))/6</f>
        <v>95.833333333333329</v>
      </c>
      <c r="AA30" s="24">
        <v>0</v>
      </c>
      <c r="AB30" s="25">
        <v>0</v>
      </c>
      <c r="AC30" s="23"/>
      <c r="AD30" s="30">
        <f t="shared" si="1"/>
        <v>0</v>
      </c>
      <c r="AE30" s="8">
        <v>0</v>
      </c>
      <c r="AF30" s="45">
        <v>0</v>
      </c>
      <c r="AG30" s="30">
        <f t="shared" si="2"/>
        <v>0</v>
      </c>
      <c r="AH30" s="12">
        <v>40</v>
      </c>
      <c r="AI30" s="12">
        <v>100</v>
      </c>
      <c r="AJ30" s="12">
        <v>100</v>
      </c>
      <c r="AK30" s="12">
        <v>50</v>
      </c>
      <c r="AL30" s="12">
        <v>100</v>
      </c>
      <c r="AM30" s="12">
        <v>0</v>
      </c>
      <c r="AN30" s="12">
        <v>0</v>
      </c>
      <c r="AO30" s="12">
        <v>0</v>
      </c>
      <c r="AP30" s="12">
        <v>0</v>
      </c>
      <c r="AQ30" s="12">
        <v>50</v>
      </c>
      <c r="AR30" s="12">
        <v>0</v>
      </c>
      <c r="AS30" s="12">
        <v>12</v>
      </c>
      <c r="AT30" s="34">
        <f t="shared" si="3"/>
        <v>55</v>
      </c>
      <c r="AU30" s="34">
        <f t="shared" si="4"/>
        <v>9.0909090909090917</v>
      </c>
      <c r="AV30" s="34">
        <f t="shared" si="5"/>
        <v>13.166666666666666</v>
      </c>
      <c r="AW30" s="35">
        <f>(Q30*0+0.1*AD30+Z30*0.25+AT30*0.35+(AU30+AV30)*0.15)/5</f>
        <v>9.3093939393939387</v>
      </c>
      <c r="AX30" s="52">
        <f t="shared" si="12"/>
        <v>10.309393939393939</v>
      </c>
      <c r="AY30" s="51">
        <f t="shared" si="6"/>
        <v>0.20234159779614325</v>
      </c>
      <c r="AZ30" s="51"/>
      <c r="BA30" s="51">
        <f t="shared" si="13"/>
        <v>1</v>
      </c>
      <c r="BB30" s="51">
        <v>1.3</v>
      </c>
    </row>
    <row r="31" spans="1:54" ht="19.5" customHeight="1">
      <c r="A31" s="42">
        <v>30</v>
      </c>
      <c r="B31" s="10" t="s">
        <v>45</v>
      </c>
      <c r="C31" s="10" t="s">
        <v>16</v>
      </c>
      <c r="D31" s="11">
        <v>9729843</v>
      </c>
      <c r="E31" s="6">
        <v>90</v>
      </c>
      <c r="F31" s="6">
        <v>70</v>
      </c>
      <c r="G31" s="6">
        <v>70</v>
      </c>
      <c r="H31" s="6">
        <v>120</v>
      </c>
      <c r="I31" s="16">
        <v>100</v>
      </c>
      <c r="J31" s="6">
        <v>80</v>
      </c>
      <c r="K31" s="6">
        <v>110</v>
      </c>
      <c r="L31" s="13">
        <v>150</v>
      </c>
      <c r="M31" s="13">
        <v>80</v>
      </c>
      <c r="N31" s="18">
        <v>90</v>
      </c>
      <c r="O31" s="18">
        <v>110</v>
      </c>
      <c r="P31" s="50">
        <v>110</v>
      </c>
      <c r="Q31" s="16">
        <f t="shared" si="0"/>
        <v>98.333333333333329</v>
      </c>
      <c r="R31" s="7">
        <v>100</v>
      </c>
      <c r="S31" s="7">
        <v>100</v>
      </c>
      <c r="T31" s="7">
        <v>100</v>
      </c>
      <c r="U31" s="7">
        <v>75</v>
      </c>
      <c r="V31" s="7">
        <v>75</v>
      </c>
      <c r="W31" s="7">
        <v>100</v>
      </c>
      <c r="X31" s="7">
        <v>100</v>
      </c>
      <c r="Y31" s="44">
        <v>100</v>
      </c>
      <c r="Z31" s="44">
        <f>(SUM(R31:Y31)-SUM(SMALL(R31:Y31,{1,2})))/6</f>
        <v>100</v>
      </c>
      <c r="AA31" s="24">
        <v>95</v>
      </c>
      <c r="AB31" s="25">
        <v>100</v>
      </c>
      <c r="AC31" s="23">
        <v>100</v>
      </c>
      <c r="AD31" s="30">
        <f t="shared" si="1"/>
        <v>98.333333333333329</v>
      </c>
      <c r="AE31" s="8">
        <v>0</v>
      </c>
      <c r="AF31" s="45">
        <v>30</v>
      </c>
      <c r="AG31" s="30">
        <f t="shared" si="2"/>
        <v>25</v>
      </c>
      <c r="AH31" s="12">
        <v>100</v>
      </c>
      <c r="AI31" s="12">
        <v>100</v>
      </c>
      <c r="AJ31" s="12">
        <v>90</v>
      </c>
      <c r="AK31" s="12">
        <v>90</v>
      </c>
      <c r="AL31" s="12">
        <v>100</v>
      </c>
      <c r="AM31" s="12">
        <v>90</v>
      </c>
      <c r="AN31" s="12">
        <v>100</v>
      </c>
      <c r="AO31" s="12">
        <v>25</v>
      </c>
      <c r="AP31" s="12">
        <v>100</v>
      </c>
      <c r="AQ31" s="12">
        <v>80</v>
      </c>
      <c r="AR31" s="12">
        <v>100</v>
      </c>
      <c r="AS31" s="12">
        <v>56</v>
      </c>
      <c r="AT31" s="34">
        <f t="shared" si="3"/>
        <v>91.111111111111114</v>
      </c>
      <c r="AU31" s="34">
        <f t="shared" si="4"/>
        <v>44.545454545454547</v>
      </c>
      <c r="AV31" s="34">
        <f t="shared" si="5"/>
        <v>65.333333333333329</v>
      </c>
      <c r="AW31" s="35">
        <f t="shared" si="11"/>
        <v>15.884040404040405</v>
      </c>
      <c r="AX31" s="52">
        <f t="shared" si="12"/>
        <v>16.884040404040405</v>
      </c>
      <c r="AY31" s="51">
        <f t="shared" si="6"/>
        <v>0.60299334811529925</v>
      </c>
      <c r="AZ31" s="51"/>
      <c r="BA31" s="51">
        <f t="shared" si="13"/>
        <v>1</v>
      </c>
      <c r="BB31" s="51">
        <v>1.3</v>
      </c>
    </row>
    <row r="32" spans="1:54" ht="19.5" customHeight="1">
      <c r="A32" s="42">
        <v>31</v>
      </c>
      <c r="B32" s="10" t="s">
        <v>46</v>
      </c>
      <c r="C32" s="10" t="s">
        <v>16</v>
      </c>
      <c r="D32" s="11">
        <v>9730303</v>
      </c>
      <c r="E32" s="6">
        <v>50</v>
      </c>
      <c r="F32" s="6">
        <v>70</v>
      </c>
      <c r="G32" s="6">
        <v>70</v>
      </c>
      <c r="H32" s="6">
        <v>100</v>
      </c>
      <c r="I32" s="16">
        <v>90</v>
      </c>
      <c r="J32" s="6">
        <v>90</v>
      </c>
      <c r="K32" s="6">
        <v>60</v>
      </c>
      <c r="L32" s="13">
        <v>80</v>
      </c>
      <c r="M32" s="13">
        <v>60</v>
      </c>
      <c r="N32" s="18">
        <v>90</v>
      </c>
      <c r="O32" s="18">
        <v>90</v>
      </c>
      <c r="P32" s="50">
        <v>100</v>
      </c>
      <c r="Q32" s="16">
        <f t="shared" si="0"/>
        <v>79.166666666666671</v>
      </c>
      <c r="R32" s="7">
        <v>100</v>
      </c>
      <c r="S32" s="7">
        <v>50</v>
      </c>
      <c r="T32" s="7">
        <v>100</v>
      </c>
      <c r="U32" s="7">
        <v>100</v>
      </c>
      <c r="V32" s="7">
        <v>100</v>
      </c>
      <c r="W32" s="7">
        <v>100</v>
      </c>
      <c r="X32" s="7">
        <v>75</v>
      </c>
      <c r="Y32" s="44">
        <v>100</v>
      </c>
      <c r="Z32" s="44">
        <f>(SUM(R32:Y32)-SUM(SMALL(R32:Y32,{1,2})))/6</f>
        <v>100</v>
      </c>
      <c r="AA32" s="24">
        <v>100</v>
      </c>
      <c r="AB32" s="25">
        <v>85</v>
      </c>
      <c r="AC32" s="23">
        <v>80</v>
      </c>
      <c r="AD32" s="30">
        <f t="shared" si="1"/>
        <v>88.333333333333329</v>
      </c>
      <c r="AE32" s="8">
        <v>100</v>
      </c>
      <c r="AF32" s="45">
        <v>10</v>
      </c>
      <c r="AG32" s="30">
        <f t="shared" si="2"/>
        <v>25</v>
      </c>
      <c r="AH32" s="12">
        <v>20</v>
      </c>
      <c r="AI32" s="12">
        <v>30</v>
      </c>
      <c r="AJ32" s="12">
        <v>30</v>
      </c>
      <c r="AK32" s="12">
        <v>70</v>
      </c>
      <c r="AL32" s="12">
        <v>90</v>
      </c>
      <c r="AM32" s="12">
        <v>80</v>
      </c>
      <c r="AN32" s="12">
        <v>60</v>
      </c>
      <c r="AO32" s="12">
        <v>100</v>
      </c>
      <c r="AP32" s="12">
        <v>80</v>
      </c>
      <c r="AQ32" s="12">
        <v>100</v>
      </c>
      <c r="AR32" s="12">
        <v>80</v>
      </c>
      <c r="AS32" s="12">
        <v>45</v>
      </c>
      <c r="AT32" s="34">
        <f t="shared" si="3"/>
        <v>62.777777777777779</v>
      </c>
      <c r="AU32" s="34">
        <f t="shared" si="4"/>
        <v>93.63636363636364</v>
      </c>
      <c r="AV32" s="34">
        <f t="shared" si="5"/>
        <v>55.416666666666664</v>
      </c>
      <c r="AW32" s="35">
        <f t="shared" si="11"/>
        <v>15.451010101010102</v>
      </c>
      <c r="AX32" s="52">
        <f t="shared" si="12"/>
        <v>16.451010101010102</v>
      </c>
      <c r="AY32" s="51">
        <f t="shared" si="6"/>
        <v>1.1871480289621883</v>
      </c>
      <c r="AZ32" s="51"/>
      <c r="BA32" s="51">
        <f t="shared" si="13"/>
        <v>1</v>
      </c>
      <c r="BB32" s="51">
        <v>1.3</v>
      </c>
    </row>
    <row r="33" spans="1:54" ht="19.5" customHeight="1">
      <c r="A33" s="42">
        <v>32</v>
      </c>
      <c r="B33" s="10" t="s">
        <v>47</v>
      </c>
      <c r="C33" s="10" t="s">
        <v>16</v>
      </c>
      <c r="D33" s="11">
        <v>9730503</v>
      </c>
      <c r="E33" s="6">
        <v>0</v>
      </c>
      <c r="F33" s="6">
        <v>60</v>
      </c>
      <c r="G33" s="6">
        <v>0</v>
      </c>
      <c r="H33" s="6">
        <v>30</v>
      </c>
      <c r="I33" s="16">
        <v>50</v>
      </c>
      <c r="J33" s="6">
        <v>70</v>
      </c>
      <c r="K33" s="6">
        <v>30</v>
      </c>
      <c r="L33" s="13">
        <v>20</v>
      </c>
      <c r="M33" s="14">
        <v>0</v>
      </c>
      <c r="N33" s="18">
        <v>90</v>
      </c>
      <c r="O33" s="18">
        <v>95</v>
      </c>
      <c r="P33" s="50">
        <v>80</v>
      </c>
      <c r="Q33" s="16">
        <f t="shared" si="0"/>
        <v>43.75</v>
      </c>
      <c r="R33" s="7">
        <v>50</v>
      </c>
      <c r="S33" s="7">
        <v>100</v>
      </c>
      <c r="T33" s="7">
        <v>0</v>
      </c>
      <c r="U33" s="7">
        <v>50</v>
      </c>
      <c r="V33" s="7">
        <v>75</v>
      </c>
      <c r="W33" s="7">
        <v>100</v>
      </c>
      <c r="X33" s="7">
        <v>100</v>
      </c>
      <c r="Y33" s="46">
        <v>0</v>
      </c>
      <c r="Z33" s="44">
        <f>(SUM(R33:Y33)-SUM(SMALL(R33:Y33,{1,2})))/6</f>
        <v>79.166666666666671</v>
      </c>
      <c r="AA33" s="24">
        <v>40</v>
      </c>
      <c r="AB33" s="25">
        <v>40</v>
      </c>
      <c r="AC33" s="23">
        <v>70</v>
      </c>
      <c r="AD33" s="30">
        <f t="shared" si="1"/>
        <v>50</v>
      </c>
      <c r="AE33" s="8">
        <v>0</v>
      </c>
      <c r="AF33" s="45">
        <v>30</v>
      </c>
      <c r="AG33" s="30">
        <f t="shared" si="2"/>
        <v>25</v>
      </c>
      <c r="AH33" s="12">
        <v>0</v>
      </c>
      <c r="AI33" s="12">
        <v>100</v>
      </c>
      <c r="AJ33" s="12">
        <v>90</v>
      </c>
      <c r="AK33" s="12">
        <v>70</v>
      </c>
      <c r="AL33" s="12">
        <v>100</v>
      </c>
      <c r="AM33" s="12">
        <v>0</v>
      </c>
      <c r="AN33" s="12">
        <v>100</v>
      </c>
      <c r="AO33" s="12">
        <v>63</v>
      </c>
      <c r="AP33" s="12">
        <v>100</v>
      </c>
      <c r="AQ33" s="12">
        <v>80</v>
      </c>
      <c r="AR33" s="12">
        <v>100</v>
      </c>
      <c r="AS33" s="12">
        <v>56</v>
      </c>
      <c r="AT33" s="34">
        <f t="shared" si="3"/>
        <v>68.888888888888886</v>
      </c>
      <c r="AU33" s="34">
        <f t="shared" si="4"/>
        <v>64</v>
      </c>
      <c r="AV33" s="34">
        <f t="shared" si="5"/>
        <v>65.333333333333329</v>
      </c>
      <c r="AW33" s="35">
        <f t="shared" si="11"/>
        <v>12.867777777777778</v>
      </c>
      <c r="AX33" s="52">
        <f t="shared" si="12"/>
        <v>13.567777777777778</v>
      </c>
      <c r="AY33" s="51">
        <f t="shared" si="6"/>
        <v>0.93870967741935474</v>
      </c>
      <c r="AZ33" s="51"/>
      <c r="BA33" s="51">
        <f t="shared" si="13"/>
        <v>0.7</v>
      </c>
      <c r="BB33" s="51">
        <v>1</v>
      </c>
    </row>
    <row r="34" spans="1:54" ht="19.5" customHeight="1">
      <c r="A34" s="42">
        <v>33</v>
      </c>
      <c r="B34" s="10" t="s">
        <v>48</v>
      </c>
      <c r="C34" s="10" t="s">
        <v>16</v>
      </c>
      <c r="D34" s="11">
        <v>9730573</v>
      </c>
      <c r="E34" s="6">
        <v>70</v>
      </c>
      <c r="F34" s="6">
        <v>70</v>
      </c>
      <c r="G34" s="6">
        <v>40</v>
      </c>
      <c r="H34" s="6">
        <v>70</v>
      </c>
      <c r="I34" s="16">
        <v>0</v>
      </c>
      <c r="J34" s="6">
        <v>0</v>
      </c>
      <c r="K34" s="6">
        <v>0</v>
      </c>
      <c r="L34" s="13">
        <v>85</v>
      </c>
      <c r="M34" s="13">
        <v>35</v>
      </c>
      <c r="N34" s="18">
        <v>0</v>
      </c>
      <c r="O34" s="18">
        <v>0</v>
      </c>
      <c r="P34" s="50">
        <v>0</v>
      </c>
      <c r="Q34" s="16">
        <f t="shared" si="0"/>
        <v>30.833333333333332</v>
      </c>
      <c r="R34" s="44">
        <v>0</v>
      </c>
      <c r="S34" s="44">
        <v>100</v>
      </c>
      <c r="T34" s="44">
        <v>0</v>
      </c>
      <c r="U34" s="44">
        <v>75</v>
      </c>
      <c r="V34" s="44">
        <v>0</v>
      </c>
      <c r="W34" s="44">
        <v>75</v>
      </c>
      <c r="X34" s="44">
        <v>0</v>
      </c>
      <c r="Y34" s="9">
        <v>0</v>
      </c>
      <c r="Z34" s="44">
        <f>(SUM(R34:Y34)-SUM(SMALL(R34:Y34,{1,2})))/6</f>
        <v>41.666666666666664</v>
      </c>
      <c r="AA34" s="24">
        <v>85</v>
      </c>
      <c r="AB34" s="25">
        <v>80</v>
      </c>
      <c r="AC34" s="23">
        <v>90</v>
      </c>
      <c r="AD34" s="30">
        <f t="shared" si="1"/>
        <v>85</v>
      </c>
      <c r="AE34" s="8">
        <v>0</v>
      </c>
      <c r="AF34" s="45">
        <v>0</v>
      </c>
      <c r="AG34" s="30">
        <f t="shared" si="2"/>
        <v>0</v>
      </c>
      <c r="AH34" s="12">
        <v>50</v>
      </c>
      <c r="AI34" s="12">
        <v>100</v>
      </c>
      <c r="AJ34" s="12">
        <v>90</v>
      </c>
      <c r="AK34" s="12">
        <v>100</v>
      </c>
      <c r="AL34" s="12">
        <v>100</v>
      </c>
      <c r="AM34" s="12">
        <v>80</v>
      </c>
      <c r="AN34" s="12">
        <v>0</v>
      </c>
      <c r="AO34" s="12">
        <v>75</v>
      </c>
      <c r="AP34" s="12">
        <v>90</v>
      </c>
      <c r="AQ34" s="12">
        <v>90</v>
      </c>
      <c r="AR34" s="12">
        <v>90</v>
      </c>
      <c r="AS34" s="12">
        <v>56</v>
      </c>
      <c r="AT34" s="34">
        <f t="shared" si="3"/>
        <v>96.666666666666671</v>
      </c>
      <c r="AU34" s="34">
        <f t="shared" si="4"/>
        <v>70.909090909090907</v>
      </c>
      <c r="AV34" s="34">
        <f t="shared" si="5"/>
        <v>64.5</v>
      </c>
      <c r="AW34" s="35">
        <f t="shared" si="11"/>
        <v>13.816363636363636</v>
      </c>
      <c r="AX34" s="52">
        <f t="shared" si="12"/>
        <v>14.316363636363636</v>
      </c>
      <c r="AY34" s="51">
        <f t="shared" si="6"/>
        <v>0.70039184952978051</v>
      </c>
      <c r="AZ34" s="51"/>
      <c r="BA34" s="51">
        <f t="shared" si="13"/>
        <v>0.5</v>
      </c>
      <c r="BB34" s="51">
        <v>0.8</v>
      </c>
    </row>
    <row r="35" spans="1:54" ht="19.5" customHeight="1">
      <c r="A35" s="42">
        <v>34</v>
      </c>
      <c r="B35" s="10" t="s">
        <v>49</v>
      </c>
      <c r="C35" s="10" t="s">
        <v>16</v>
      </c>
      <c r="D35" s="11">
        <v>9730743</v>
      </c>
      <c r="E35" s="6">
        <v>70</v>
      </c>
      <c r="F35" s="6">
        <v>80</v>
      </c>
      <c r="G35" s="6">
        <v>70</v>
      </c>
      <c r="H35" s="6">
        <v>120</v>
      </c>
      <c r="I35" s="16">
        <v>80</v>
      </c>
      <c r="J35" s="6">
        <v>90</v>
      </c>
      <c r="K35" s="6">
        <v>90</v>
      </c>
      <c r="L35" s="13">
        <v>95</v>
      </c>
      <c r="M35" s="13">
        <v>65</v>
      </c>
      <c r="N35" s="18">
        <v>0</v>
      </c>
      <c r="O35" s="18">
        <v>105</v>
      </c>
      <c r="P35" s="50">
        <v>90</v>
      </c>
      <c r="Q35" s="16">
        <f t="shared" si="0"/>
        <v>79.583333333333329</v>
      </c>
      <c r="R35" s="7">
        <v>75</v>
      </c>
      <c r="S35" s="7">
        <v>100</v>
      </c>
      <c r="T35" s="7">
        <v>75</v>
      </c>
      <c r="U35" s="7">
        <v>100</v>
      </c>
      <c r="V35" s="7">
        <v>75</v>
      </c>
      <c r="W35" s="7">
        <v>100</v>
      </c>
      <c r="X35" s="7">
        <v>100</v>
      </c>
      <c r="Y35" s="46">
        <v>0</v>
      </c>
      <c r="Z35" s="44">
        <f>(SUM(R35:Y35)-SUM(SMALL(R35:Y35,{1,2})))/6</f>
        <v>91.666666666666671</v>
      </c>
      <c r="AA35" s="24">
        <v>80</v>
      </c>
      <c r="AB35" s="25">
        <v>0</v>
      </c>
      <c r="AC35" s="23">
        <v>60</v>
      </c>
      <c r="AD35" s="30">
        <f t="shared" si="1"/>
        <v>46.666666666666664</v>
      </c>
      <c r="AE35" s="8">
        <v>0</v>
      </c>
      <c r="AF35" s="45">
        <v>0</v>
      </c>
      <c r="AG35" s="30">
        <f t="shared" si="2"/>
        <v>0</v>
      </c>
      <c r="AH35" s="12">
        <v>50</v>
      </c>
      <c r="AI35" s="12">
        <v>100</v>
      </c>
      <c r="AJ35" s="12">
        <v>100</v>
      </c>
      <c r="AK35" s="12">
        <v>90</v>
      </c>
      <c r="AL35" s="12">
        <v>100</v>
      </c>
      <c r="AM35" s="12">
        <v>80</v>
      </c>
      <c r="AN35" s="12">
        <v>100</v>
      </c>
      <c r="AO35" s="12">
        <v>100</v>
      </c>
      <c r="AP35" s="12">
        <v>100</v>
      </c>
      <c r="AQ35" s="12">
        <v>100</v>
      </c>
      <c r="AR35" s="12">
        <v>100</v>
      </c>
      <c r="AS35" s="12">
        <v>56</v>
      </c>
      <c r="AT35" s="34">
        <f t="shared" si="3"/>
        <v>88.888888888888886</v>
      </c>
      <c r="AU35" s="34">
        <f t="shared" si="4"/>
        <v>98.181818181818187</v>
      </c>
      <c r="AV35" s="34">
        <f t="shared" si="5"/>
        <v>67</v>
      </c>
      <c r="AW35" s="35">
        <f t="shared" si="11"/>
        <v>16.326717171717171</v>
      </c>
      <c r="AX35" s="52">
        <f t="shared" si="12"/>
        <v>17.326717171717171</v>
      </c>
      <c r="AY35" s="51">
        <f t="shared" si="6"/>
        <v>0.92914772727272732</v>
      </c>
      <c r="AZ35" s="51"/>
      <c r="BA35" s="51">
        <f t="shared" si="13"/>
        <v>1</v>
      </c>
      <c r="BB35" s="51">
        <v>1.3</v>
      </c>
    </row>
    <row r="36" spans="1:54" ht="19.5" customHeight="1">
      <c r="A36" s="42">
        <v>35</v>
      </c>
      <c r="B36" s="10" t="s">
        <v>50</v>
      </c>
      <c r="C36" s="10" t="s">
        <v>16</v>
      </c>
      <c r="D36" s="11">
        <v>9701773</v>
      </c>
      <c r="E36" s="6">
        <v>0</v>
      </c>
      <c r="F36" s="6">
        <v>0</v>
      </c>
      <c r="G36" s="6">
        <v>0</v>
      </c>
      <c r="H36" s="6">
        <v>0</v>
      </c>
      <c r="I36" s="16">
        <v>0</v>
      </c>
      <c r="J36" s="6">
        <v>0</v>
      </c>
      <c r="K36" s="6">
        <v>0</v>
      </c>
      <c r="L36" s="14">
        <v>0</v>
      </c>
      <c r="M36" s="14">
        <v>0</v>
      </c>
      <c r="N36" s="18">
        <v>0</v>
      </c>
      <c r="O36" s="18">
        <v>0</v>
      </c>
      <c r="P36" s="50">
        <v>0</v>
      </c>
      <c r="Q36" s="16">
        <f t="shared" si="0"/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46">
        <v>0</v>
      </c>
      <c r="Z36" s="44">
        <f>(SUM(R36:Y36)-SUM(SMALL(R36:Y36,{1,2})))/6</f>
        <v>0</v>
      </c>
      <c r="AA36" s="24">
        <v>0</v>
      </c>
      <c r="AB36" s="25">
        <v>0</v>
      </c>
      <c r="AC36" s="23">
        <v>0</v>
      </c>
      <c r="AD36" s="30">
        <f t="shared" si="1"/>
        <v>0</v>
      </c>
      <c r="AE36" s="8">
        <v>0</v>
      </c>
      <c r="AF36" s="45">
        <v>0</v>
      </c>
      <c r="AG36" s="30">
        <f t="shared" si="2"/>
        <v>0</v>
      </c>
      <c r="AH36" s="12">
        <v>0</v>
      </c>
      <c r="AI36" s="12">
        <v>0</v>
      </c>
      <c r="AJ36" s="12">
        <v>0</v>
      </c>
      <c r="AK36" s="12">
        <v>0</v>
      </c>
      <c r="AL36" s="12"/>
      <c r="AM36" s="12"/>
      <c r="AN36" s="12"/>
      <c r="AO36" s="12"/>
      <c r="AP36" s="12"/>
      <c r="AQ36" s="12"/>
      <c r="AR36" s="12"/>
      <c r="AS36" s="12"/>
      <c r="AT36" s="34">
        <f t="shared" si="3"/>
        <v>0</v>
      </c>
      <c r="AU36" s="34">
        <f t="shared" si="4"/>
        <v>0</v>
      </c>
      <c r="AV36" s="34">
        <f t="shared" si="5"/>
        <v>0</v>
      </c>
      <c r="AW36" s="35">
        <f t="shared" si="11"/>
        <v>0</v>
      </c>
      <c r="AX36" s="52"/>
      <c r="AY36" s="51"/>
      <c r="AZ36" s="51"/>
      <c r="BA36" s="51">
        <f t="shared" si="13"/>
        <v>0.8</v>
      </c>
      <c r="BB36" s="51">
        <v>1.1000000000000001</v>
      </c>
    </row>
    <row r="37" spans="1:54" ht="19.5" customHeight="1">
      <c r="A37" s="42">
        <v>36</v>
      </c>
      <c r="B37" s="10" t="s">
        <v>51</v>
      </c>
      <c r="C37" s="10" t="s">
        <v>16</v>
      </c>
      <c r="D37" s="11">
        <v>9730983</v>
      </c>
      <c r="E37" s="6">
        <v>0</v>
      </c>
      <c r="F37" s="6">
        <v>80</v>
      </c>
      <c r="G37" s="6">
        <v>60</v>
      </c>
      <c r="H37" s="6">
        <v>70</v>
      </c>
      <c r="I37" s="16">
        <v>0</v>
      </c>
      <c r="J37" s="6">
        <v>60</v>
      </c>
      <c r="K37" s="6">
        <v>0</v>
      </c>
      <c r="L37" s="14">
        <v>0</v>
      </c>
      <c r="M37" s="14">
        <v>0</v>
      </c>
      <c r="N37" s="18">
        <v>0</v>
      </c>
      <c r="O37" s="18">
        <v>0</v>
      </c>
      <c r="P37" s="50">
        <v>0</v>
      </c>
      <c r="Q37" s="16">
        <f t="shared" si="0"/>
        <v>22.5</v>
      </c>
      <c r="R37" s="7">
        <v>0</v>
      </c>
      <c r="S37" s="7">
        <v>0</v>
      </c>
      <c r="T37" s="7">
        <v>0</v>
      </c>
      <c r="U37" s="7">
        <v>75</v>
      </c>
      <c r="V37" s="7">
        <v>75</v>
      </c>
      <c r="W37" s="7">
        <v>0</v>
      </c>
      <c r="X37" s="7">
        <v>0</v>
      </c>
      <c r="Y37" s="46">
        <v>0</v>
      </c>
      <c r="Z37" s="44">
        <f>(SUM(R37:Y37)-SUM(SMALL(R37:Y37,{1,2})))/6</f>
        <v>25</v>
      </c>
      <c r="AA37" s="24">
        <v>0</v>
      </c>
      <c r="AB37" s="25">
        <v>0</v>
      </c>
      <c r="AC37" s="23">
        <v>0</v>
      </c>
      <c r="AD37" s="30">
        <f t="shared" si="1"/>
        <v>0</v>
      </c>
      <c r="AE37" s="8">
        <v>0</v>
      </c>
      <c r="AF37" s="45">
        <v>0</v>
      </c>
      <c r="AG37" s="30">
        <f t="shared" si="2"/>
        <v>0</v>
      </c>
      <c r="AH37" s="12">
        <v>0</v>
      </c>
      <c r="AI37" s="12">
        <v>60</v>
      </c>
      <c r="AJ37" s="12">
        <v>100</v>
      </c>
      <c r="AK37" s="12">
        <v>30</v>
      </c>
      <c r="AL37" s="12">
        <v>80</v>
      </c>
      <c r="AM37" s="12">
        <v>50</v>
      </c>
      <c r="AN37" s="12">
        <v>100</v>
      </c>
      <c r="AO37" s="12">
        <v>75</v>
      </c>
      <c r="AP37" s="12">
        <v>50</v>
      </c>
      <c r="AQ37" s="12">
        <v>60</v>
      </c>
      <c r="AR37" s="12">
        <v>80</v>
      </c>
      <c r="AS37" s="12">
        <v>56</v>
      </c>
      <c r="AT37" s="34">
        <f t="shared" si="3"/>
        <v>33.888888888888886</v>
      </c>
      <c r="AU37" s="34">
        <f t="shared" si="4"/>
        <v>75.454545454545453</v>
      </c>
      <c r="AV37" s="34">
        <f t="shared" si="5"/>
        <v>57.833333333333336</v>
      </c>
      <c r="AW37" s="35">
        <f>(Q37*0.1+0.1*AD37+Z37*0.15+AT37*0.05+(AU37+AV37)*0.3)/5</f>
        <v>9.5361616161616158</v>
      </c>
      <c r="AX37" s="52">
        <v>10.5</v>
      </c>
      <c r="AY37" s="51">
        <f>(AV37+AU37)/2/AT37</f>
        <v>1.9665424739195232</v>
      </c>
      <c r="AZ37" s="51"/>
      <c r="BA37" s="51">
        <f t="shared" si="13"/>
        <v>1</v>
      </c>
      <c r="BB37" s="51">
        <v>1.3</v>
      </c>
    </row>
    <row r="38" spans="1:54" ht="19.5" customHeight="1">
      <c r="A38" s="42">
        <v>37</v>
      </c>
      <c r="B38" s="10" t="s">
        <v>52</v>
      </c>
      <c r="C38" s="10" t="s">
        <v>16</v>
      </c>
      <c r="D38" s="11">
        <v>9731043</v>
      </c>
      <c r="E38" s="6">
        <v>0</v>
      </c>
      <c r="F38" s="6">
        <v>50</v>
      </c>
      <c r="G38" s="6">
        <v>70</v>
      </c>
      <c r="H38" s="6">
        <v>50</v>
      </c>
      <c r="I38" s="16">
        <v>90</v>
      </c>
      <c r="J38" s="6">
        <v>80</v>
      </c>
      <c r="K38" s="6">
        <v>80</v>
      </c>
      <c r="L38" s="13">
        <v>50</v>
      </c>
      <c r="M38" s="13">
        <v>60</v>
      </c>
      <c r="N38" s="18">
        <v>80</v>
      </c>
      <c r="O38" s="18">
        <v>95</v>
      </c>
      <c r="P38" s="50">
        <v>90</v>
      </c>
      <c r="Q38" s="16">
        <f t="shared" si="0"/>
        <v>66.25</v>
      </c>
      <c r="R38" s="44">
        <v>0</v>
      </c>
      <c r="S38" s="44">
        <v>100</v>
      </c>
      <c r="T38" s="44">
        <v>75</v>
      </c>
      <c r="U38" s="44">
        <v>100</v>
      </c>
      <c r="V38" s="44">
        <v>0</v>
      </c>
      <c r="W38" s="44">
        <v>100</v>
      </c>
      <c r="X38" s="44">
        <v>50</v>
      </c>
      <c r="Y38" s="44">
        <v>100</v>
      </c>
      <c r="Z38" s="44">
        <f>(SUM(R38:Y38)-SUM(SMALL(R38:Y38,{1,2})))/6</f>
        <v>87.5</v>
      </c>
      <c r="AA38" s="24">
        <v>90</v>
      </c>
      <c r="AB38" s="25">
        <v>70</v>
      </c>
      <c r="AC38" s="23">
        <v>95</v>
      </c>
      <c r="AD38" s="30">
        <f t="shared" si="1"/>
        <v>85</v>
      </c>
      <c r="AE38" s="8">
        <v>100</v>
      </c>
      <c r="AF38" s="45">
        <v>30</v>
      </c>
      <c r="AG38" s="30">
        <f t="shared" si="2"/>
        <v>41.666666666666664</v>
      </c>
      <c r="AH38" s="12"/>
      <c r="AI38" s="12">
        <v>50</v>
      </c>
      <c r="AJ38" s="12">
        <v>70</v>
      </c>
      <c r="AK38" s="12">
        <v>60</v>
      </c>
      <c r="AL38" s="12">
        <v>90</v>
      </c>
      <c r="AM38" s="12">
        <v>90</v>
      </c>
      <c r="AN38" s="12">
        <v>80</v>
      </c>
      <c r="AO38" s="12">
        <v>75</v>
      </c>
      <c r="AP38" s="12">
        <v>70</v>
      </c>
      <c r="AQ38" s="12">
        <v>60</v>
      </c>
      <c r="AR38" s="12">
        <v>100</v>
      </c>
      <c r="AS38" s="12">
        <v>45</v>
      </c>
      <c r="AT38" s="34">
        <f t="shared" si="3"/>
        <v>56.666666666666664</v>
      </c>
      <c r="AU38" s="34">
        <f t="shared" si="4"/>
        <v>78.181818181818187</v>
      </c>
      <c r="AV38" s="34">
        <f t="shared" si="5"/>
        <v>52.916666666666664</v>
      </c>
      <c r="AW38" s="35">
        <f>(Q38*0.1+0.1*AD38+Z38*0.15+AT38*0.25+(AU38+AV38)*0.2)/5</f>
        <v>13.727272727272725</v>
      </c>
      <c r="AX38" s="52">
        <f>AW38+BA38</f>
        <v>14.727272727272725</v>
      </c>
      <c r="AY38" s="51">
        <f>(AV38+AU38)/2/AT38</f>
        <v>1.1567513368983957</v>
      </c>
      <c r="AZ38" s="51"/>
      <c r="BA38" s="51">
        <f t="shared" si="13"/>
        <v>1</v>
      </c>
      <c r="BB38" s="51">
        <v>1.3</v>
      </c>
    </row>
    <row r="39" spans="1:54" ht="19.5" customHeight="1">
      <c r="A39" s="42">
        <v>38</v>
      </c>
      <c r="B39" s="47" t="s">
        <v>53</v>
      </c>
      <c r="C39" s="47" t="s">
        <v>16</v>
      </c>
      <c r="D39" s="48">
        <v>9731123</v>
      </c>
      <c r="E39" s="43">
        <v>0</v>
      </c>
      <c r="F39" s="43">
        <v>80</v>
      </c>
      <c r="G39" s="43">
        <v>60</v>
      </c>
      <c r="H39" s="43">
        <v>70</v>
      </c>
      <c r="I39" s="43">
        <v>40</v>
      </c>
      <c r="J39" s="43">
        <v>90</v>
      </c>
      <c r="K39" s="43">
        <v>80</v>
      </c>
      <c r="L39" s="13">
        <v>120</v>
      </c>
      <c r="M39" s="13">
        <v>70</v>
      </c>
      <c r="N39" s="18">
        <v>90</v>
      </c>
      <c r="O39" s="18">
        <v>95</v>
      </c>
      <c r="P39" s="50">
        <v>0</v>
      </c>
      <c r="Q39" s="43">
        <f t="shared" si="0"/>
        <v>66.25</v>
      </c>
      <c r="R39" s="46">
        <v>75</v>
      </c>
      <c r="S39" s="46">
        <v>100</v>
      </c>
      <c r="T39" s="46">
        <v>50</v>
      </c>
      <c r="U39" s="46">
        <v>100</v>
      </c>
      <c r="V39" s="46">
        <v>75</v>
      </c>
      <c r="W39" s="46">
        <v>90</v>
      </c>
      <c r="X39" s="46">
        <v>100</v>
      </c>
      <c r="Y39" s="46">
        <v>0</v>
      </c>
      <c r="Z39" s="44">
        <f>(SUM(R39:Y39)-SUM(SMALL(R39:Y39,{1,2})))/6</f>
        <v>90</v>
      </c>
      <c r="AA39" s="24">
        <v>70</v>
      </c>
      <c r="AB39" s="26">
        <v>80</v>
      </c>
      <c r="AC39" s="23">
        <v>70</v>
      </c>
      <c r="AD39" s="30">
        <f t="shared" si="1"/>
        <v>73.333333333333329</v>
      </c>
      <c r="AE39" s="45">
        <v>0</v>
      </c>
      <c r="AF39" s="45">
        <v>30</v>
      </c>
      <c r="AG39" s="30">
        <f t="shared" si="2"/>
        <v>25</v>
      </c>
      <c r="AH39" s="49">
        <v>50</v>
      </c>
      <c r="AI39" s="49">
        <v>70</v>
      </c>
      <c r="AJ39" s="49">
        <v>90</v>
      </c>
      <c r="AK39" s="49">
        <v>90</v>
      </c>
      <c r="AL39" s="49">
        <v>90</v>
      </c>
      <c r="AM39" s="49">
        <v>70</v>
      </c>
      <c r="AN39" s="49">
        <v>100</v>
      </c>
      <c r="AO39" s="49">
        <v>88</v>
      </c>
      <c r="AP39" s="49">
        <v>90</v>
      </c>
      <c r="AQ39" s="49">
        <v>100</v>
      </c>
      <c r="AR39" s="49">
        <v>90</v>
      </c>
      <c r="AS39" s="49">
        <v>45</v>
      </c>
      <c r="AT39" s="34">
        <f t="shared" si="3"/>
        <v>86.666666666666671</v>
      </c>
      <c r="AU39" s="34">
        <f t="shared" si="4"/>
        <v>87.63636363636364</v>
      </c>
      <c r="AV39" s="34">
        <f t="shared" si="5"/>
        <v>57.083333333333336</v>
      </c>
      <c r="AW39" s="35">
        <f>(Q39*0.1+0.1*AD39+Z39*0.15+AT39*0.25+(AU39+AV39)*0.2)/5</f>
        <v>15.613787878787878</v>
      </c>
      <c r="AX39" s="52">
        <f>AW39+BA39</f>
        <v>16.613787878787878</v>
      </c>
      <c r="AY39" s="51">
        <f>(AV39+AU39)/2/AT39</f>
        <v>0.83492132867132862</v>
      </c>
      <c r="AZ39" s="51"/>
      <c r="BA39" s="51">
        <f t="shared" si="13"/>
        <v>1</v>
      </c>
      <c r="BB39" s="51">
        <v>1.3</v>
      </c>
    </row>
    <row r="40" spans="1:54" ht="24">
      <c r="A40" s="3"/>
      <c r="B40" s="2"/>
      <c r="C40" s="2"/>
      <c r="D40" s="2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31"/>
      <c r="AE40" s="4"/>
      <c r="AF40" s="4"/>
      <c r="AG40" s="4"/>
      <c r="AH40" s="20" t="s">
        <v>11</v>
      </c>
      <c r="AI40" s="20" t="s">
        <v>11</v>
      </c>
      <c r="AJ40" s="20" t="s">
        <v>11</v>
      </c>
      <c r="AK40" s="20" t="s">
        <v>11</v>
      </c>
      <c r="AL40" s="20" t="s">
        <v>11</v>
      </c>
      <c r="AM40" s="20" t="s">
        <v>11</v>
      </c>
      <c r="AN40" s="20" t="s">
        <v>11</v>
      </c>
      <c r="AO40" s="20" t="s">
        <v>11</v>
      </c>
      <c r="AP40" s="20" t="s">
        <v>11</v>
      </c>
      <c r="AQ40" s="20" t="s">
        <v>11</v>
      </c>
      <c r="AR40" s="20" t="s">
        <v>11</v>
      </c>
      <c r="AS40" s="20" t="s">
        <v>11</v>
      </c>
      <c r="AW40" s="35">
        <f>MAX(AW2:AW39)</f>
        <v>18.931111111111115</v>
      </c>
      <c r="AX40" s="35">
        <f>AVERAGE(AX2:AX39)</f>
        <v>14.999970311220313</v>
      </c>
      <c r="BA40" s="38"/>
      <c r="BB40" s="38"/>
    </row>
    <row r="41" spans="1:54" ht="24">
      <c r="A41" s="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32"/>
      <c r="AE41" s="2"/>
      <c r="AF41" s="2"/>
      <c r="AG41" s="2"/>
      <c r="AH41" s="21">
        <f t="shared" ref="AH41:AS41" si="14">MAX(AH3:AH39)</f>
        <v>100</v>
      </c>
      <c r="AI41" s="21">
        <f t="shared" si="14"/>
        <v>100</v>
      </c>
      <c r="AJ41" s="21">
        <f t="shared" si="14"/>
        <v>100</v>
      </c>
      <c r="AK41" s="21">
        <f t="shared" si="14"/>
        <v>100</v>
      </c>
      <c r="AL41" s="21">
        <f t="shared" si="14"/>
        <v>100</v>
      </c>
      <c r="AM41" s="21">
        <f t="shared" si="14"/>
        <v>100</v>
      </c>
      <c r="AN41" s="21">
        <f t="shared" si="14"/>
        <v>100</v>
      </c>
      <c r="AO41" s="21">
        <f t="shared" si="14"/>
        <v>100</v>
      </c>
      <c r="AP41" s="21">
        <f t="shared" si="14"/>
        <v>100</v>
      </c>
      <c r="AQ41" s="21">
        <f t="shared" si="14"/>
        <v>100</v>
      </c>
      <c r="AR41" s="21">
        <f t="shared" si="14"/>
        <v>100</v>
      </c>
      <c r="AS41" s="21">
        <f t="shared" si="14"/>
        <v>89</v>
      </c>
      <c r="BA41" s="38"/>
      <c r="BB41" s="38"/>
    </row>
    <row r="42" spans="1:54" ht="24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32"/>
      <c r="AE42" s="2"/>
      <c r="AF42" s="2"/>
      <c r="AG42" s="2"/>
      <c r="AH42" s="22" t="s">
        <v>12</v>
      </c>
      <c r="AI42" s="22" t="s">
        <v>12</v>
      </c>
      <c r="AJ42" s="22" t="s">
        <v>12</v>
      </c>
      <c r="AK42" s="22" t="s">
        <v>12</v>
      </c>
      <c r="AL42" s="22" t="s">
        <v>12</v>
      </c>
      <c r="AM42" s="22" t="s">
        <v>12</v>
      </c>
      <c r="AN42" s="22" t="s">
        <v>12</v>
      </c>
      <c r="AO42" s="22" t="s">
        <v>12</v>
      </c>
      <c r="AP42" s="22" t="s">
        <v>12</v>
      </c>
      <c r="AQ42" s="22" t="s">
        <v>12</v>
      </c>
      <c r="AR42" s="22" t="s">
        <v>12</v>
      </c>
      <c r="AS42" s="22" t="s">
        <v>12</v>
      </c>
      <c r="BA42" s="38"/>
      <c r="BB42" s="38"/>
    </row>
    <row r="43" spans="1:54" ht="24">
      <c r="A43" s="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32"/>
      <c r="AE43" s="2"/>
      <c r="AF43" s="2"/>
      <c r="AG43" s="2"/>
      <c r="AH43" s="21">
        <f t="shared" ref="AH43:AS43" si="15">MIN(AH3:AH39)</f>
        <v>0</v>
      </c>
      <c r="AI43" s="21">
        <f t="shared" si="15"/>
        <v>0</v>
      </c>
      <c r="AJ43" s="21">
        <f t="shared" si="15"/>
        <v>0</v>
      </c>
      <c r="AK43" s="21">
        <f t="shared" si="15"/>
        <v>0</v>
      </c>
      <c r="AL43" s="21">
        <f t="shared" si="15"/>
        <v>0</v>
      </c>
      <c r="AM43" s="21">
        <f t="shared" si="15"/>
        <v>0</v>
      </c>
      <c r="AN43" s="21">
        <f t="shared" si="15"/>
        <v>0</v>
      </c>
      <c r="AO43" s="21">
        <f t="shared" si="15"/>
        <v>0</v>
      </c>
      <c r="AP43" s="21">
        <f t="shared" si="15"/>
        <v>0</v>
      </c>
      <c r="AQ43" s="21">
        <f t="shared" si="15"/>
        <v>0</v>
      </c>
      <c r="AR43" s="21">
        <f t="shared" si="15"/>
        <v>0</v>
      </c>
      <c r="AS43" s="21">
        <f t="shared" si="15"/>
        <v>12</v>
      </c>
      <c r="BA43" s="38"/>
    </row>
    <row r="44" spans="1:54" ht="24">
      <c r="A44" s="3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32"/>
      <c r="AE44" s="2"/>
      <c r="AF44" s="2"/>
      <c r="AG44" s="2"/>
      <c r="AH44" s="22" t="s">
        <v>13</v>
      </c>
      <c r="AI44" s="22" t="s">
        <v>13</v>
      </c>
      <c r="AJ44" s="22" t="s">
        <v>13</v>
      </c>
      <c r="AK44" s="22" t="s">
        <v>13</v>
      </c>
      <c r="AL44" s="22" t="s">
        <v>13</v>
      </c>
      <c r="AM44" s="22" t="s">
        <v>13</v>
      </c>
      <c r="AN44" s="22" t="s">
        <v>13</v>
      </c>
      <c r="AO44" s="22" t="s">
        <v>13</v>
      </c>
      <c r="AP44" s="22" t="s">
        <v>13</v>
      </c>
      <c r="AQ44" s="22" t="s">
        <v>13</v>
      </c>
      <c r="AR44" s="22" t="s">
        <v>13</v>
      </c>
      <c r="AS44" s="22" t="s">
        <v>13</v>
      </c>
      <c r="BA44" s="38"/>
    </row>
    <row r="45" spans="1:54" ht="24">
      <c r="A45" s="3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32"/>
      <c r="AE45" s="2"/>
      <c r="AF45" s="2"/>
      <c r="AG45" s="2"/>
      <c r="AH45" s="21">
        <f t="shared" ref="AH45:AS45" si="16">AVERAGE(AH3:AH39)</f>
        <v>31.111111111111111</v>
      </c>
      <c r="AI45" s="21">
        <f t="shared" si="16"/>
        <v>60.810810810810814</v>
      </c>
      <c r="AJ45" s="21">
        <f t="shared" si="16"/>
        <v>65.13513513513513</v>
      </c>
      <c r="AK45" s="21">
        <f t="shared" si="16"/>
        <v>70.810810810810807</v>
      </c>
      <c r="AL45" s="21">
        <f t="shared" si="16"/>
        <v>90.277777777777771</v>
      </c>
      <c r="AM45" s="21">
        <f t="shared" si="16"/>
        <v>70</v>
      </c>
      <c r="AN45" s="21">
        <f t="shared" si="16"/>
        <v>79.722222222222229</v>
      </c>
      <c r="AO45" s="21">
        <f t="shared" si="16"/>
        <v>75.555555555555557</v>
      </c>
      <c r="AP45" s="21">
        <f t="shared" si="16"/>
        <v>77.5</v>
      </c>
      <c r="AQ45" s="21">
        <f t="shared" si="16"/>
        <v>73.888888888888886</v>
      </c>
      <c r="AR45" s="21">
        <f t="shared" si="16"/>
        <v>78.055555555555557</v>
      </c>
      <c r="AS45" s="21">
        <f t="shared" si="16"/>
        <v>52.638888888888886</v>
      </c>
      <c r="BA45" s="38"/>
    </row>
    <row r="46" spans="1:54" ht="24">
      <c r="A46" s="3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32"/>
      <c r="AE46" s="2"/>
      <c r="AF46" s="2"/>
      <c r="AG46" s="2"/>
      <c r="AH46" s="22" t="s">
        <v>14</v>
      </c>
      <c r="AI46" s="22" t="s">
        <v>14</v>
      </c>
      <c r="AJ46" s="22" t="s">
        <v>14</v>
      </c>
      <c r="AK46" s="22" t="s">
        <v>14</v>
      </c>
      <c r="AL46" s="22" t="s">
        <v>14</v>
      </c>
      <c r="AM46" s="22" t="s">
        <v>14</v>
      </c>
      <c r="AN46" s="22" t="s">
        <v>14</v>
      </c>
      <c r="AO46" s="22" t="s">
        <v>14</v>
      </c>
      <c r="AP46" s="22" t="s">
        <v>14</v>
      </c>
      <c r="AQ46" s="22" t="s">
        <v>14</v>
      </c>
      <c r="AR46" s="22" t="s">
        <v>14</v>
      </c>
      <c r="AS46" s="22" t="s">
        <v>14</v>
      </c>
      <c r="BA46" s="38"/>
    </row>
    <row r="47" spans="1:54" ht="24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32"/>
      <c r="AE47" s="2"/>
      <c r="AF47" s="2"/>
      <c r="AG47" s="2"/>
      <c r="AH47" s="21">
        <f t="shared" ref="AH47:AS47" si="17">AVEDEV(AH3:AH39)</f>
        <v>25.679012345679009</v>
      </c>
      <c r="AI47" s="21">
        <f t="shared" si="17"/>
        <v>29.978086194302417</v>
      </c>
      <c r="AJ47" s="21">
        <f t="shared" si="17"/>
        <v>31.176040905770641</v>
      </c>
      <c r="AK47" s="21">
        <f t="shared" si="17"/>
        <v>20.204528853177504</v>
      </c>
      <c r="AL47" s="21">
        <f t="shared" si="17"/>
        <v>9.182098765432098</v>
      </c>
      <c r="AM47" s="21">
        <f t="shared" si="17"/>
        <v>23.888888888888889</v>
      </c>
      <c r="AN47" s="21">
        <f t="shared" si="17"/>
        <v>27.669753086419764</v>
      </c>
      <c r="AO47" s="21">
        <f t="shared" si="17"/>
        <v>19.160493827160494</v>
      </c>
      <c r="AP47" s="21">
        <f t="shared" si="17"/>
        <v>24.722222222222221</v>
      </c>
      <c r="AQ47" s="21">
        <f t="shared" si="17"/>
        <v>28.148148148148138</v>
      </c>
      <c r="AR47" s="21">
        <f t="shared" si="17"/>
        <v>24.135802469135811</v>
      </c>
      <c r="AS47" s="21">
        <f t="shared" si="17"/>
        <v>10.405864197530864</v>
      </c>
      <c r="BA47" s="38"/>
    </row>
    <row r="48" spans="1:54" ht="24">
      <c r="A48" s="3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BA48" s="38"/>
    </row>
    <row r="49" spans="1:53" ht="24">
      <c r="A49" s="3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BA49" s="38"/>
    </row>
    <row r="50" spans="1:53" ht="24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1:53" ht="2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53" ht="2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53" ht="2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1:53" ht="2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1:53" ht="2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1:53" ht="2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1:53" ht="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1:53" ht="2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1:53" ht="2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1:53" ht="2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1:53" ht="24">
      <c r="Q61" s="2"/>
    </row>
    <row r="62" spans="1:53" ht="24">
      <c r="Q62" s="2"/>
    </row>
    <row r="63" spans="1:53" ht="24">
      <c r="Q63" s="2"/>
    </row>
    <row r="64" spans="1:53" ht="24">
      <c r="Q64" s="2"/>
    </row>
    <row r="65" spans="17:17" ht="24">
      <c r="Q65" s="2"/>
    </row>
    <row r="66" spans="17:17" ht="24">
      <c r="Q66" s="2"/>
    </row>
    <row r="67" spans="17:17" ht="24">
      <c r="Q67" s="2"/>
    </row>
    <row r="68" spans="17:17" ht="24">
      <c r="Q68" s="2"/>
    </row>
    <row r="69" spans="17:17" ht="24">
      <c r="Q69" s="2"/>
    </row>
    <row r="70" spans="17:17" ht="24">
      <c r="Q70" s="2"/>
    </row>
    <row r="71" spans="17:17" ht="24">
      <c r="Q71" s="2"/>
    </row>
    <row r="72" spans="17:17" ht="24">
      <c r="Q72" s="2"/>
    </row>
    <row r="73" spans="17:17" ht="24">
      <c r="Q73" s="2"/>
    </row>
    <row r="74" spans="17:17" ht="24">
      <c r="Q74" s="2"/>
    </row>
    <row r="75" spans="17:17" ht="24">
      <c r="Q75" s="2"/>
    </row>
    <row r="76" spans="17:17" ht="24">
      <c r="Q76" s="2"/>
    </row>
    <row r="77" spans="17:17" ht="24">
      <c r="Q77" s="2"/>
    </row>
    <row r="78" spans="17:17" ht="24">
      <c r="Q78" s="2"/>
    </row>
    <row r="79" spans="17:17" ht="24">
      <c r="Q79" s="2"/>
    </row>
    <row r="80" spans="17:17" ht="24">
      <c r="Q80" s="2"/>
    </row>
    <row r="81" spans="17:17" ht="24">
      <c r="Q81" s="2"/>
    </row>
    <row r="82" spans="17:17" ht="24">
      <c r="Q82" s="2"/>
    </row>
    <row r="83" spans="17:17" ht="24">
      <c r="Q83" s="2"/>
    </row>
    <row r="84" spans="17:17" ht="24">
      <c r="Q84" s="2"/>
    </row>
    <row r="85" spans="17:17" ht="24">
      <c r="Q85" s="2"/>
    </row>
    <row r="86" spans="17:17" ht="24">
      <c r="Q86" s="2"/>
    </row>
    <row r="87" spans="17:17" ht="24">
      <c r="Q87" s="2"/>
    </row>
    <row r="88" spans="17:17" ht="24">
      <c r="Q88" s="2"/>
    </row>
    <row r="89" spans="17:17" ht="24">
      <c r="Q89" s="2"/>
    </row>
    <row r="90" spans="17:17" ht="24">
      <c r="Q90" s="2"/>
    </row>
    <row r="91" spans="17:17" ht="24">
      <c r="Q91" s="2"/>
    </row>
    <row r="92" spans="17:17" ht="24">
      <c r="Q92" s="2"/>
    </row>
    <row r="93" spans="17:17" ht="24">
      <c r="Q93" s="2"/>
    </row>
    <row r="94" spans="17:17" ht="24">
      <c r="Q94" s="2"/>
    </row>
    <row r="95" spans="17:17" ht="24">
      <c r="Q95" s="2"/>
    </row>
    <row r="96" spans="17:17" ht="24">
      <c r="Q96" s="2"/>
    </row>
    <row r="97" spans="17:17" ht="24">
      <c r="Q97" s="2"/>
    </row>
    <row r="98" spans="17:17" ht="24">
      <c r="Q98" s="2"/>
    </row>
    <row r="99" spans="17:17" ht="24">
      <c r="Q99" s="2"/>
    </row>
    <row r="100" spans="17:17" ht="24">
      <c r="Q100" s="2"/>
    </row>
    <row r="101" spans="17:17" ht="24">
      <c r="Q101" s="2"/>
    </row>
    <row r="102" spans="17:17" ht="24">
      <c r="Q102" s="2"/>
    </row>
    <row r="103" spans="17:17" ht="24">
      <c r="Q103" s="2"/>
    </row>
    <row r="104" spans="17:17" ht="24">
      <c r="Q104" s="2"/>
    </row>
    <row r="105" spans="17:17" ht="24">
      <c r="Q105" s="2"/>
    </row>
    <row r="106" spans="17:17" ht="24">
      <c r="Q106" s="2"/>
    </row>
    <row r="107" spans="17:17" ht="24">
      <c r="Q107" s="2"/>
    </row>
    <row r="108" spans="17:17" ht="24">
      <c r="Q108" s="2"/>
    </row>
    <row r="109" spans="17:17" ht="24">
      <c r="Q109" s="2"/>
    </row>
    <row r="110" spans="17:17" ht="24">
      <c r="Q110" s="2"/>
    </row>
    <row r="111" spans="17:17" ht="24">
      <c r="Q111" s="2"/>
    </row>
    <row r="112" spans="17:17" ht="24">
      <c r="Q112" s="2"/>
    </row>
    <row r="113" spans="17:17" ht="24">
      <c r="Q113" s="2"/>
    </row>
    <row r="114" spans="17:17" ht="24">
      <c r="Q114" s="2"/>
    </row>
    <row r="115" spans="17:17" ht="24">
      <c r="Q115" s="2"/>
    </row>
    <row r="116" spans="17:17" ht="24">
      <c r="Q116" s="2"/>
    </row>
    <row r="117" spans="17:17" ht="24">
      <c r="Q117" s="2"/>
    </row>
    <row r="118" spans="17:17" ht="24">
      <c r="Q118" s="2"/>
    </row>
    <row r="119" spans="17:17" ht="24">
      <c r="Q119" s="2"/>
    </row>
    <row r="120" spans="17:17" ht="24">
      <c r="Q120" s="2"/>
    </row>
    <row r="121" spans="17:17" ht="24">
      <c r="Q121" s="2"/>
    </row>
    <row r="122" spans="17:17" ht="24">
      <c r="Q122" s="2"/>
    </row>
    <row r="123" spans="17:17" ht="24">
      <c r="Q123" s="2"/>
    </row>
    <row r="124" spans="17:17" ht="24">
      <c r="Q124" s="2"/>
    </row>
    <row r="125" spans="17:17" ht="24">
      <c r="Q125" s="2"/>
    </row>
    <row r="126" spans="17:17" ht="24">
      <c r="Q126" s="2"/>
    </row>
    <row r="127" spans="17:17" ht="24">
      <c r="Q127" s="2"/>
    </row>
    <row r="128" spans="17:17" ht="24">
      <c r="Q128" s="2"/>
    </row>
    <row r="129" spans="17:17" ht="24">
      <c r="Q129" s="2"/>
    </row>
    <row r="130" spans="17:17" ht="24">
      <c r="Q130" s="2"/>
    </row>
    <row r="131" spans="17:17" ht="24">
      <c r="Q131" s="2"/>
    </row>
    <row r="132" spans="17:17" ht="24">
      <c r="Q132" s="2"/>
    </row>
    <row r="133" spans="17:17" ht="24">
      <c r="Q133" s="2"/>
    </row>
    <row r="134" spans="17:17" ht="24">
      <c r="Q134" s="2"/>
    </row>
    <row r="135" spans="17:17" ht="24">
      <c r="Q135" s="2"/>
    </row>
    <row r="136" spans="17:17" ht="24">
      <c r="Q136" s="2"/>
    </row>
    <row r="137" spans="17:17" ht="24">
      <c r="Q137" s="2"/>
    </row>
    <row r="138" spans="17:17" ht="24">
      <c r="Q138" s="2"/>
    </row>
    <row r="139" spans="17:17" ht="24">
      <c r="Q139" s="2"/>
    </row>
    <row r="140" spans="17:17" ht="24">
      <c r="Q140" s="2"/>
    </row>
    <row r="141" spans="17:17" ht="24">
      <c r="Q141" s="2"/>
    </row>
    <row r="142" spans="17:17" ht="24">
      <c r="Q142" s="2"/>
    </row>
    <row r="143" spans="17:17" ht="24">
      <c r="Q143" s="2"/>
    </row>
    <row r="144" spans="17:17" ht="24">
      <c r="Q144" s="2"/>
    </row>
    <row r="145" spans="17:17" ht="24">
      <c r="Q145" s="2"/>
    </row>
    <row r="146" spans="17:17" ht="24">
      <c r="Q146" s="2"/>
    </row>
    <row r="147" spans="17:17" ht="24">
      <c r="Q147" s="2"/>
    </row>
    <row r="148" spans="17:17" ht="24">
      <c r="Q148" s="2"/>
    </row>
    <row r="149" spans="17:17" ht="24">
      <c r="Q149" s="2"/>
    </row>
    <row r="150" spans="17:17" ht="24">
      <c r="Q150" s="2"/>
    </row>
    <row r="151" spans="17:17" ht="24">
      <c r="Q151" s="2"/>
    </row>
    <row r="152" spans="17:17" ht="24">
      <c r="Q152" s="2"/>
    </row>
    <row r="153" spans="17:17" ht="24">
      <c r="Q153" s="2"/>
    </row>
    <row r="154" spans="17:17" ht="24">
      <c r="Q154" s="2"/>
    </row>
    <row r="155" spans="17:17" ht="24">
      <c r="Q155" s="2"/>
    </row>
    <row r="156" spans="17:17" ht="24">
      <c r="Q156" s="2"/>
    </row>
    <row r="157" spans="17:17" ht="24">
      <c r="Q157" s="2"/>
    </row>
    <row r="158" spans="17:17" ht="24">
      <c r="Q158" s="2"/>
    </row>
    <row r="159" spans="17:17" ht="24">
      <c r="Q159" s="2"/>
    </row>
    <row r="160" spans="17:17" ht="24">
      <c r="Q160" s="2"/>
    </row>
    <row r="161" spans="17:17" ht="24">
      <c r="Q161" s="2"/>
    </row>
    <row r="162" spans="17:17" ht="24">
      <c r="Q162" s="2"/>
    </row>
    <row r="163" spans="17:17" ht="24">
      <c r="Q163" s="2"/>
    </row>
    <row r="164" spans="17:17" ht="24">
      <c r="Q164" s="2"/>
    </row>
    <row r="165" spans="17:17" ht="24">
      <c r="Q165" s="2"/>
    </row>
    <row r="166" spans="17:17" ht="24">
      <c r="Q166" s="2"/>
    </row>
    <row r="167" spans="17:17" ht="24">
      <c r="Q167" s="2"/>
    </row>
    <row r="168" spans="17:17" ht="24">
      <c r="Q168" s="2"/>
    </row>
    <row r="169" spans="17:17" ht="24">
      <c r="Q169" s="2"/>
    </row>
    <row r="170" spans="17:17" ht="24">
      <c r="Q170" s="2"/>
    </row>
    <row r="171" spans="17:17" ht="24">
      <c r="Q171" s="2"/>
    </row>
    <row r="172" spans="17:17" ht="24">
      <c r="Q172" s="2"/>
    </row>
    <row r="173" spans="17:17" ht="24">
      <c r="Q173" s="2"/>
    </row>
    <row r="174" spans="17:17" ht="24">
      <c r="Q174" s="2"/>
    </row>
    <row r="175" spans="17:17" ht="24">
      <c r="Q175" s="2"/>
    </row>
    <row r="176" spans="17:17" ht="24">
      <c r="Q176" s="2"/>
    </row>
    <row r="177" spans="17:17" ht="24">
      <c r="Q177" s="2"/>
    </row>
    <row r="178" spans="17:17" ht="24">
      <c r="Q178" s="2"/>
    </row>
    <row r="179" spans="17:17" ht="24">
      <c r="Q179" s="2"/>
    </row>
    <row r="180" spans="17:17" ht="24">
      <c r="Q180" s="2"/>
    </row>
    <row r="181" spans="17:17" ht="24">
      <c r="Q181" s="2"/>
    </row>
    <row r="182" spans="17:17" ht="24">
      <c r="Q182" s="2"/>
    </row>
    <row r="183" spans="17:17" ht="24">
      <c r="Q183" s="2"/>
    </row>
    <row r="184" spans="17:17" ht="24">
      <c r="Q184" s="2"/>
    </row>
    <row r="185" spans="17:17" ht="24">
      <c r="Q185" s="2"/>
    </row>
    <row r="186" spans="17:17" ht="24">
      <c r="Q186" s="2"/>
    </row>
    <row r="187" spans="17:17" ht="24">
      <c r="Q187" s="2"/>
    </row>
    <row r="188" spans="17:17" ht="24">
      <c r="Q188" s="2"/>
    </row>
    <row r="189" spans="17:17" ht="24">
      <c r="Q189" s="2"/>
    </row>
    <row r="190" spans="17:17" ht="24">
      <c r="Q190" s="2"/>
    </row>
    <row r="191" spans="17:17" ht="24">
      <c r="Q191" s="2"/>
    </row>
    <row r="192" spans="17:17" ht="24">
      <c r="Q192" s="2"/>
    </row>
    <row r="193" spans="17:17" ht="24">
      <c r="Q193" s="2"/>
    </row>
    <row r="194" spans="17:17" ht="24">
      <c r="Q194" s="2"/>
    </row>
    <row r="195" spans="17:17" ht="24">
      <c r="Q195" s="2"/>
    </row>
    <row r="196" spans="17:17" ht="24">
      <c r="Q196" s="2"/>
    </row>
    <row r="197" spans="17:17" ht="24">
      <c r="Q197" s="2"/>
    </row>
    <row r="198" spans="17:17" ht="24">
      <c r="Q198" s="2"/>
    </row>
    <row r="199" spans="17:17" ht="24">
      <c r="Q199" s="2"/>
    </row>
    <row r="200" spans="17:17" ht="24">
      <c r="Q200" s="2"/>
    </row>
    <row r="201" spans="17:17" ht="24">
      <c r="Q201" s="2"/>
    </row>
    <row r="202" spans="17:17" ht="24">
      <c r="Q202" s="2"/>
    </row>
    <row r="203" spans="17:17" ht="24">
      <c r="Q203" s="2"/>
    </row>
    <row r="204" spans="17:17" ht="24">
      <c r="Q204" s="2"/>
    </row>
    <row r="205" spans="17:17" ht="24">
      <c r="Q205" s="2"/>
    </row>
    <row r="206" spans="17:17" ht="24">
      <c r="Q206" s="2"/>
    </row>
    <row r="207" spans="17:17" ht="24">
      <c r="Q207" s="2"/>
    </row>
    <row r="208" spans="17:17" ht="24">
      <c r="Q208" s="2"/>
    </row>
    <row r="209" spans="17:17" ht="24">
      <c r="Q209" s="2"/>
    </row>
    <row r="210" spans="17:17" ht="24">
      <c r="Q210" s="2"/>
    </row>
    <row r="211" spans="17:17" ht="24">
      <c r="Q211" s="2"/>
    </row>
    <row r="212" spans="17:17" ht="24">
      <c r="Q212" s="2"/>
    </row>
    <row r="213" spans="17:17" ht="24">
      <c r="Q213" s="2"/>
    </row>
    <row r="214" spans="17:17" ht="24">
      <c r="Q214" s="2"/>
    </row>
    <row r="215" spans="17:17" ht="24">
      <c r="Q215" s="2"/>
    </row>
    <row r="216" spans="17:17" ht="24">
      <c r="Q216" s="2"/>
    </row>
    <row r="217" spans="17:17" ht="24">
      <c r="Q217" s="2"/>
    </row>
    <row r="218" spans="17:17" ht="24">
      <c r="Q218" s="2"/>
    </row>
    <row r="219" spans="17:17" ht="24">
      <c r="Q219" s="2"/>
    </row>
    <row r="220" spans="17:17" ht="24">
      <c r="Q220" s="2"/>
    </row>
    <row r="221" spans="17:17" ht="24">
      <c r="Q221" s="2"/>
    </row>
    <row r="222" spans="17:17" ht="24">
      <c r="Q222" s="2"/>
    </row>
    <row r="223" spans="17:17" ht="24">
      <c r="Q223" s="2"/>
    </row>
    <row r="224" spans="17:17" ht="24">
      <c r="Q224" s="2"/>
    </row>
    <row r="225" spans="17:17" ht="24">
      <c r="Q225" s="2"/>
    </row>
    <row r="226" spans="17:17" ht="24">
      <c r="Q226" s="2"/>
    </row>
    <row r="227" spans="17:17" ht="24">
      <c r="Q227" s="2"/>
    </row>
    <row r="228" spans="17:17" ht="24">
      <c r="Q228" s="2"/>
    </row>
    <row r="229" spans="17:17" ht="24">
      <c r="Q229" s="2"/>
    </row>
    <row r="230" spans="17:17" ht="24">
      <c r="Q230" s="2"/>
    </row>
    <row r="231" spans="17:17" ht="24">
      <c r="Q231" s="2"/>
    </row>
    <row r="232" spans="17:17" ht="24">
      <c r="Q232" s="2"/>
    </row>
    <row r="233" spans="17:17" ht="24">
      <c r="Q233" s="2"/>
    </row>
    <row r="234" spans="17:17" ht="24">
      <c r="Q234" s="2"/>
    </row>
    <row r="235" spans="17:17" ht="24">
      <c r="Q235" s="2"/>
    </row>
    <row r="236" spans="17:17" ht="24">
      <c r="Q236" s="2"/>
    </row>
    <row r="237" spans="17:17" ht="24">
      <c r="Q237" s="2"/>
    </row>
    <row r="238" spans="17:17" ht="24">
      <c r="Q238" s="2"/>
    </row>
    <row r="239" spans="17:17" ht="24">
      <c r="Q239" s="2"/>
    </row>
    <row r="240" spans="17:17" ht="24">
      <c r="Q240" s="2"/>
    </row>
    <row r="241" spans="17:17" ht="24">
      <c r="Q241" s="2"/>
    </row>
    <row r="242" spans="17:17" ht="24">
      <c r="Q242" s="2"/>
    </row>
    <row r="243" spans="17:17" ht="24">
      <c r="Q243" s="2"/>
    </row>
    <row r="244" spans="17:17" ht="24">
      <c r="Q244" s="2"/>
    </row>
    <row r="245" spans="17:17" ht="24">
      <c r="Q245" s="2"/>
    </row>
    <row r="246" spans="17:17" ht="24">
      <c r="Q246" s="2"/>
    </row>
    <row r="247" spans="17:17" ht="24">
      <c r="Q247" s="2"/>
    </row>
    <row r="248" spans="17:17" ht="24">
      <c r="Q248" s="2"/>
    </row>
    <row r="249" spans="17:17" ht="24">
      <c r="Q249" s="2"/>
    </row>
    <row r="250" spans="17:17" ht="24">
      <c r="Q250" s="2"/>
    </row>
    <row r="251" spans="17:17" ht="24">
      <c r="Q251" s="2"/>
    </row>
    <row r="252" spans="17:17" ht="24">
      <c r="Q252" s="2"/>
    </row>
    <row r="253" spans="17:17" ht="24">
      <c r="Q253" s="2"/>
    </row>
    <row r="254" spans="17:17" ht="24">
      <c r="Q254" s="2"/>
    </row>
    <row r="255" spans="17:17" ht="24">
      <c r="Q255" s="2"/>
    </row>
    <row r="256" spans="17:17" ht="24">
      <c r="Q256" s="2"/>
    </row>
    <row r="257" spans="17:17" ht="24">
      <c r="Q257" s="2"/>
    </row>
    <row r="258" spans="17:17" ht="24">
      <c r="Q258" s="2"/>
    </row>
    <row r="259" spans="17:17" ht="24">
      <c r="Q259" s="2"/>
    </row>
    <row r="260" spans="17:17" ht="24">
      <c r="Q260" s="2"/>
    </row>
    <row r="261" spans="17:17" ht="24">
      <c r="Q261" s="2"/>
    </row>
    <row r="262" spans="17:17" ht="24">
      <c r="Q262" s="2"/>
    </row>
    <row r="263" spans="17:17" ht="24">
      <c r="Q263" s="2"/>
    </row>
    <row r="264" spans="17:17" ht="24">
      <c r="Q264" s="2"/>
    </row>
    <row r="265" spans="17:17" ht="24">
      <c r="Q265" s="2"/>
    </row>
    <row r="266" spans="17:17" ht="24">
      <c r="Q266" s="2"/>
    </row>
    <row r="267" spans="17:17" ht="24">
      <c r="Q267" s="2"/>
    </row>
    <row r="268" spans="17:17" ht="24">
      <c r="Q268" s="2"/>
    </row>
    <row r="269" spans="17:17" ht="24">
      <c r="Q269" s="2"/>
    </row>
    <row r="270" spans="17:17" ht="24">
      <c r="Q270" s="2"/>
    </row>
    <row r="271" spans="17:17" ht="24">
      <c r="Q271" s="2"/>
    </row>
    <row r="272" spans="17:17" ht="24">
      <c r="Q272" s="2"/>
    </row>
    <row r="273" spans="17:17" ht="24">
      <c r="Q273" s="2"/>
    </row>
    <row r="274" spans="17:17" ht="24">
      <c r="Q274" s="2"/>
    </row>
    <row r="275" spans="17:17" ht="24">
      <c r="Q275" s="2"/>
    </row>
    <row r="276" spans="17:17" ht="24">
      <c r="Q276" s="2"/>
    </row>
    <row r="277" spans="17:17" ht="24">
      <c r="Q277" s="2"/>
    </row>
    <row r="278" spans="17:17" ht="24">
      <c r="Q278" s="2"/>
    </row>
    <row r="279" spans="17:17" ht="24">
      <c r="Q279" s="2"/>
    </row>
    <row r="280" spans="17:17" ht="24">
      <c r="Q280" s="2"/>
    </row>
    <row r="281" spans="17:17" ht="24">
      <c r="Q281" s="2"/>
    </row>
    <row r="282" spans="17:17" ht="24">
      <c r="Q282" s="2"/>
    </row>
    <row r="283" spans="17:17" ht="24">
      <c r="Q283" s="2"/>
    </row>
    <row r="284" spans="17:17" ht="24">
      <c r="Q284" s="2"/>
    </row>
    <row r="285" spans="17:17" ht="24">
      <c r="Q285" s="2"/>
    </row>
    <row r="286" spans="17:17" ht="24">
      <c r="Q286" s="2"/>
    </row>
    <row r="287" spans="17:17" ht="24">
      <c r="Q287" s="2"/>
    </row>
    <row r="288" spans="17:17" ht="24">
      <c r="Q288" s="2"/>
    </row>
    <row r="289" spans="17:17" ht="24">
      <c r="Q289" s="2"/>
    </row>
    <row r="290" spans="17:17" ht="24">
      <c r="Q290" s="2"/>
    </row>
    <row r="291" spans="17:17" ht="24">
      <c r="Q291" s="2"/>
    </row>
    <row r="292" spans="17:17" ht="24">
      <c r="Q292" s="2"/>
    </row>
    <row r="293" spans="17:17" ht="24">
      <c r="Q293" s="2"/>
    </row>
    <row r="294" spans="17:17" ht="24">
      <c r="Q294" s="2"/>
    </row>
    <row r="295" spans="17:17" ht="24">
      <c r="Q295" s="2"/>
    </row>
    <row r="296" spans="17:17" ht="24">
      <c r="Q296" s="2"/>
    </row>
    <row r="297" spans="17:17" ht="24">
      <c r="Q297" s="2"/>
    </row>
    <row r="298" spans="17:17" ht="24">
      <c r="Q298" s="2"/>
    </row>
    <row r="299" spans="17:17" ht="24">
      <c r="Q299" s="2"/>
    </row>
    <row r="300" spans="17:17" ht="24">
      <c r="Q300" s="2"/>
    </row>
    <row r="301" spans="17:17" ht="24">
      <c r="Q301" s="2"/>
    </row>
    <row r="302" spans="17:17" ht="24">
      <c r="Q302" s="2"/>
    </row>
    <row r="303" spans="17:17" ht="24">
      <c r="Q303" s="2"/>
    </row>
    <row r="304" spans="17:17" ht="24">
      <c r="Q304" s="2"/>
    </row>
    <row r="305" spans="17:17" ht="24">
      <c r="Q305" s="2"/>
    </row>
    <row r="306" spans="17:17" ht="24">
      <c r="Q306" s="2"/>
    </row>
    <row r="307" spans="17:17" ht="24">
      <c r="Q307" s="2"/>
    </row>
    <row r="308" spans="17:17" ht="24">
      <c r="Q308" s="2"/>
    </row>
    <row r="309" spans="17:17" ht="24">
      <c r="Q309" s="2"/>
    </row>
    <row r="310" spans="17:17" ht="24">
      <c r="Q310" s="2"/>
    </row>
    <row r="311" spans="17:17" ht="24">
      <c r="Q311" s="2"/>
    </row>
    <row r="312" spans="17:17" ht="24">
      <c r="Q312" s="2"/>
    </row>
    <row r="313" spans="17:17" ht="24">
      <c r="Q313" s="2"/>
    </row>
    <row r="314" spans="17:17" ht="24">
      <c r="Q314" s="2"/>
    </row>
    <row r="315" spans="17:17" ht="24">
      <c r="Q315" s="2"/>
    </row>
    <row r="316" spans="17:17" ht="24">
      <c r="Q316" s="2"/>
    </row>
    <row r="317" spans="17:17" ht="24">
      <c r="Q317" s="2"/>
    </row>
    <row r="318" spans="17:17" ht="24">
      <c r="Q318" s="2"/>
    </row>
    <row r="319" spans="17:17" ht="24">
      <c r="Q319" s="2"/>
    </row>
    <row r="320" spans="17:17" ht="24">
      <c r="Q320" s="2"/>
    </row>
    <row r="321" spans="17:17" ht="24">
      <c r="Q321" s="2"/>
    </row>
    <row r="322" spans="17:17" ht="24">
      <c r="Q322" s="2"/>
    </row>
    <row r="323" spans="17:17" ht="24">
      <c r="Q323" s="2"/>
    </row>
    <row r="324" spans="17:17" ht="24">
      <c r="Q324" s="2"/>
    </row>
    <row r="325" spans="17:17" ht="24">
      <c r="Q325" s="2"/>
    </row>
    <row r="326" spans="17:17" ht="24">
      <c r="Q326" s="2"/>
    </row>
    <row r="327" spans="17:17" ht="24">
      <c r="Q327" s="2"/>
    </row>
    <row r="328" spans="17:17" ht="24">
      <c r="Q328" s="2"/>
    </row>
    <row r="329" spans="17:17" ht="24">
      <c r="Q329" s="2"/>
    </row>
    <row r="330" spans="17:17" ht="24">
      <c r="Q330" s="2"/>
    </row>
    <row r="331" spans="17:17" ht="24">
      <c r="Q331" s="2"/>
    </row>
    <row r="332" spans="17:17" ht="24">
      <c r="Q332" s="2"/>
    </row>
    <row r="333" spans="17:17" ht="24">
      <c r="Q333" s="2"/>
    </row>
    <row r="334" spans="17:17" ht="24">
      <c r="Q334" s="2"/>
    </row>
    <row r="335" spans="17:17" ht="24">
      <c r="Q335" s="2"/>
    </row>
    <row r="336" spans="17:17" ht="24">
      <c r="Q336" s="2"/>
    </row>
    <row r="337" spans="17:17" ht="24">
      <c r="Q337" s="2"/>
    </row>
    <row r="338" spans="17:17" ht="24">
      <c r="Q338" s="2"/>
    </row>
    <row r="339" spans="17:17" ht="24">
      <c r="Q339" s="2"/>
    </row>
    <row r="340" spans="17:17" ht="24">
      <c r="Q340" s="2"/>
    </row>
    <row r="341" spans="17:17" ht="24">
      <c r="Q341" s="2"/>
    </row>
    <row r="342" spans="17:17" ht="24">
      <c r="Q342" s="2"/>
    </row>
    <row r="343" spans="17:17" ht="24">
      <c r="Q343" s="2"/>
    </row>
    <row r="344" spans="17:17" ht="24">
      <c r="Q344" s="2"/>
    </row>
    <row r="345" spans="17:17" ht="24">
      <c r="Q345" s="2"/>
    </row>
    <row r="346" spans="17:17" ht="24">
      <c r="Q346" s="2"/>
    </row>
    <row r="347" spans="17:17" ht="24">
      <c r="Q347" s="2"/>
    </row>
    <row r="348" spans="17:17" ht="24">
      <c r="Q348" s="2"/>
    </row>
    <row r="349" spans="17:17" ht="24">
      <c r="Q349" s="2"/>
    </row>
    <row r="350" spans="17:17" ht="24">
      <c r="Q350" s="2"/>
    </row>
    <row r="351" spans="17:17" ht="24">
      <c r="Q351" s="2"/>
    </row>
    <row r="352" spans="17:17" ht="24">
      <c r="Q352" s="2"/>
    </row>
    <row r="353" spans="17:17" ht="24">
      <c r="Q353" s="2"/>
    </row>
    <row r="354" spans="17:17" ht="24">
      <c r="Q354" s="2"/>
    </row>
    <row r="355" spans="17:17" ht="24">
      <c r="Q355" s="2"/>
    </row>
    <row r="356" spans="17:17" ht="24">
      <c r="Q356" s="2"/>
    </row>
    <row r="357" spans="17:17" ht="24">
      <c r="Q357" s="2"/>
    </row>
    <row r="358" spans="17:17" ht="24">
      <c r="Q358" s="2"/>
    </row>
    <row r="359" spans="17:17" ht="24">
      <c r="Q359" s="2"/>
    </row>
    <row r="360" spans="17:17" ht="24">
      <c r="Q360" s="2"/>
    </row>
    <row r="361" spans="17:17" ht="24">
      <c r="Q361" s="2"/>
    </row>
    <row r="362" spans="17:17" ht="24">
      <c r="Q362" s="2"/>
    </row>
    <row r="363" spans="17:17" ht="24">
      <c r="Q363" s="2"/>
    </row>
    <row r="364" spans="17:17" ht="24">
      <c r="Q364" s="2"/>
    </row>
    <row r="365" spans="17:17" ht="24">
      <c r="Q365" s="2"/>
    </row>
    <row r="366" spans="17:17" ht="24">
      <c r="Q366" s="2"/>
    </row>
    <row r="367" spans="17:17" ht="24">
      <c r="Q367" s="2"/>
    </row>
    <row r="368" spans="17:17" ht="24">
      <c r="Q368" s="2"/>
    </row>
    <row r="369" spans="17:17" ht="24">
      <c r="Q369" s="2"/>
    </row>
    <row r="370" spans="17:17" ht="24">
      <c r="Q370" s="2"/>
    </row>
    <row r="371" spans="17:17" ht="24">
      <c r="Q371" s="2"/>
    </row>
    <row r="372" spans="17:17" ht="24">
      <c r="Q372" s="2"/>
    </row>
    <row r="373" spans="17:17" ht="24">
      <c r="Q373" s="2"/>
    </row>
    <row r="374" spans="17:17" ht="24">
      <c r="Q374" s="2"/>
    </row>
    <row r="375" spans="17:17" ht="24">
      <c r="Q375" s="2"/>
    </row>
    <row r="376" spans="17:17" ht="24">
      <c r="Q376" s="2"/>
    </row>
    <row r="377" spans="17:17" ht="24">
      <c r="Q377" s="2"/>
    </row>
    <row r="378" spans="17:17" ht="24">
      <c r="Q378" s="2"/>
    </row>
    <row r="379" spans="17:17" ht="24">
      <c r="Q379" s="2"/>
    </row>
    <row r="380" spans="17:17" ht="24">
      <c r="Q380" s="2"/>
    </row>
    <row r="381" spans="17:17" ht="24">
      <c r="Q381" s="2"/>
    </row>
    <row r="382" spans="17:17" ht="24">
      <c r="Q382" s="2"/>
    </row>
    <row r="383" spans="17:17" ht="24">
      <c r="Q383" s="2"/>
    </row>
    <row r="384" spans="17:17" ht="24">
      <c r="Q384" s="2"/>
    </row>
    <row r="385" spans="17:17" ht="24">
      <c r="Q385" s="2"/>
    </row>
    <row r="386" spans="17:17" ht="24">
      <c r="Q386" s="2"/>
    </row>
    <row r="387" spans="17:17" ht="24">
      <c r="Q387" s="2"/>
    </row>
    <row r="388" spans="17:17" ht="24">
      <c r="Q388" s="2"/>
    </row>
    <row r="389" spans="17:17" ht="24">
      <c r="Q389" s="2"/>
    </row>
    <row r="390" spans="17:17" ht="24">
      <c r="Q390" s="2"/>
    </row>
    <row r="391" spans="17:17" ht="24">
      <c r="Q391" s="2"/>
    </row>
    <row r="392" spans="17:17" ht="24">
      <c r="Q392" s="2"/>
    </row>
    <row r="393" spans="17:17" ht="24">
      <c r="Q393" s="2"/>
    </row>
    <row r="394" spans="17:17" ht="24">
      <c r="Q394" s="2"/>
    </row>
    <row r="395" spans="17:17" ht="24">
      <c r="Q395" s="2"/>
    </row>
    <row r="396" spans="17:17" ht="24">
      <c r="Q396" s="2"/>
    </row>
    <row r="397" spans="17:17" ht="24">
      <c r="Q397" s="2"/>
    </row>
    <row r="398" spans="17:17" ht="24">
      <c r="Q398" s="2"/>
    </row>
    <row r="399" spans="17:17" ht="24">
      <c r="Q399" s="2"/>
    </row>
    <row r="400" spans="17:17" ht="24">
      <c r="Q400" s="2"/>
    </row>
    <row r="401" spans="17:17" ht="24">
      <c r="Q401" s="2"/>
    </row>
    <row r="402" spans="17:17" ht="24">
      <c r="Q402" s="2"/>
    </row>
    <row r="403" spans="17:17" ht="24">
      <c r="Q403" s="2"/>
    </row>
    <row r="404" spans="17:17" ht="24">
      <c r="Q404" s="2"/>
    </row>
    <row r="405" spans="17:17" ht="24">
      <c r="Q405" s="2"/>
    </row>
    <row r="406" spans="17:17" ht="24">
      <c r="Q406" s="2"/>
    </row>
    <row r="407" spans="17:17" ht="24">
      <c r="Q407" s="2"/>
    </row>
    <row r="408" spans="17:17" ht="24">
      <c r="Q408" s="2"/>
    </row>
    <row r="409" spans="17:17" ht="24">
      <c r="Q409" s="2"/>
    </row>
    <row r="410" spans="17:17" ht="24">
      <c r="Q410" s="2"/>
    </row>
    <row r="411" spans="17:17" ht="24">
      <c r="Q411" s="2"/>
    </row>
    <row r="412" spans="17:17" ht="24">
      <c r="Q412" s="2"/>
    </row>
    <row r="413" spans="17:17" ht="24">
      <c r="Q413" s="2"/>
    </row>
    <row r="414" spans="17:17" ht="24">
      <c r="Q414" s="2"/>
    </row>
    <row r="415" spans="17:17" ht="24">
      <c r="Q415" s="2"/>
    </row>
    <row r="416" spans="17:17" ht="24">
      <c r="Q416" s="2"/>
    </row>
    <row r="417" spans="17:17" ht="24">
      <c r="Q417" s="2"/>
    </row>
    <row r="418" spans="17:17" ht="24">
      <c r="Q418" s="2"/>
    </row>
    <row r="419" spans="17:17" ht="24">
      <c r="Q419" s="2"/>
    </row>
    <row r="420" spans="17:17" ht="24">
      <c r="Q420" s="2"/>
    </row>
    <row r="421" spans="17:17" ht="24">
      <c r="Q421" s="2"/>
    </row>
    <row r="422" spans="17:17" ht="24">
      <c r="Q422" s="2"/>
    </row>
    <row r="423" spans="17:17" ht="24">
      <c r="Q423" s="2"/>
    </row>
    <row r="424" spans="17:17" ht="24">
      <c r="Q424" s="2"/>
    </row>
    <row r="425" spans="17:17" ht="24">
      <c r="Q425" s="2"/>
    </row>
    <row r="426" spans="17:17" ht="24">
      <c r="Q426" s="2"/>
    </row>
    <row r="427" spans="17:17" ht="24">
      <c r="Q427" s="2"/>
    </row>
    <row r="428" spans="17:17" ht="24">
      <c r="Q428" s="2"/>
    </row>
    <row r="429" spans="17:17" ht="24">
      <c r="Q429" s="2"/>
    </row>
    <row r="430" spans="17:17" ht="24">
      <c r="Q430" s="2"/>
    </row>
    <row r="431" spans="17:17" ht="24">
      <c r="Q431" s="2"/>
    </row>
    <row r="432" spans="17:17" ht="24">
      <c r="Q432" s="2"/>
    </row>
    <row r="433" spans="17:17" ht="24">
      <c r="Q433" s="2"/>
    </row>
    <row r="434" spans="17:17" ht="24">
      <c r="Q434" s="2"/>
    </row>
    <row r="435" spans="17:17" ht="24">
      <c r="Q435" s="2"/>
    </row>
    <row r="436" spans="17:17" ht="24">
      <c r="Q436" s="2"/>
    </row>
    <row r="437" spans="17:17" ht="24">
      <c r="Q437" s="2"/>
    </row>
    <row r="438" spans="17:17" ht="24">
      <c r="Q438" s="2"/>
    </row>
    <row r="439" spans="17:17" ht="24">
      <c r="Q439" s="2"/>
    </row>
    <row r="440" spans="17:17" ht="24">
      <c r="Q440" s="2"/>
    </row>
    <row r="441" spans="17:17" ht="24">
      <c r="Q441" s="2"/>
    </row>
    <row r="442" spans="17:17" ht="24">
      <c r="Q442" s="2"/>
    </row>
    <row r="443" spans="17:17" ht="24">
      <c r="Q443" s="2"/>
    </row>
    <row r="444" spans="17:17" ht="24">
      <c r="Q444" s="2"/>
    </row>
    <row r="445" spans="17:17" ht="24">
      <c r="Q445" s="2"/>
    </row>
    <row r="446" spans="17:17" ht="24">
      <c r="Q446" s="2"/>
    </row>
    <row r="447" spans="17:17" ht="24">
      <c r="Q447" s="2"/>
    </row>
    <row r="448" spans="17:17" ht="24">
      <c r="Q448" s="2"/>
    </row>
    <row r="449" spans="17:17" ht="24">
      <c r="Q449" s="2"/>
    </row>
    <row r="450" spans="17:17" ht="24">
      <c r="Q450" s="2"/>
    </row>
    <row r="451" spans="17:17" ht="24">
      <c r="Q451" s="2"/>
    </row>
    <row r="452" spans="17:17" ht="24">
      <c r="Q452" s="2"/>
    </row>
    <row r="453" spans="17:17" ht="24">
      <c r="Q453" s="2"/>
    </row>
    <row r="454" spans="17:17" ht="24">
      <c r="Q454" s="2"/>
    </row>
    <row r="455" spans="17:17" ht="24">
      <c r="Q455" s="2"/>
    </row>
    <row r="456" spans="17:17" ht="24">
      <c r="Q456" s="2"/>
    </row>
    <row r="457" spans="17:17" ht="24">
      <c r="Q457" s="2"/>
    </row>
    <row r="458" spans="17:17" ht="24">
      <c r="Q458" s="2"/>
    </row>
    <row r="459" spans="17:17" ht="24">
      <c r="Q459" s="2"/>
    </row>
    <row r="460" spans="17:17" ht="24">
      <c r="Q460" s="2"/>
    </row>
    <row r="461" spans="17:17" ht="24">
      <c r="Q461" s="2"/>
    </row>
    <row r="462" spans="17:17" ht="24">
      <c r="Q462" s="2"/>
    </row>
    <row r="463" spans="17:17" ht="24">
      <c r="Q463" s="2"/>
    </row>
    <row r="464" spans="17:17" ht="24">
      <c r="Q464" s="2"/>
    </row>
    <row r="465" spans="17:17" ht="24">
      <c r="Q465" s="2"/>
    </row>
    <row r="466" spans="17:17" ht="24">
      <c r="Q466" s="2"/>
    </row>
    <row r="467" spans="17:17" ht="24">
      <c r="Q467" s="2"/>
    </row>
    <row r="468" spans="17:17" ht="24">
      <c r="Q468" s="2"/>
    </row>
    <row r="469" spans="17:17" ht="24">
      <c r="Q469" s="2"/>
    </row>
    <row r="470" spans="17:17" ht="24">
      <c r="Q470" s="2"/>
    </row>
    <row r="471" spans="17:17" ht="24">
      <c r="Q471" s="2"/>
    </row>
    <row r="472" spans="17:17" ht="24">
      <c r="Q472" s="2"/>
    </row>
    <row r="473" spans="17:17" ht="24">
      <c r="Q473" s="2"/>
    </row>
    <row r="474" spans="17:17" ht="24">
      <c r="Q474" s="2"/>
    </row>
    <row r="475" spans="17:17" ht="24">
      <c r="Q475" s="2"/>
    </row>
    <row r="476" spans="17:17" ht="24">
      <c r="Q476" s="2"/>
    </row>
    <row r="477" spans="17:17" ht="24">
      <c r="Q477" s="2"/>
    </row>
    <row r="478" spans="17:17" ht="24">
      <c r="Q478" s="2"/>
    </row>
    <row r="479" spans="17:17" ht="24">
      <c r="Q479" s="2"/>
    </row>
    <row r="480" spans="17:17" ht="24">
      <c r="Q480" s="2"/>
    </row>
    <row r="481" spans="17:17" ht="24">
      <c r="Q481" s="2"/>
    </row>
    <row r="482" spans="17:17" ht="24">
      <c r="Q482" s="2"/>
    </row>
    <row r="483" spans="17:17" ht="24">
      <c r="Q483" s="2"/>
    </row>
    <row r="484" spans="17:17" ht="24">
      <c r="Q484" s="2"/>
    </row>
    <row r="485" spans="17:17" ht="24">
      <c r="Q485" s="2"/>
    </row>
    <row r="486" spans="17:17" ht="24">
      <c r="Q486" s="2"/>
    </row>
    <row r="487" spans="17:17" ht="24">
      <c r="Q487" s="2"/>
    </row>
    <row r="488" spans="17:17" ht="24">
      <c r="Q488" s="2"/>
    </row>
    <row r="489" spans="17:17" ht="24">
      <c r="Q489" s="2"/>
    </row>
    <row r="490" spans="17:17" ht="24">
      <c r="Q490" s="2"/>
    </row>
    <row r="491" spans="17:17" ht="24">
      <c r="Q491" s="2"/>
    </row>
    <row r="492" spans="17:17" ht="24">
      <c r="Q492" s="2"/>
    </row>
    <row r="493" spans="17:17" ht="24">
      <c r="Q493" s="2"/>
    </row>
    <row r="494" spans="17:17" ht="24">
      <c r="Q494" s="2"/>
    </row>
    <row r="495" spans="17:17" ht="24">
      <c r="Q495" s="2"/>
    </row>
    <row r="496" spans="17:17" ht="24">
      <c r="Q496" s="2"/>
    </row>
    <row r="497" spans="17:17" ht="24">
      <c r="Q497" s="2"/>
    </row>
    <row r="498" spans="17:17" ht="24">
      <c r="Q498" s="2"/>
    </row>
    <row r="499" spans="17:17" ht="24">
      <c r="Q499" s="2"/>
    </row>
    <row r="500" spans="17:17" ht="24">
      <c r="Q500" s="2"/>
    </row>
    <row r="501" spans="17:17" ht="24">
      <c r="Q501" s="2"/>
    </row>
    <row r="502" spans="17:17" ht="24">
      <c r="Q502" s="2"/>
    </row>
    <row r="503" spans="17:17" ht="24">
      <c r="Q503" s="2"/>
    </row>
    <row r="504" spans="17:17" ht="24">
      <c r="Q504" s="2"/>
    </row>
    <row r="505" spans="17:17" ht="24">
      <c r="Q505" s="2"/>
    </row>
    <row r="506" spans="17:17" ht="24">
      <c r="Q506" s="2"/>
    </row>
    <row r="507" spans="17:17" ht="24">
      <c r="Q507" s="2"/>
    </row>
    <row r="508" spans="17:17" ht="24">
      <c r="Q508" s="2"/>
    </row>
    <row r="509" spans="17:17" ht="24">
      <c r="Q509" s="2"/>
    </row>
    <row r="510" spans="17:17" ht="24">
      <c r="Q510" s="2"/>
    </row>
    <row r="511" spans="17:17" ht="24">
      <c r="Q511" s="2"/>
    </row>
    <row r="512" spans="17:17" ht="24">
      <c r="Q512" s="2"/>
    </row>
    <row r="513" spans="17:17" ht="24">
      <c r="Q513" s="2"/>
    </row>
    <row r="514" spans="17:17" ht="24">
      <c r="Q514" s="2"/>
    </row>
    <row r="515" spans="17:17" ht="24">
      <c r="Q515" s="2"/>
    </row>
    <row r="516" spans="17:17" ht="24">
      <c r="Q516" s="2"/>
    </row>
    <row r="517" spans="17:17" ht="24">
      <c r="Q517" s="2"/>
    </row>
    <row r="518" spans="17:17" ht="24">
      <c r="Q518" s="2"/>
    </row>
    <row r="519" spans="17:17" ht="24">
      <c r="Q519" s="2"/>
    </row>
    <row r="520" spans="17:17" ht="24">
      <c r="Q520" s="2"/>
    </row>
    <row r="521" spans="17:17" ht="24">
      <c r="Q521" s="2"/>
    </row>
    <row r="522" spans="17:17" ht="24">
      <c r="Q522" s="2"/>
    </row>
    <row r="523" spans="17:17" ht="24">
      <c r="Q523" s="2"/>
    </row>
    <row r="524" spans="17:17" ht="24">
      <c r="Q524" s="2"/>
    </row>
    <row r="525" spans="17:17" ht="24">
      <c r="Q525" s="2"/>
    </row>
    <row r="526" spans="17:17" ht="24">
      <c r="Q526" s="2"/>
    </row>
    <row r="527" spans="17:17" ht="24">
      <c r="Q527" s="2"/>
    </row>
    <row r="528" spans="17:17" ht="24">
      <c r="Q528" s="2"/>
    </row>
    <row r="529" spans="17:17" ht="24">
      <c r="Q529" s="2"/>
    </row>
    <row r="530" spans="17:17" ht="24">
      <c r="Q530" s="2"/>
    </row>
    <row r="531" spans="17:17" ht="24">
      <c r="Q531" s="2"/>
    </row>
    <row r="532" spans="17:17" ht="24">
      <c r="Q532" s="2"/>
    </row>
    <row r="533" spans="17:17" ht="24">
      <c r="Q533" s="2"/>
    </row>
    <row r="534" spans="17:17" ht="24">
      <c r="Q534" s="2"/>
    </row>
    <row r="535" spans="17:17" ht="24">
      <c r="Q535" s="2"/>
    </row>
    <row r="536" spans="17:17" ht="24">
      <c r="Q536" s="2"/>
    </row>
    <row r="537" spans="17:17" ht="24">
      <c r="Q537" s="2"/>
    </row>
    <row r="538" spans="17:17" ht="24">
      <c r="Q538" s="2"/>
    </row>
    <row r="539" spans="17:17" ht="24">
      <c r="Q539" s="2"/>
    </row>
    <row r="540" spans="17:17" ht="24">
      <c r="Q540" s="2"/>
    </row>
    <row r="541" spans="17:17" ht="24">
      <c r="Q541" s="2"/>
    </row>
    <row r="542" spans="17:17" ht="24">
      <c r="Q542" s="2"/>
    </row>
    <row r="543" spans="17:17" ht="24">
      <c r="Q543" s="2"/>
    </row>
    <row r="544" spans="17:17" ht="24">
      <c r="Q544" s="2"/>
    </row>
    <row r="545" spans="17:17" ht="24">
      <c r="Q545" s="2"/>
    </row>
    <row r="546" spans="17:17" ht="24">
      <c r="Q546" s="2"/>
    </row>
    <row r="547" spans="17:17" ht="24">
      <c r="Q547" s="2"/>
    </row>
    <row r="548" spans="17:17" ht="24">
      <c r="Q548" s="2"/>
    </row>
    <row r="549" spans="17:17" ht="24">
      <c r="Q549" s="2"/>
    </row>
    <row r="550" spans="17:17" ht="24">
      <c r="Q550" s="2"/>
    </row>
    <row r="551" spans="17:17" ht="24">
      <c r="Q551" s="2"/>
    </row>
    <row r="552" spans="17:17" ht="24">
      <c r="Q552" s="2"/>
    </row>
    <row r="553" spans="17:17" ht="24">
      <c r="Q553" s="2"/>
    </row>
    <row r="554" spans="17:17" ht="24">
      <c r="Q554" s="2"/>
    </row>
    <row r="555" spans="17:17" ht="24">
      <c r="Q555" s="2"/>
    </row>
    <row r="556" spans="17:17" ht="24">
      <c r="Q556" s="2"/>
    </row>
    <row r="557" spans="17:17" ht="24">
      <c r="Q557" s="2"/>
    </row>
    <row r="558" spans="17:17" ht="24">
      <c r="Q558" s="2"/>
    </row>
    <row r="559" spans="17:17" ht="24">
      <c r="Q559" s="2"/>
    </row>
    <row r="560" spans="17:17" ht="24">
      <c r="Q560" s="2"/>
    </row>
    <row r="561" spans="17:17" ht="24">
      <c r="Q561" s="2"/>
    </row>
    <row r="562" spans="17:17" ht="24">
      <c r="Q562" s="2"/>
    </row>
    <row r="563" spans="17:17" ht="24">
      <c r="Q563" s="2"/>
    </row>
    <row r="564" spans="17:17" ht="24">
      <c r="Q564" s="2"/>
    </row>
    <row r="565" spans="17:17" ht="24">
      <c r="Q565" s="2"/>
    </row>
    <row r="566" spans="17:17" ht="24">
      <c r="Q566" s="2"/>
    </row>
    <row r="567" spans="17:17" ht="24">
      <c r="Q567" s="2"/>
    </row>
    <row r="568" spans="17:17" ht="24">
      <c r="Q568" s="2"/>
    </row>
    <row r="569" spans="17:17" ht="24">
      <c r="Q569" s="2"/>
    </row>
    <row r="570" spans="17:17" ht="24">
      <c r="Q570" s="2"/>
    </row>
    <row r="571" spans="17:17" ht="24">
      <c r="Q571" s="2"/>
    </row>
    <row r="572" spans="17:17" ht="24">
      <c r="Q572" s="2"/>
    </row>
    <row r="573" spans="17:17" ht="24">
      <c r="Q573" s="2"/>
    </row>
    <row r="574" spans="17:17" ht="24">
      <c r="Q574" s="2"/>
    </row>
    <row r="575" spans="17:17" ht="24">
      <c r="Q575" s="2"/>
    </row>
    <row r="576" spans="17:17" ht="24">
      <c r="Q576" s="2"/>
    </row>
    <row r="577" spans="17:17" ht="24">
      <c r="Q577" s="2"/>
    </row>
    <row r="578" spans="17:17" ht="24">
      <c r="Q578" s="2"/>
    </row>
    <row r="579" spans="17:17" ht="24">
      <c r="Q579" s="2"/>
    </row>
    <row r="580" spans="17:17" ht="24">
      <c r="Q580" s="2"/>
    </row>
    <row r="581" spans="17:17" ht="24">
      <c r="Q581" s="2"/>
    </row>
    <row r="582" spans="17:17" ht="24">
      <c r="Q582" s="2"/>
    </row>
    <row r="583" spans="17:17" ht="24">
      <c r="Q583" s="2"/>
    </row>
    <row r="584" spans="17:17" ht="24">
      <c r="Q584" s="2"/>
    </row>
    <row r="585" spans="17:17" ht="24">
      <c r="Q585" s="2"/>
    </row>
    <row r="586" spans="17:17" ht="24">
      <c r="Q586" s="2"/>
    </row>
    <row r="587" spans="17:17" ht="24">
      <c r="Q587" s="2"/>
    </row>
    <row r="588" spans="17:17" ht="24">
      <c r="Q588" s="2"/>
    </row>
    <row r="589" spans="17:17" ht="24">
      <c r="Q589" s="2"/>
    </row>
    <row r="590" spans="17:17" ht="24">
      <c r="Q590" s="2"/>
    </row>
    <row r="591" spans="17:17" ht="24">
      <c r="Q591" s="2"/>
    </row>
    <row r="592" spans="17:17" ht="24">
      <c r="Q592" s="2"/>
    </row>
    <row r="593" spans="17:17" ht="24">
      <c r="Q593" s="2"/>
    </row>
    <row r="594" spans="17:17" ht="24">
      <c r="Q594" s="2"/>
    </row>
    <row r="595" spans="17:17" ht="24">
      <c r="Q595" s="2"/>
    </row>
    <row r="596" spans="17:17" ht="24">
      <c r="Q596" s="2"/>
    </row>
    <row r="597" spans="17:17" ht="24">
      <c r="Q597" s="2"/>
    </row>
    <row r="598" spans="17:17" ht="24">
      <c r="Q598" s="2"/>
    </row>
    <row r="599" spans="17:17" ht="24">
      <c r="Q599" s="2"/>
    </row>
    <row r="600" spans="17:17" ht="24">
      <c r="Q600" s="2"/>
    </row>
    <row r="601" spans="17:17" ht="24">
      <c r="Q601" s="2"/>
    </row>
    <row r="602" spans="17:17" ht="24">
      <c r="Q602" s="2"/>
    </row>
    <row r="603" spans="17:17" ht="24">
      <c r="Q603" s="2"/>
    </row>
    <row r="604" spans="17:17" ht="24">
      <c r="Q604" s="2"/>
    </row>
    <row r="605" spans="17:17" ht="24">
      <c r="Q605" s="2"/>
    </row>
    <row r="606" spans="17:17" ht="24">
      <c r="Q606" s="2"/>
    </row>
    <row r="607" spans="17:17" ht="24">
      <c r="Q607" s="2"/>
    </row>
    <row r="608" spans="17:17" ht="24">
      <c r="Q608" s="2"/>
    </row>
    <row r="609" spans="17:17" ht="24">
      <c r="Q609" s="2"/>
    </row>
    <row r="610" spans="17:17" ht="24">
      <c r="Q610" s="2"/>
    </row>
    <row r="611" spans="17:17" ht="24">
      <c r="Q611" s="2"/>
    </row>
    <row r="612" spans="17:17" ht="24">
      <c r="Q612" s="2"/>
    </row>
    <row r="613" spans="17:17" ht="24">
      <c r="Q613" s="2"/>
    </row>
    <row r="614" spans="17:17" ht="24">
      <c r="Q614" s="2"/>
    </row>
    <row r="615" spans="17:17" ht="24">
      <c r="Q615" s="2"/>
    </row>
    <row r="616" spans="17:17" ht="24">
      <c r="Q616" s="2"/>
    </row>
    <row r="617" spans="17:17" ht="24">
      <c r="Q617" s="2"/>
    </row>
    <row r="618" spans="17:17" ht="24">
      <c r="Q618" s="2"/>
    </row>
    <row r="619" spans="17:17" ht="24">
      <c r="Q619" s="2"/>
    </row>
    <row r="620" spans="17:17" ht="24">
      <c r="Q620" s="2"/>
    </row>
    <row r="621" spans="17:17" ht="24">
      <c r="Q621" s="2"/>
    </row>
    <row r="622" spans="17:17" ht="24">
      <c r="Q622" s="2"/>
    </row>
    <row r="623" spans="17:17" ht="24">
      <c r="Q623" s="2"/>
    </row>
    <row r="624" spans="17:17" ht="24">
      <c r="Q624" s="2"/>
    </row>
    <row r="625" spans="17:17" ht="24">
      <c r="Q625" s="2"/>
    </row>
    <row r="626" spans="17:17" ht="24">
      <c r="Q626" s="2"/>
    </row>
    <row r="627" spans="17:17" ht="24">
      <c r="Q627" s="2"/>
    </row>
    <row r="628" spans="17:17" ht="24">
      <c r="Q628" s="2"/>
    </row>
    <row r="629" spans="17:17" ht="24">
      <c r="Q629" s="2"/>
    </row>
    <row r="630" spans="17:17" ht="24">
      <c r="Q630" s="2"/>
    </row>
    <row r="631" spans="17:17" ht="24">
      <c r="Q631" s="2"/>
    </row>
    <row r="632" spans="17:17" ht="24">
      <c r="Q632" s="2"/>
    </row>
    <row r="633" spans="17:17" ht="24">
      <c r="Q633" s="2"/>
    </row>
    <row r="634" spans="17:17" ht="24">
      <c r="Q634" s="2"/>
    </row>
    <row r="635" spans="17:17" ht="24">
      <c r="Q635" s="2"/>
    </row>
    <row r="636" spans="17:17" ht="24">
      <c r="Q636" s="2"/>
    </row>
    <row r="637" spans="17:17" ht="24">
      <c r="Q637" s="2"/>
    </row>
    <row r="638" spans="17:17" ht="24">
      <c r="Q638" s="2"/>
    </row>
    <row r="639" spans="17:17" ht="24">
      <c r="Q639" s="2"/>
    </row>
    <row r="640" spans="17:17" ht="24">
      <c r="Q640" s="2"/>
    </row>
    <row r="641" spans="17:17" ht="24">
      <c r="Q641" s="2"/>
    </row>
    <row r="642" spans="17:17" ht="24">
      <c r="Q642" s="2"/>
    </row>
    <row r="643" spans="17:17" ht="24">
      <c r="Q643" s="2"/>
    </row>
    <row r="644" spans="17:17" ht="24">
      <c r="Q644" s="2"/>
    </row>
    <row r="645" spans="17:17" ht="24">
      <c r="Q645" s="2"/>
    </row>
    <row r="646" spans="17:17" ht="24">
      <c r="Q646" s="2"/>
    </row>
    <row r="647" spans="17:17" ht="24">
      <c r="Q647" s="2"/>
    </row>
    <row r="648" spans="17:17" ht="24">
      <c r="Q648" s="2"/>
    </row>
    <row r="649" spans="17:17" ht="24">
      <c r="Q649" s="2"/>
    </row>
    <row r="650" spans="17:17" ht="24">
      <c r="Q650" s="2"/>
    </row>
    <row r="651" spans="17:17" ht="24">
      <c r="Q651" s="2"/>
    </row>
    <row r="652" spans="17:17" ht="24">
      <c r="Q652" s="2"/>
    </row>
    <row r="653" spans="17:17" ht="24">
      <c r="Q653" s="2"/>
    </row>
    <row r="654" spans="17:17" ht="24">
      <c r="Q654" s="2"/>
    </row>
    <row r="655" spans="17:17" ht="24">
      <c r="Q655" s="2"/>
    </row>
    <row r="656" spans="17:17" ht="24">
      <c r="Q656" s="2"/>
    </row>
    <row r="657" spans="17:17" ht="24">
      <c r="Q657" s="2"/>
    </row>
    <row r="658" spans="17:17" ht="24">
      <c r="Q658" s="2"/>
    </row>
    <row r="659" spans="17:17" ht="24">
      <c r="Q659" s="2"/>
    </row>
    <row r="660" spans="17:17" ht="24">
      <c r="Q660" s="2"/>
    </row>
    <row r="661" spans="17:17" ht="24">
      <c r="Q661" s="2"/>
    </row>
    <row r="662" spans="17:17" ht="24">
      <c r="Q662" s="2"/>
    </row>
    <row r="663" spans="17:17" ht="24">
      <c r="Q663" s="2"/>
    </row>
    <row r="664" spans="17:17" ht="24">
      <c r="Q664" s="2"/>
    </row>
    <row r="665" spans="17:17" ht="24">
      <c r="Q665" s="2"/>
    </row>
    <row r="666" spans="17:17" ht="24">
      <c r="Q666" s="2"/>
    </row>
    <row r="667" spans="17:17" ht="24">
      <c r="Q667" s="2"/>
    </row>
    <row r="668" spans="17:17" ht="24">
      <c r="Q668" s="2"/>
    </row>
    <row r="669" spans="17:17" ht="24">
      <c r="Q669" s="2"/>
    </row>
    <row r="670" spans="17:17" ht="24">
      <c r="Q670" s="2"/>
    </row>
    <row r="671" spans="17:17" ht="24">
      <c r="Q671" s="2"/>
    </row>
    <row r="672" spans="17:17" ht="24">
      <c r="Q672" s="2"/>
    </row>
    <row r="673" spans="17:17" ht="24">
      <c r="Q673" s="2"/>
    </row>
    <row r="674" spans="17:17" ht="24">
      <c r="Q674" s="2"/>
    </row>
    <row r="675" spans="17:17" ht="24">
      <c r="Q675" s="2"/>
    </row>
    <row r="676" spans="17:17" ht="24">
      <c r="Q676" s="2"/>
    </row>
    <row r="677" spans="17:17" ht="24">
      <c r="Q677" s="2"/>
    </row>
    <row r="678" spans="17:17" ht="24">
      <c r="Q678" s="2"/>
    </row>
    <row r="679" spans="17:17" ht="24">
      <c r="Q679" s="2"/>
    </row>
    <row r="680" spans="17:17" ht="24">
      <c r="Q680" s="2"/>
    </row>
    <row r="681" spans="17:17" ht="24">
      <c r="Q681" s="2"/>
    </row>
    <row r="682" spans="17:17" ht="24">
      <c r="Q682" s="2"/>
    </row>
    <row r="683" spans="17:17" ht="24">
      <c r="Q683" s="2"/>
    </row>
    <row r="684" spans="17:17" ht="24">
      <c r="Q684" s="2"/>
    </row>
    <row r="685" spans="17:17" ht="24">
      <c r="Q685" s="2"/>
    </row>
    <row r="686" spans="17:17" ht="24">
      <c r="Q686" s="2"/>
    </row>
    <row r="687" spans="17:17" ht="24">
      <c r="Q687" s="2"/>
    </row>
    <row r="688" spans="17:17" ht="24">
      <c r="Q688" s="2"/>
    </row>
    <row r="689" spans="17:17" ht="24">
      <c r="Q689" s="2"/>
    </row>
    <row r="690" spans="17:17" ht="24">
      <c r="Q690" s="2"/>
    </row>
    <row r="691" spans="17:17" ht="24">
      <c r="Q691" s="2"/>
    </row>
    <row r="692" spans="17:17" ht="24">
      <c r="Q692" s="2"/>
    </row>
    <row r="693" spans="17:17" ht="24">
      <c r="Q693" s="2"/>
    </row>
    <row r="694" spans="17:17" ht="24">
      <c r="Q694" s="2"/>
    </row>
    <row r="695" spans="17:17" ht="24">
      <c r="Q695" s="2"/>
    </row>
    <row r="696" spans="17:17" ht="24">
      <c r="Q696" s="2"/>
    </row>
    <row r="697" spans="17:17" ht="24">
      <c r="Q697" s="2"/>
    </row>
    <row r="698" spans="17:17" ht="24">
      <c r="Q698" s="2"/>
    </row>
    <row r="699" spans="17:17" ht="24">
      <c r="Q699" s="2"/>
    </row>
    <row r="700" spans="17:17" ht="24">
      <c r="Q700" s="2"/>
    </row>
    <row r="701" spans="17:17" ht="24">
      <c r="Q701" s="2"/>
    </row>
    <row r="702" spans="17:17" ht="24">
      <c r="Q702" s="2"/>
    </row>
    <row r="703" spans="17:17" ht="24">
      <c r="Q703" s="2"/>
    </row>
    <row r="704" spans="17:17" ht="24">
      <c r="Q704" s="2"/>
    </row>
    <row r="705" spans="17:17" ht="24">
      <c r="Q705" s="2"/>
    </row>
    <row r="706" spans="17:17" ht="24">
      <c r="Q706" s="2"/>
    </row>
    <row r="707" spans="17:17" ht="24">
      <c r="Q707" s="2"/>
    </row>
    <row r="708" spans="17:17" ht="24">
      <c r="Q708" s="2"/>
    </row>
    <row r="709" spans="17:17" ht="24">
      <c r="Q709" s="2"/>
    </row>
    <row r="710" spans="17:17" ht="24">
      <c r="Q710" s="2"/>
    </row>
    <row r="711" spans="17:17" ht="24">
      <c r="Q711" s="2"/>
    </row>
    <row r="712" spans="17:17" ht="24">
      <c r="Q712" s="2"/>
    </row>
    <row r="713" spans="17:17" ht="24">
      <c r="Q713" s="2"/>
    </row>
    <row r="714" spans="17:17" ht="24">
      <c r="Q714" s="2"/>
    </row>
    <row r="715" spans="17:17" ht="24">
      <c r="Q715" s="2"/>
    </row>
    <row r="716" spans="17:17" ht="24">
      <c r="Q716" s="2"/>
    </row>
    <row r="717" spans="17:17" ht="24">
      <c r="Q717" s="2"/>
    </row>
    <row r="718" spans="17:17" ht="24">
      <c r="Q718" s="2"/>
    </row>
    <row r="719" spans="17:17" ht="24">
      <c r="Q719" s="2"/>
    </row>
    <row r="720" spans="17:17" ht="24">
      <c r="Q720" s="2"/>
    </row>
    <row r="721" spans="17:17" ht="24">
      <c r="Q721" s="2"/>
    </row>
    <row r="722" spans="17:17" ht="24">
      <c r="Q722" s="2"/>
    </row>
    <row r="723" spans="17:17" ht="24">
      <c r="Q723" s="2"/>
    </row>
    <row r="724" spans="17:17" ht="24">
      <c r="Q724" s="2"/>
    </row>
    <row r="725" spans="17:17" ht="24">
      <c r="Q725" s="2"/>
    </row>
    <row r="726" spans="17:17" ht="24">
      <c r="Q726" s="2"/>
    </row>
    <row r="727" spans="17:17" ht="24">
      <c r="Q727" s="2"/>
    </row>
    <row r="728" spans="17:17" ht="24">
      <c r="Q728" s="2"/>
    </row>
    <row r="729" spans="17:17" ht="24">
      <c r="Q729" s="2"/>
    </row>
    <row r="730" spans="17:17" ht="24">
      <c r="Q730" s="2"/>
    </row>
    <row r="731" spans="17:17" ht="24">
      <c r="Q731" s="2"/>
    </row>
    <row r="732" spans="17:17" ht="24">
      <c r="Q732" s="2"/>
    </row>
    <row r="733" spans="17:17" ht="24">
      <c r="Q733" s="2"/>
    </row>
    <row r="734" spans="17:17" ht="24">
      <c r="Q734" s="2"/>
    </row>
    <row r="735" spans="17:17" ht="24">
      <c r="Q735" s="2"/>
    </row>
    <row r="736" spans="17:17" ht="24">
      <c r="Q736" s="2"/>
    </row>
    <row r="737" spans="17:17" ht="24">
      <c r="Q737" s="2"/>
    </row>
    <row r="738" spans="17:17" ht="24">
      <c r="Q738" s="2"/>
    </row>
    <row r="739" spans="17:17" ht="24">
      <c r="Q739" s="2"/>
    </row>
    <row r="740" spans="17:17" ht="24">
      <c r="Q740" s="2"/>
    </row>
    <row r="741" spans="17:17" ht="24">
      <c r="Q741" s="2"/>
    </row>
    <row r="742" spans="17:17" ht="24">
      <c r="Q742" s="2"/>
    </row>
    <row r="743" spans="17:17" ht="24">
      <c r="Q743" s="2"/>
    </row>
    <row r="744" spans="17:17" ht="24">
      <c r="Q744" s="2"/>
    </row>
    <row r="745" spans="17:17" ht="24">
      <c r="Q745" s="2"/>
    </row>
    <row r="746" spans="17:17" ht="24">
      <c r="Q746" s="2"/>
    </row>
    <row r="747" spans="17:17" ht="24">
      <c r="Q747" s="2"/>
    </row>
    <row r="748" spans="17:17" ht="24">
      <c r="Q748" s="2"/>
    </row>
    <row r="749" spans="17:17" ht="24">
      <c r="Q749" s="2"/>
    </row>
    <row r="750" spans="17:17" ht="24">
      <c r="Q750" s="2"/>
    </row>
    <row r="751" spans="17:17" ht="24">
      <c r="Q751" s="2"/>
    </row>
    <row r="752" spans="17:17" ht="24">
      <c r="Q752" s="2"/>
    </row>
    <row r="753" spans="17:17" ht="24">
      <c r="Q753" s="2"/>
    </row>
    <row r="754" spans="17:17" ht="24">
      <c r="Q754" s="2"/>
    </row>
    <row r="755" spans="17:17" ht="24">
      <c r="Q755" s="2"/>
    </row>
    <row r="756" spans="17:17" ht="24">
      <c r="Q756" s="2"/>
    </row>
    <row r="757" spans="17:17" ht="24">
      <c r="Q757" s="2"/>
    </row>
    <row r="758" spans="17:17" ht="24">
      <c r="Q758" s="2"/>
    </row>
    <row r="759" spans="17:17" ht="24">
      <c r="Q759" s="2"/>
    </row>
    <row r="760" spans="17:17" ht="24">
      <c r="Q760" s="2"/>
    </row>
    <row r="761" spans="17:17" ht="24">
      <c r="Q761" s="2"/>
    </row>
    <row r="762" spans="17:17" ht="24">
      <c r="Q762" s="2"/>
    </row>
    <row r="763" spans="17:17" ht="24">
      <c r="Q763" s="2"/>
    </row>
    <row r="764" spans="17:17" ht="24">
      <c r="Q764" s="2"/>
    </row>
    <row r="765" spans="17:17" ht="24">
      <c r="Q765" s="2"/>
    </row>
    <row r="766" spans="17:17" ht="24">
      <c r="Q766" s="2"/>
    </row>
    <row r="767" spans="17:17" ht="24">
      <c r="Q767" s="2"/>
    </row>
    <row r="768" spans="17:17" ht="24">
      <c r="Q768" s="2"/>
    </row>
    <row r="769" spans="17:17" ht="24">
      <c r="Q769" s="2"/>
    </row>
    <row r="770" spans="17:17" ht="24">
      <c r="Q770" s="2"/>
    </row>
    <row r="771" spans="17:17" ht="24">
      <c r="Q771" s="2"/>
    </row>
    <row r="772" spans="17:17" ht="24">
      <c r="Q772" s="2"/>
    </row>
    <row r="773" spans="17:17" ht="24">
      <c r="Q773" s="2"/>
    </row>
    <row r="774" spans="17:17" ht="24">
      <c r="Q774" s="2"/>
    </row>
    <row r="775" spans="17:17" ht="24">
      <c r="Q775" s="2"/>
    </row>
    <row r="776" spans="17:17" ht="24">
      <c r="Q776" s="2"/>
    </row>
    <row r="777" spans="17:17" ht="24">
      <c r="Q777" s="2"/>
    </row>
    <row r="778" spans="17:17" ht="24">
      <c r="Q778" s="2"/>
    </row>
    <row r="779" spans="17:17" ht="24">
      <c r="Q779" s="2"/>
    </row>
    <row r="780" spans="17:17" ht="24">
      <c r="Q780" s="2"/>
    </row>
    <row r="781" spans="17:17" ht="24">
      <c r="Q781" s="2"/>
    </row>
    <row r="782" spans="17:17" ht="24">
      <c r="Q782" s="2"/>
    </row>
    <row r="783" spans="17:17" ht="24">
      <c r="Q783" s="2"/>
    </row>
    <row r="784" spans="17:17" ht="24">
      <c r="Q784" s="2"/>
    </row>
    <row r="785" spans="17:17" ht="24">
      <c r="Q785" s="2"/>
    </row>
    <row r="786" spans="17:17" ht="24">
      <c r="Q786" s="2"/>
    </row>
    <row r="787" spans="17:17" ht="24">
      <c r="Q787" s="2"/>
    </row>
    <row r="788" spans="17:17" ht="24">
      <c r="Q788" s="2"/>
    </row>
    <row r="789" spans="17:17" ht="24">
      <c r="Q789" s="2"/>
    </row>
    <row r="790" spans="17:17" ht="24">
      <c r="Q790" s="2"/>
    </row>
    <row r="791" spans="17:17" ht="24">
      <c r="Q791" s="2"/>
    </row>
    <row r="792" spans="17:17" ht="24">
      <c r="Q792" s="2"/>
    </row>
    <row r="793" spans="17:17" ht="24">
      <c r="Q793" s="2"/>
    </row>
    <row r="794" spans="17:17" ht="24">
      <c r="Q794" s="2"/>
    </row>
    <row r="795" spans="17:17" ht="24">
      <c r="Q795" s="2"/>
    </row>
    <row r="796" spans="17:17" ht="24">
      <c r="Q796" s="2"/>
    </row>
    <row r="797" spans="17:17" ht="24">
      <c r="Q797" s="2"/>
    </row>
    <row r="798" spans="17:17" ht="24">
      <c r="Q798" s="2"/>
    </row>
    <row r="799" spans="17:17" ht="24">
      <c r="Q799" s="2"/>
    </row>
    <row r="800" spans="17:17" ht="24">
      <c r="Q800" s="2"/>
    </row>
    <row r="801" spans="17:17" ht="24">
      <c r="Q801" s="2"/>
    </row>
    <row r="802" spans="17:17" ht="24">
      <c r="Q802" s="2"/>
    </row>
    <row r="803" spans="17:17" ht="24">
      <c r="Q803" s="2"/>
    </row>
    <row r="804" spans="17:17" ht="24">
      <c r="Q804" s="2"/>
    </row>
    <row r="805" spans="17:17" ht="24">
      <c r="Q805" s="2"/>
    </row>
    <row r="806" spans="17:17" ht="24">
      <c r="Q806" s="2"/>
    </row>
    <row r="807" spans="17:17" ht="24">
      <c r="Q807" s="2"/>
    </row>
    <row r="808" spans="17:17" ht="24">
      <c r="Q808" s="2"/>
    </row>
    <row r="809" spans="17:17" ht="24">
      <c r="Q809" s="2"/>
    </row>
    <row r="810" spans="17:17" ht="24">
      <c r="Q810" s="2"/>
    </row>
    <row r="811" spans="17:17" ht="24">
      <c r="Q811" s="2"/>
    </row>
    <row r="812" spans="17:17" ht="24">
      <c r="Q812" s="2"/>
    </row>
    <row r="813" spans="17:17" ht="24">
      <c r="Q813" s="2"/>
    </row>
    <row r="814" spans="17:17" ht="24">
      <c r="Q814" s="2"/>
    </row>
    <row r="815" spans="17:17" ht="24">
      <c r="Q815" s="2"/>
    </row>
    <row r="816" spans="17:17" ht="24">
      <c r="Q816" s="2"/>
    </row>
    <row r="817" spans="17:17" ht="24">
      <c r="Q817" s="2"/>
    </row>
    <row r="818" spans="17:17" ht="24">
      <c r="Q818" s="2"/>
    </row>
    <row r="819" spans="17:17" ht="24">
      <c r="Q819" s="2"/>
    </row>
    <row r="820" spans="17:17" ht="24">
      <c r="Q820" s="2"/>
    </row>
    <row r="821" spans="17:17" ht="24">
      <c r="Q821" s="2"/>
    </row>
    <row r="822" spans="17:17" ht="24">
      <c r="Q822" s="2"/>
    </row>
    <row r="823" spans="17:17" ht="24">
      <c r="Q823" s="2"/>
    </row>
    <row r="824" spans="17:17" ht="24">
      <c r="Q824" s="2"/>
    </row>
    <row r="825" spans="17:17" ht="24">
      <c r="Q825" s="2"/>
    </row>
    <row r="826" spans="17:17" ht="24">
      <c r="Q826" s="2"/>
    </row>
    <row r="827" spans="17:17" ht="24">
      <c r="Q827" s="2"/>
    </row>
    <row r="828" spans="17:17" ht="24">
      <c r="Q828" s="2"/>
    </row>
    <row r="829" spans="17:17" ht="24">
      <c r="Q829" s="2"/>
    </row>
    <row r="830" spans="17:17" ht="24">
      <c r="Q830" s="2"/>
    </row>
    <row r="831" spans="17:17" ht="24">
      <c r="Q831" s="2"/>
    </row>
    <row r="832" spans="17:17" ht="24">
      <c r="Q832" s="2"/>
    </row>
    <row r="833" spans="17:17" ht="24">
      <c r="Q833" s="2"/>
    </row>
    <row r="834" spans="17:17" ht="24">
      <c r="Q834" s="2"/>
    </row>
    <row r="835" spans="17:17" ht="24">
      <c r="Q835" s="2"/>
    </row>
    <row r="836" spans="17:17" ht="24">
      <c r="Q836" s="2"/>
    </row>
    <row r="837" spans="17:17" ht="24">
      <c r="Q837" s="2"/>
    </row>
    <row r="838" spans="17:17" ht="24">
      <c r="Q838" s="2"/>
    </row>
    <row r="839" spans="17:17" ht="24">
      <c r="Q839" s="2"/>
    </row>
    <row r="840" spans="17:17" ht="24">
      <c r="Q840" s="2"/>
    </row>
    <row r="841" spans="17:17" ht="24">
      <c r="Q841" s="2"/>
    </row>
    <row r="842" spans="17:17" ht="24">
      <c r="Q842" s="2"/>
    </row>
    <row r="843" spans="17:17" ht="24">
      <c r="Q843" s="2"/>
    </row>
    <row r="844" spans="17:17" ht="24">
      <c r="Q844" s="2"/>
    </row>
    <row r="845" spans="17:17" ht="24">
      <c r="Q845" s="2"/>
    </row>
    <row r="846" spans="17:17" ht="24">
      <c r="Q846" s="2"/>
    </row>
    <row r="847" spans="17:17" ht="24">
      <c r="Q847" s="2"/>
    </row>
    <row r="848" spans="17:17" ht="24">
      <c r="Q848" s="2"/>
    </row>
    <row r="849" spans="17:17" ht="24">
      <c r="Q849" s="2"/>
    </row>
    <row r="850" spans="17:17" ht="24">
      <c r="Q850" s="2"/>
    </row>
    <row r="851" spans="17:17" ht="24">
      <c r="Q851" s="2"/>
    </row>
    <row r="852" spans="17:17" ht="24">
      <c r="Q852" s="2"/>
    </row>
    <row r="853" spans="17:17" ht="24">
      <c r="Q853" s="2"/>
    </row>
    <row r="854" spans="17:17" ht="24">
      <c r="Q854" s="2"/>
    </row>
    <row r="855" spans="17:17" ht="24">
      <c r="Q855" s="2"/>
    </row>
    <row r="856" spans="17:17" ht="24">
      <c r="Q856" s="2"/>
    </row>
    <row r="857" spans="17:17" ht="24">
      <c r="Q857" s="2"/>
    </row>
    <row r="858" spans="17:17" ht="24">
      <c r="Q858" s="2"/>
    </row>
    <row r="859" spans="17:17" ht="24">
      <c r="Q859" s="2"/>
    </row>
    <row r="860" spans="17:17" ht="24">
      <c r="Q860" s="2"/>
    </row>
    <row r="861" spans="17:17" ht="24">
      <c r="Q861" s="2"/>
    </row>
    <row r="862" spans="17:17" ht="24">
      <c r="Q862" s="2"/>
    </row>
    <row r="863" spans="17:17" ht="24">
      <c r="Q863" s="2"/>
    </row>
    <row r="864" spans="17:17" ht="24">
      <c r="Q864" s="2"/>
    </row>
    <row r="865" spans="17:17" ht="24">
      <c r="Q865" s="2"/>
    </row>
    <row r="866" spans="17:17" ht="24">
      <c r="Q866" s="2"/>
    </row>
    <row r="867" spans="17:17" ht="24">
      <c r="Q867" s="2"/>
    </row>
    <row r="868" spans="17:17" ht="24">
      <c r="Q868" s="2"/>
    </row>
    <row r="869" spans="17:17" ht="24">
      <c r="Q869" s="2"/>
    </row>
    <row r="870" spans="17:17" ht="24">
      <c r="Q870" s="2"/>
    </row>
    <row r="871" spans="17:17" ht="24">
      <c r="Q871" s="2"/>
    </row>
    <row r="872" spans="17:17" ht="24">
      <c r="Q872" s="2"/>
    </row>
    <row r="873" spans="17:17" ht="24">
      <c r="Q873" s="2"/>
    </row>
    <row r="874" spans="17:17" ht="24">
      <c r="Q874" s="2"/>
    </row>
    <row r="875" spans="17:17" ht="24">
      <c r="Q875" s="2"/>
    </row>
    <row r="876" spans="17:17" ht="24">
      <c r="Q876" s="2"/>
    </row>
    <row r="877" spans="17:17" ht="24">
      <c r="Q877" s="2"/>
    </row>
    <row r="878" spans="17:17" ht="24">
      <c r="Q878" s="2"/>
    </row>
    <row r="879" spans="17:17" ht="24">
      <c r="Q879" s="2"/>
    </row>
    <row r="880" spans="17:17" ht="24">
      <c r="Q880" s="2"/>
    </row>
    <row r="881" spans="17:17" ht="24">
      <c r="Q881" s="2"/>
    </row>
    <row r="882" spans="17:17" ht="24">
      <c r="Q882" s="2"/>
    </row>
    <row r="883" spans="17:17" ht="24">
      <c r="Q883" s="2"/>
    </row>
    <row r="884" spans="17:17" ht="24">
      <c r="Q884" s="2"/>
    </row>
    <row r="885" spans="17:17" ht="24">
      <c r="Q885" s="2"/>
    </row>
    <row r="886" spans="17:17" ht="24">
      <c r="Q886" s="2"/>
    </row>
    <row r="887" spans="17:17" ht="24">
      <c r="Q887" s="2"/>
    </row>
    <row r="888" spans="17:17" ht="24">
      <c r="Q888" s="2"/>
    </row>
    <row r="889" spans="17:17" ht="24">
      <c r="Q889" s="2"/>
    </row>
    <row r="890" spans="17:17" ht="24">
      <c r="Q890" s="2"/>
    </row>
    <row r="891" spans="17:17" ht="24">
      <c r="Q891" s="2"/>
    </row>
    <row r="892" spans="17:17" ht="24">
      <c r="Q892" s="2"/>
    </row>
    <row r="893" spans="17:17" ht="24">
      <c r="Q893" s="2"/>
    </row>
    <row r="894" spans="17:17" ht="24">
      <c r="Q894" s="2"/>
    </row>
    <row r="895" spans="17:17" ht="24">
      <c r="Q895" s="2"/>
    </row>
    <row r="896" spans="17:17" ht="24">
      <c r="Q896" s="2"/>
    </row>
    <row r="897" spans="17:17" ht="24">
      <c r="Q897" s="2"/>
    </row>
    <row r="898" spans="17:17" ht="24">
      <c r="Q898" s="2"/>
    </row>
    <row r="899" spans="17:17" ht="24">
      <c r="Q899" s="2"/>
    </row>
    <row r="900" spans="17:17" ht="24">
      <c r="Q900" s="2"/>
    </row>
    <row r="901" spans="17:17" ht="24">
      <c r="Q901" s="2"/>
    </row>
    <row r="902" spans="17:17" ht="24">
      <c r="Q902" s="2"/>
    </row>
    <row r="903" spans="17:17" ht="24">
      <c r="Q903" s="2"/>
    </row>
    <row r="904" spans="17:17" ht="24">
      <c r="Q904" s="2"/>
    </row>
    <row r="905" spans="17:17" ht="24">
      <c r="Q905" s="2"/>
    </row>
    <row r="906" spans="17:17" ht="24">
      <c r="Q906" s="2"/>
    </row>
    <row r="907" spans="17:17" ht="24">
      <c r="Q907" s="2"/>
    </row>
    <row r="908" spans="17:17" ht="24">
      <c r="Q908" s="2"/>
    </row>
    <row r="909" spans="17:17" ht="24">
      <c r="Q909" s="2"/>
    </row>
    <row r="910" spans="17:17" ht="24">
      <c r="Q910" s="2"/>
    </row>
    <row r="911" spans="17:17" ht="24">
      <c r="Q911" s="2"/>
    </row>
    <row r="912" spans="17:17" ht="24">
      <c r="Q912" s="2"/>
    </row>
    <row r="913" spans="17:17" ht="24">
      <c r="Q913" s="2"/>
    </row>
    <row r="914" spans="17:17" ht="24">
      <c r="Q914" s="2"/>
    </row>
    <row r="915" spans="17:17" ht="24">
      <c r="Q915" s="2"/>
    </row>
    <row r="916" spans="17:17" ht="24">
      <c r="Q916" s="2"/>
    </row>
    <row r="917" spans="17:17" ht="24">
      <c r="Q917" s="2"/>
    </row>
    <row r="918" spans="17:17" ht="24">
      <c r="Q918" s="2"/>
    </row>
    <row r="919" spans="17:17" ht="24">
      <c r="Q919" s="2"/>
    </row>
    <row r="920" spans="17:17" ht="24">
      <c r="Q920" s="2"/>
    </row>
    <row r="921" spans="17:17" ht="24">
      <c r="Q921" s="2"/>
    </row>
    <row r="922" spans="17:17" ht="24">
      <c r="Q922" s="2"/>
    </row>
    <row r="923" spans="17:17" ht="24">
      <c r="Q923" s="2"/>
    </row>
    <row r="924" spans="17:17" ht="24">
      <c r="Q924" s="2"/>
    </row>
    <row r="925" spans="17:17" ht="24">
      <c r="Q925" s="2"/>
    </row>
    <row r="926" spans="17:17" ht="24">
      <c r="Q926" s="2"/>
    </row>
    <row r="927" spans="17:17" ht="24">
      <c r="Q927" s="2"/>
    </row>
    <row r="928" spans="17:17" ht="24">
      <c r="Q928" s="2"/>
    </row>
    <row r="929" spans="17:17" ht="24">
      <c r="Q929" s="2"/>
    </row>
    <row r="930" spans="17:17" ht="24">
      <c r="Q930" s="2"/>
    </row>
    <row r="931" spans="17:17" ht="24">
      <c r="Q931" s="2"/>
    </row>
    <row r="932" spans="17:17" ht="24">
      <c r="Q932" s="2"/>
    </row>
    <row r="933" spans="17:17" ht="24">
      <c r="Q933" s="2"/>
    </row>
    <row r="934" spans="17:17" ht="24">
      <c r="Q934" s="2"/>
    </row>
    <row r="935" spans="17:17" ht="24">
      <c r="Q935" s="2"/>
    </row>
    <row r="936" spans="17:17" ht="24">
      <c r="Q936" s="2"/>
    </row>
    <row r="937" spans="17:17" ht="24">
      <c r="Q937" s="2"/>
    </row>
    <row r="938" spans="17:17" ht="24">
      <c r="Q938" s="2"/>
    </row>
    <row r="939" spans="17:17" ht="24">
      <c r="Q939" s="2"/>
    </row>
    <row r="940" spans="17:17" ht="24">
      <c r="Q940" s="2"/>
    </row>
    <row r="941" spans="17:17" ht="24">
      <c r="Q941" s="2"/>
    </row>
    <row r="942" spans="17:17" ht="24">
      <c r="Q942" s="2"/>
    </row>
    <row r="943" spans="17:17" ht="24">
      <c r="Q943" s="2"/>
    </row>
    <row r="944" spans="17:17" ht="24">
      <c r="Q944" s="2"/>
    </row>
    <row r="945" spans="17:17" ht="24">
      <c r="Q945" s="2"/>
    </row>
    <row r="946" spans="17:17" ht="24">
      <c r="Q946" s="2"/>
    </row>
    <row r="947" spans="17:17" ht="24">
      <c r="Q947" s="2"/>
    </row>
    <row r="948" spans="17:17" ht="24">
      <c r="Q948" s="2"/>
    </row>
    <row r="949" spans="17:17" ht="24">
      <c r="Q949" s="2"/>
    </row>
    <row r="950" spans="17:17" ht="24">
      <c r="Q950" s="2"/>
    </row>
    <row r="951" spans="17:17" ht="24">
      <c r="Q951" s="2"/>
    </row>
    <row r="952" spans="17:17" ht="24">
      <c r="Q952" s="2"/>
    </row>
    <row r="953" spans="17:17" ht="24">
      <c r="Q953" s="2"/>
    </row>
    <row r="954" spans="17:17" ht="24">
      <c r="Q954" s="2"/>
    </row>
    <row r="955" spans="17:17" ht="24">
      <c r="Q955" s="2"/>
    </row>
    <row r="956" spans="17:17" ht="24">
      <c r="Q956" s="2"/>
    </row>
    <row r="957" spans="17:17" ht="24">
      <c r="Q957" s="2"/>
    </row>
    <row r="958" spans="17:17" ht="24">
      <c r="Q958" s="2"/>
    </row>
    <row r="959" spans="17:17" ht="24">
      <c r="Q959" s="2"/>
    </row>
    <row r="960" spans="17:17" ht="24">
      <c r="Q960" s="2"/>
    </row>
    <row r="961" spans="17:17" ht="24">
      <c r="Q961" s="2"/>
    </row>
    <row r="962" spans="17:17" ht="24">
      <c r="Q962" s="2"/>
    </row>
    <row r="963" spans="17:17" ht="24">
      <c r="Q963" s="2"/>
    </row>
    <row r="964" spans="17:17" ht="24">
      <c r="Q964" s="2"/>
    </row>
    <row r="965" spans="17:17" ht="24">
      <c r="Q965" s="2"/>
    </row>
    <row r="966" spans="17:17" ht="24">
      <c r="Q966" s="2"/>
    </row>
    <row r="967" spans="17:17" ht="24">
      <c r="Q967" s="2"/>
    </row>
    <row r="968" spans="17:17" ht="24">
      <c r="Q968" s="2"/>
    </row>
    <row r="969" spans="17:17" ht="24">
      <c r="Q969" s="2"/>
    </row>
    <row r="970" spans="17:17" ht="24">
      <c r="Q970" s="2"/>
    </row>
    <row r="971" spans="17:17" ht="24">
      <c r="Q971" s="2"/>
    </row>
    <row r="972" spans="17:17" ht="24">
      <c r="Q972" s="2"/>
    </row>
    <row r="973" spans="17:17" ht="24">
      <c r="Q973" s="2"/>
    </row>
    <row r="974" spans="17:17" ht="24">
      <c r="Q974" s="2"/>
    </row>
    <row r="975" spans="17:17" ht="24">
      <c r="Q975" s="2"/>
    </row>
    <row r="976" spans="17:17" ht="24">
      <c r="Q976" s="2"/>
    </row>
    <row r="977" spans="17:17" ht="24">
      <c r="Q977" s="2"/>
    </row>
    <row r="978" spans="17:17" ht="24">
      <c r="Q978" s="2"/>
    </row>
    <row r="979" spans="17:17" ht="24">
      <c r="Q979" s="2"/>
    </row>
    <row r="980" spans="17:17" ht="24">
      <c r="Q980" s="2"/>
    </row>
    <row r="981" spans="17:17" ht="24">
      <c r="Q981" s="2"/>
    </row>
    <row r="982" spans="17:17" ht="24">
      <c r="Q982" s="2"/>
    </row>
    <row r="983" spans="17:17" ht="24">
      <c r="Q983" s="2"/>
    </row>
    <row r="984" spans="17:17" ht="24">
      <c r="Q984" s="2"/>
    </row>
    <row r="985" spans="17:17" ht="24">
      <c r="Q985" s="2"/>
    </row>
    <row r="986" spans="17:17" ht="24">
      <c r="Q986" s="2"/>
    </row>
    <row r="987" spans="17:17" ht="24">
      <c r="Q987" s="2"/>
    </row>
    <row r="988" spans="17:17" ht="24">
      <c r="Q988" s="2"/>
    </row>
    <row r="989" spans="17:17" ht="24">
      <c r="Q989" s="2"/>
    </row>
    <row r="990" spans="17:17" ht="24">
      <c r="Q990" s="2"/>
    </row>
    <row r="991" spans="17:17" ht="24">
      <c r="Q991" s="2"/>
    </row>
    <row r="992" spans="17:17" ht="24">
      <c r="Q992" s="2"/>
    </row>
    <row r="993" spans="17:17" ht="24">
      <c r="Q993" s="2"/>
    </row>
    <row r="994" spans="17:17" ht="24">
      <c r="Q994" s="2"/>
    </row>
    <row r="995" spans="17:17" ht="24">
      <c r="Q995" s="2"/>
    </row>
    <row r="996" spans="17:17" ht="24">
      <c r="Q996" s="2"/>
    </row>
    <row r="997" spans="17:17" ht="24">
      <c r="Q997" s="2"/>
    </row>
    <row r="998" spans="17:17" ht="24">
      <c r="Q998" s="2"/>
    </row>
    <row r="999" spans="17:17" ht="24">
      <c r="Q999" s="2"/>
    </row>
    <row r="1000" spans="17:17" ht="24">
      <c r="Q1000" s="2"/>
    </row>
    <row r="1001" spans="17:17" ht="24">
      <c r="Q1001" s="2"/>
    </row>
    <row r="1002" spans="17:17" ht="24">
      <c r="Q1002" s="2"/>
    </row>
    <row r="1003" spans="17:17" ht="24">
      <c r="Q1003" s="2"/>
    </row>
    <row r="1004" spans="17:17" ht="24">
      <c r="Q1004" s="2"/>
    </row>
    <row r="1005" spans="17:17" ht="24">
      <c r="Q1005" s="2"/>
    </row>
    <row r="1006" spans="17:17" ht="24">
      <c r="Q1006" s="2"/>
    </row>
    <row r="1007" spans="17:17" ht="24">
      <c r="Q1007" s="2"/>
    </row>
    <row r="1008" spans="17:17" ht="24">
      <c r="Q1008" s="2"/>
    </row>
    <row r="1009" spans="17:17" ht="24">
      <c r="Q1009" s="2"/>
    </row>
    <row r="1010" spans="17:17" ht="24">
      <c r="Q1010" s="2"/>
    </row>
    <row r="1011" spans="17:17" ht="24">
      <c r="Q1011" s="2"/>
    </row>
    <row r="1012" spans="17:17" ht="24">
      <c r="Q1012" s="2"/>
    </row>
    <row r="1013" spans="17:17" ht="24">
      <c r="Q1013" s="2"/>
    </row>
    <row r="1014" spans="17:17" ht="24">
      <c r="Q1014" s="2"/>
    </row>
    <row r="1015" spans="17:17" ht="24">
      <c r="Q1015" s="2"/>
    </row>
    <row r="1016" spans="17:17" ht="24">
      <c r="Q1016" s="2"/>
    </row>
    <row r="1017" spans="17:17" ht="24">
      <c r="Q1017" s="2"/>
    </row>
    <row r="1018" spans="17:17" ht="24">
      <c r="Q1018" s="2"/>
    </row>
    <row r="1019" spans="17:17" ht="24">
      <c r="Q1019" s="2"/>
    </row>
    <row r="1020" spans="17:17" ht="24">
      <c r="Q1020" s="2"/>
    </row>
    <row r="1021" spans="17:17" ht="24">
      <c r="Q1021" s="2"/>
    </row>
    <row r="1022" spans="17:17" ht="24">
      <c r="Q1022" s="2"/>
    </row>
    <row r="1023" spans="17:17" ht="24">
      <c r="Q1023" s="2"/>
    </row>
    <row r="1024" spans="17:17" ht="24">
      <c r="Q1024" s="2"/>
    </row>
    <row r="1025" spans="17:17" ht="24">
      <c r="Q1025" s="2"/>
    </row>
    <row r="1026" spans="17:17" ht="24">
      <c r="Q1026" s="2"/>
    </row>
    <row r="1027" spans="17:17" ht="24">
      <c r="Q1027" s="2"/>
    </row>
    <row r="1028" spans="17:17" ht="24">
      <c r="Q1028" s="2"/>
    </row>
    <row r="1029" spans="17:17" ht="24">
      <c r="Q1029" s="2"/>
    </row>
    <row r="1030" spans="17:17" ht="24">
      <c r="Q1030" s="2"/>
    </row>
    <row r="1031" spans="17:17" ht="24">
      <c r="Q1031" s="2"/>
    </row>
    <row r="1032" spans="17:17" ht="24">
      <c r="Q1032" s="2"/>
    </row>
    <row r="1033" spans="17:17" ht="24">
      <c r="Q1033" s="2"/>
    </row>
    <row r="1034" spans="17:17" ht="24">
      <c r="Q1034" s="2"/>
    </row>
    <row r="1035" spans="17:17" ht="24">
      <c r="Q1035" s="2"/>
    </row>
    <row r="1036" spans="17:17" ht="24">
      <c r="Q1036" s="2"/>
    </row>
    <row r="1037" spans="17:17" ht="24">
      <c r="Q1037" s="2"/>
    </row>
    <row r="1038" spans="17:17" ht="24">
      <c r="Q1038" s="2"/>
    </row>
    <row r="1039" spans="17:17" ht="24">
      <c r="Q1039" s="2"/>
    </row>
    <row r="1040" spans="17:17" ht="24">
      <c r="Q1040" s="2"/>
    </row>
    <row r="1041" spans="17:17" ht="24">
      <c r="Q1041" s="2"/>
    </row>
    <row r="1042" spans="17:17" ht="24">
      <c r="Q1042" s="2"/>
    </row>
    <row r="1043" spans="17:17" ht="24">
      <c r="Q1043" s="2"/>
    </row>
    <row r="1044" spans="17:17" ht="24">
      <c r="Q1044" s="2"/>
    </row>
    <row r="1045" spans="17:17" ht="24">
      <c r="Q1045" s="2"/>
    </row>
    <row r="1046" spans="17:17" ht="24">
      <c r="Q1046" s="2"/>
    </row>
    <row r="1047" spans="17:17" ht="24">
      <c r="Q1047" s="2"/>
    </row>
    <row r="1048" spans="17:17" ht="24">
      <c r="Q1048" s="2"/>
    </row>
    <row r="1049" spans="17:17" ht="24">
      <c r="Q1049" s="2"/>
    </row>
    <row r="1050" spans="17:17" ht="24">
      <c r="Q1050" s="2"/>
    </row>
    <row r="1051" spans="17:17" ht="24">
      <c r="Q1051" s="2"/>
    </row>
    <row r="1052" spans="17:17" ht="24">
      <c r="Q1052" s="2"/>
    </row>
    <row r="1053" spans="17:17" ht="24">
      <c r="Q1053" s="2"/>
    </row>
    <row r="1054" spans="17:17" ht="24">
      <c r="Q1054" s="2"/>
    </row>
    <row r="1055" spans="17:17" ht="24">
      <c r="Q1055" s="2"/>
    </row>
    <row r="1056" spans="17:17" ht="24">
      <c r="Q1056" s="2"/>
    </row>
    <row r="1057" spans="17:17" ht="24">
      <c r="Q1057" s="2"/>
    </row>
    <row r="1058" spans="17:17" ht="24">
      <c r="Q1058" s="2"/>
    </row>
    <row r="1059" spans="17:17" ht="24">
      <c r="Q1059" s="2"/>
    </row>
    <row r="1060" spans="17:17" ht="24">
      <c r="Q1060" s="2"/>
    </row>
    <row r="1061" spans="17:17" ht="24">
      <c r="Q1061" s="2"/>
    </row>
    <row r="1062" spans="17:17" ht="24">
      <c r="Q1062" s="2"/>
    </row>
    <row r="1063" spans="17:17" ht="24">
      <c r="Q1063" s="2"/>
    </row>
    <row r="1064" spans="17:17" ht="24">
      <c r="Q1064" s="2"/>
    </row>
    <row r="1065" spans="17:17" ht="24">
      <c r="Q1065" s="2"/>
    </row>
    <row r="1066" spans="17:17" ht="24">
      <c r="Q1066" s="2"/>
    </row>
    <row r="1067" spans="17:17" ht="24">
      <c r="Q1067" s="2"/>
    </row>
    <row r="1068" spans="17:17" ht="24">
      <c r="Q1068" s="2"/>
    </row>
    <row r="1069" spans="17:17" ht="24">
      <c r="Q1069" s="2"/>
    </row>
    <row r="1070" spans="17:17" ht="24">
      <c r="Q1070" s="2"/>
    </row>
    <row r="1071" spans="17:17" ht="24">
      <c r="Q1071" s="2"/>
    </row>
    <row r="1072" spans="17:17" ht="24">
      <c r="Q1072" s="2"/>
    </row>
    <row r="1073" spans="17:17" ht="24">
      <c r="Q1073" s="2"/>
    </row>
    <row r="1074" spans="17:17" ht="24">
      <c r="Q1074" s="2"/>
    </row>
    <row r="1075" spans="17:17" ht="24">
      <c r="Q1075" s="2"/>
    </row>
    <row r="1076" spans="17:17" ht="24">
      <c r="Q1076" s="2"/>
    </row>
    <row r="1077" spans="17:17" ht="24">
      <c r="Q1077" s="2"/>
    </row>
    <row r="1078" spans="17:17" ht="24">
      <c r="Q1078" s="2"/>
    </row>
    <row r="1079" spans="17:17" ht="24">
      <c r="Q1079" s="2"/>
    </row>
    <row r="1080" spans="17:17" ht="24">
      <c r="Q1080" s="2"/>
    </row>
    <row r="1081" spans="17:17" ht="24">
      <c r="Q1081" s="2"/>
    </row>
    <row r="1082" spans="17:17" ht="24">
      <c r="Q1082" s="2"/>
    </row>
    <row r="1083" spans="17:17" ht="24">
      <c r="Q1083" s="2"/>
    </row>
    <row r="1084" spans="17:17" ht="24">
      <c r="Q1084" s="2"/>
    </row>
    <row r="1085" spans="17:17" ht="24">
      <c r="Q1085" s="2"/>
    </row>
    <row r="1086" spans="17:17" ht="24">
      <c r="Q1086" s="2"/>
    </row>
    <row r="1087" spans="17:17" ht="24">
      <c r="Q1087" s="2"/>
    </row>
    <row r="1088" spans="17:17" ht="24">
      <c r="Q1088" s="2"/>
    </row>
    <row r="1089" spans="17:17" ht="24">
      <c r="Q1089" s="2"/>
    </row>
    <row r="1090" spans="17:17" ht="24">
      <c r="Q1090" s="2"/>
    </row>
    <row r="1091" spans="17:17" ht="24">
      <c r="Q1091" s="2"/>
    </row>
    <row r="1092" spans="17:17" ht="24">
      <c r="Q1092" s="2"/>
    </row>
    <row r="1093" spans="17:17" ht="24">
      <c r="Q1093" s="2"/>
    </row>
    <row r="1094" spans="17:17" ht="24">
      <c r="Q1094" s="2"/>
    </row>
    <row r="1095" spans="17:17" ht="24">
      <c r="Q1095" s="2"/>
    </row>
    <row r="1096" spans="17:17" ht="24">
      <c r="Q1096" s="2"/>
    </row>
    <row r="1097" spans="17:17" ht="24">
      <c r="Q1097" s="2"/>
    </row>
    <row r="1098" spans="17:17" ht="24">
      <c r="Q1098" s="2"/>
    </row>
    <row r="1099" spans="17:17" ht="24">
      <c r="Q1099" s="2"/>
    </row>
    <row r="1100" spans="17:17" ht="24">
      <c r="Q1100" s="2"/>
    </row>
    <row r="1101" spans="17:17" ht="24">
      <c r="Q1101" s="2"/>
    </row>
    <row r="1102" spans="17:17" ht="24">
      <c r="Q1102" s="2"/>
    </row>
    <row r="1103" spans="17:17" ht="24">
      <c r="Q1103" s="2"/>
    </row>
    <row r="1104" spans="17:17" ht="24">
      <c r="Q1104" s="2"/>
    </row>
    <row r="1105" spans="17:17" ht="24">
      <c r="Q1105" s="2"/>
    </row>
    <row r="1106" spans="17:17" ht="24">
      <c r="Q1106" s="2"/>
    </row>
    <row r="1107" spans="17:17" ht="24">
      <c r="Q1107" s="2"/>
    </row>
    <row r="1108" spans="17:17" ht="24">
      <c r="Q1108" s="2"/>
    </row>
    <row r="1109" spans="17:17" ht="24">
      <c r="Q1109" s="2"/>
    </row>
    <row r="1110" spans="17:17" ht="24">
      <c r="Q1110" s="2"/>
    </row>
    <row r="1111" spans="17:17" ht="24">
      <c r="Q1111" s="2"/>
    </row>
    <row r="1112" spans="17:17" ht="24">
      <c r="Q1112" s="2"/>
    </row>
    <row r="1113" spans="17:17" ht="24">
      <c r="Q1113" s="2"/>
    </row>
    <row r="1114" spans="17:17" ht="24">
      <c r="Q1114" s="2"/>
    </row>
    <row r="1115" spans="17:17" ht="24">
      <c r="Q1115" s="2"/>
    </row>
    <row r="1116" spans="17:17" ht="24">
      <c r="Q1116" s="2"/>
    </row>
    <row r="1117" spans="17:17" ht="24">
      <c r="Q1117" s="2"/>
    </row>
    <row r="1118" spans="17:17" ht="24">
      <c r="Q1118" s="2"/>
    </row>
    <row r="1119" spans="17:17" ht="24">
      <c r="Q1119" s="2"/>
    </row>
    <row r="1120" spans="17:17" ht="24">
      <c r="Q1120" s="2"/>
    </row>
    <row r="1121" spans="17:17" ht="24">
      <c r="Q1121" s="2"/>
    </row>
    <row r="1122" spans="17:17" ht="24">
      <c r="Q1122" s="2"/>
    </row>
    <row r="1123" spans="17:17" ht="24">
      <c r="Q1123" s="2"/>
    </row>
    <row r="1124" spans="17:17" ht="24">
      <c r="Q1124" s="2"/>
    </row>
    <row r="1125" spans="17:17" ht="24">
      <c r="Q1125" s="2"/>
    </row>
    <row r="1126" spans="17:17" ht="24">
      <c r="Q1126" s="2"/>
    </row>
    <row r="1127" spans="17:17" ht="24">
      <c r="Q1127" s="2"/>
    </row>
    <row r="1128" spans="17:17" ht="24">
      <c r="Q1128" s="2"/>
    </row>
    <row r="1129" spans="17:17" ht="24">
      <c r="Q1129" s="2"/>
    </row>
    <row r="1130" spans="17:17" ht="24">
      <c r="Q1130" s="2"/>
    </row>
    <row r="1131" spans="17:17" ht="24">
      <c r="Q1131" s="2"/>
    </row>
    <row r="1132" spans="17:17" ht="24">
      <c r="Q1132" s="2"/>
    </row>
    <row r="1133" spans="17:17" ht="24">
      <c r="Q1133" s="2"/>
    </row>
    <row r="1134" spans="17:17" ht="24">
      <c r="Q1134" s="2"/>
    </row>
    <row r="1135" spans="17:17" ht="24">
      <c r="Q1135" s="2"/>
    </row>
    <row r="1136" spans="17:17" ht="24">
      <c r="Q1136" s="2"/>
    </row>
    <row r="1137" spans="17:17" ht="24">
      <c r="Q1137" s="2"/>
    </row>
    <row r="1138" spans="17:17" ht="24">
      <c r="Q1138" s="2"/>
    </row>
    <row r="1139" spans="17:17" ht="24">
      <c r="Q1139" s="2"/>
    </row>
    <row r="1140" spans="17:17" ht="24">
      <c r="Q1140" s="2"/>
    </row>
    <row r="1141" spans="17:17" ht="24">
      <c r="Q1141" s="2"/>
    </row>
    <row r="1142" spans="17:17" ht="24">
      <c r="Q1142" s="2"/>
    </row>
    <row r="1143" spans="17:17" ht="24">
      <c r="Q1143" s="2"/>
    </row>
    <row r="1144" spans="17:17" ht="24">
      <c r="Q1144" s="2"/>
    </row>
    <row r="1145" spans="17:17" ht="24">
      <c r="Q1145" s="2"/>
    </row>
    <row r="1146" spans="17:17" ht="24">
      <c r="Q1146" s="2"/>
    </row>
    <row r="1147" spans="17:17" ht="24">
      <c r="Q1147" s="2"/>
    </row>
    <row r="1148" spans="17:17" ht="24">
      <c r="Q1148" s="2"/>
    </row>
    <row r="1149" spans="17:17" ht="24">
      <c r="Q1149" s="2"/>
    </row>
    <row r="1150" spans="17:17" ht="24">
      <c r="Q1150" s="2"/>
    </row>
    <row r="1151" spans="17:17" ht="24">
      <c r="Q1151" s="2"/>
    </row>
    <row r="1152" spans="17:17" ht="24">
      <c r="Q1152" s="2"/>
    </row>
    <row r="1153" spans="17:17" ht="24">
      <c r="Q1153" s="2"/>
    </row>
    <row r="1154" spans="17:17" ht="24">
      <c r="Q1154" s="2"/>
    </row>
    <row r="1155" spans="17:17" ht="24">
      <c r="Q1155" s="2"/>
    </row>
    <row r="1156" spans="17:17" ht="24">
      <c r="Q1156" s="2"/>
    </row>
    <row r="1157" spans="17:17" ht="24">
      <c r="Q1157" s="2"/>
    </row>
    <row r="1158" spans="17:17" ht="24">
      <c r="Q1158" s="2"/>
    </row>
    <row r="1159" spans="17:17" ht="24">
      <c r="Q1159" s="2"/>
    </row>
    <row r="1160" spans="17:17" ht="24">
      <c r="Q1160" s="2"/>
    </row>
    <row r="1161" spans="17:17" ht="24">
      <c r="Q1161" s="2"/>
    </row>
    <row r="1162" spans="17:17" ht="24">
      <c r="Q1162" s="2"/>
    </row>
    <row r="1163" spans="17:17" ht="24">
      <c r="Q1163" s="2"/>
    </row>
    <row r="1164" spans="17:17" ht="24">
      <c r="Q1164" s="2"/>
    </row>
    <row r="1165" spans="17:17" ht="24">
      <c r="Q1165" s="2"/>
    </row>
    <row r="1166" spans="17:17" ht="24">
      <c r="Q1166" s="2"/>
    </row>
    <row r="1167" spans="17:17" ht="24">
      <c r="Q1167" s="2"/>
    </row>
    <row r="1168" spans="17:17" ht="24">
      <c r="Q1168" s="2"/>
    </row>
    <row r="1169" spans="17:17" ht="24">
      <c r="Q1169" s="2"/>
    </row>
    <row r="1170" spans="17:17" ht="24">
      <c r="Q1170" s="2"/>
    </row>
    <row r="1171" spans="17:17" ht="24">
      <c r="Q1171" s="2"/>
    </row>
    <row r="1172" spans="17:17" ht="24">
      <c r="Q1172" s="2"/>
    </row>
    <row r="1173" spans="17:17" ht="24">
      <c r="Q1173" s="2"/>
    </row>
    <row r="1174" spans="17:17" ht="24">
      <c r="Q1174" s="2"/>
    </row>
    <row r="1175" spans="17:17" ht="24">
      <c r="Q1175" s="2"/>
    </row>
    <row r="1176" spans="17:17" ht="24">
      <c r="Q1176" s="2"/>
    </row>
    <row r="1177" spans="17:17" ht="24">
      <c r="Q1177" s="2"/>
    </row>
    <row r="1178" spans="17:17" ht="24">
      <c r="Q1178" s="2"/>
    </row>
    <row r="1179" spans="17:17" ht="24">
      <c r="Q1179" s="2"/>
    </row>
    <row r="1180" spans="17:17" ht="24">
      <c r="Q1180" s="2"/>
    </row>
    <row r="1181" spans="17:17" ht="24">
      <c r="Q1181" s="2"/>
    </row>
    <row r="1182" spans="17:17" ht="24">
      <c r="Q1182" s="2"/>
    </row>
    <row r="1183" spans="17:17" ht="24">
      <c r="Q1183" s="2"/>
    </row>
    <row r="1184" spans="17:17" ht="24">
      <c r="Q1184" s="2"/>
    </row>
    <row r="1185" spans="17:17" ht="24">
      <c r="Q1185" s="2"/>
    </row>
    <row r="1186" spans="17:17" ht="24">
      <c r="Q1186" s="2"/>
    </row>
    <row r="1187" spans="17:17" ht="24">
      <c r="Q1187" s="2"/>
    </row>
    <row r="1188" spans="17:17" ht="24">
      <c r="Q1188" s="2"/>
    </row>
    <row r="1189" spans="17:17" ht="24">
      <c r="Q1189" s="2"/>
    </row>
    <row r="1190" spans="17:17" ht="24">
      <c r="Q1190" s="2"/>
    </row>
    <row r="1191" spans="17:17" ht="24">
      <c r="Q1191" s="2"/>
    </row>
    <row r="1192" spans="17:17" ht="24">
      <c r="Q1192" s="2"/>
    </row>
    <row r="1193" spans="17:17" ht="24">
      <c r="Q1193" s="2"/>
    </row>
    <row r="1194" spans="17:17" ht="24">
      <c r="Q1194" s="2"/>
    </row>
    <row r="1195" spans="17:17" ht="24">
      <c r="Q1195" s="2"/>
    </row>
    <row r="1196" spans="17:17" ht="24">
      <c r="Q1196" s="2"/>
    </row>
    <row r="1197" spans="17:17" ht="24">
      <c r="Q1197" s="2"/>
    </row>
    <row r="1198" spans="17:17" ht="24">
      <c r="Q1198" s="2"/>
    </row>
    <row r="1199" spans="17:17" ht="24">
      <c r="Q1199" s="2"/>
    </row>
    <row r="1200" spans="17:17" ht="24">
      <c r="Q1200" s="2"/>
    </row>
    <row r="1201" spans="17:17" ht="24">
      <c r="Q1201" s="2"/>
    </row>
    <row r="1202" spans="17:17" ht="24">
      <c r="Q1202" s="2"/>
    </row>
    <row r="1203" spans="17:17" ht="24">
      <c r="Q1203" s="2"/>
    </row>
    <row r="1204" spans="17:17" ht="24">
      <c r="Q1204" s="2"/>
    </row>
    <row r="1205" spans="17:17" ht="24">
      <c r="Q1205" s="2"/>
    </row>
    <row r="1206" spans="17:17" ht="24">
      <c r="Q1206" s="2"/>
    </row>
    <row r="1207" spans="17:17" ht="24">
      <c r="Q1207" s="2"/>
    </row>
    <row r="1208" spans="17:17" ht="24">
      <c r="Q1208" s="2"/>
    </row>
    <row r="1209" spans="17:17" ht="24">
      <c r="Q1209" s="2"/>
    </row>
    <row r="1210" spans="17:17" ht="24">
      <c r="Q1210" s="2"/>
    </row>
    <row r="1211" spans="17:17" ht="24">
      <c r="Q1211" s="2"/>
    </row>
    <row r="1212" spans="17:17" ht="24">
      <c r="Q1212" s="2"/>
    </row>
    <row r="1213" spans="17:17" ht="24">
      <c r="Q1213" s="2"/>
    </row>
    <row r="1214" spans="17:17" ht="24">
      <c r="Q1214" s="2"/>
    </row>
    <row r="1215" spans="17:17" ht="24">
      <c r="Q1215" s="2"/>
    </row>
    <row r="1216" spans="17:17" ht="24">
      <c r="Q1216" s="2"/>
    </row>
    <row r="1217" spans="17:17" ht="24">
      <c r="Q1217" s="2"/>
    </row>
    <row r="1218" spans="17:17" ht="24">
      <c r="Q1218" s="2"/>
    </row>
    <row r="1219" spans="17:17" ht="24">
      <c r="Q1219" s="2"/>
    </row>
    <row r="1220" spans="17:17" ht="24">
      <c r="Q1220" s="2"/>
    </row>
    <row r="1221" spans="17:17" ht="24">
      <c r="Q1221" s="2"/>
    </row>
    <row r="1222" spans="17:17" ht="24">
      <c r="Q1222" s="2"/>
    </row>
    <row r="1223" spans="17:17" ht="24">
      <c r="Q1223" s="2"/>
    </row>
    <row r="1224" spans="17:17" ht="24">
      <c r="Q1224" s="2"/>
    </row>
    <row r="1225" spans="17:17" ht="24">
      <c r="Q1225" s="2"/>
    </row>
    <row r="1226" spans="17:17" ht="24">
      <c r="Q1226" s="2"/>
    </row>
    <row r="1227" spans="17:17" ht="24">
      <c r="Q1227" s="2"/>
    </row>
    <row r="1228" spans="17:17" ht="24">
      <c r="Q1228" s="2"/>
    </row>
    <row r="1229" spans="17:17" ht="24">
      <c r="Q1229" s="2"/>
    </row>
    <row r="1230" spans="17:17" ht="24">
      <c r="Q1230" s="2"/>
    </row>
    <row r="1231" spans="17:17" ht="24">
      <c r="Q1231" s="2"/>
    </row>
    <row r="1232" spans="17:17" ht="24">
      <c r="Q1232" s="2"/>
    </row>
    <row r="1233" spans="17:17" ht="24">
      <c r="Q1233" s="2"/>
    </row>
    <row r="1234" spans="17:17" ht="24">
      <c r="Q1234" s="2"/>
    </row>
    <row r="1235" spans="17:17" ht="24">
      <c r="Q1235" s="2"/>
    </row>
    <row r="1236" spans="17:17" ht="24">
      <c r="Q1236" s="2"/>
    </row>
    <row r="1237" spans="17:17" ht="24">
      <c r="Q1237" s="2"/>
    </row>
    <row r="1238" spans="17:17" ht="24">
      <c r="Q1238" s="2"/>
    </row>
    <row r="1239" spans="17:17" ht="24">
      <c r="Q1239" s="2"/>
    </row>
    <row r="1240" spans="17:17" ht="24">
      <c r="Q1240" s="2"/>
    </row>
    <row r="1241" spans="17:17" ht="24">
      <c r="Q1241" s="2"/>
    </row>
    <row r="1242" spans="17:17" ht="24">
      <c r="Q1242" s="2"/>
    </row>
    <row r="1243" spans="17:17" ht="24">
      <c r="Q1243" s="2"/>
    </row>
    <row r="1244" spans="17:17" ht="24">
      <c r="Q1244" s="2"/>
    </row>
    <row r="1245" spans="17:17" ht="24">
      <c r="Q1245" s="2"/>
    </row>
    <row r="1246" spans="17:17" ht="24">
      <c r="Q1246" s="2"/>
    </row>
    <row r="1247" spans="17:17" ht="24">
      <c r="Q1247" s="2"/>
    </row>
    <row r="1248" spans="17:17" ht="24">
      <c r="Q1248" s="2"/>
    </row>
    <row r="1249" spans="17:17" ht="24">
      <c r="Q1249" s="2"/>
    </row>
    <row r="1250" spans="17:17" ht="24">
      <c r="Q1250" s="2"/>
    </row>
    <row r="1251" spans="17:17" ht="24">
      <c r="Q1251" s="2"/>
    </row>
    <row r="1252" spans="17:17" ht="24">
      <c r="Q1252" s="2"/>
    </row>
    <row r="1253" spans="17:17" ht="24">
      <c r="Q1253" s="2"/>
    </row>
    <row r="1254" spans="17:17" ht="24">
      <c r="Q1254" s="2"/>
    </row>
    <row r="1255" spans="17:17" ht="24">
      <c r="Q1255" s="2"/>
    </row>
    <row r="1256" spans="17:17" ht="24">
      <c r="Q1256" s="2"/>
    </row>
    <row r="1257" spans="17:17" ht="24">
      <c r="Q1257" s="2"/>
    </row>
    <row r="1258" spans="17:17" ht="24">
      <c r="Q1258" s="2"/>
    </row>
    <row r="1259" spans="17:17" ht="24">
      <c r="Q1259" s="2"/>
    </row>
    <row r="1260" spans="17:17" ht="24">
      <c r="Q1260" s="2"/>
    </row>
    <row r="1261" spans="17:17" ht="24">
      <c r="Q1261" s="2"/>
    </row>
    <row r="1262" spans="17:17" ht="24">
      <c r="Q1262" s="2"/>
    </row>
    <row r="1263" spans="17:17" ht="24">
      <c r="Q1263" s="2"/>
    </row>
    <row r="1264" spans="17:17" ht="24">
      <c r="Q1264" s="2"/>
    </row>
    <row r="1265" spans="17:17" ht="24">
      <c r="Q1265" s="2"/>
    </row>
    <row r="1266" spans="17:17" ht="24">
      <c r="Q1266" s="2"/>
    </row>
    <row r="1267" spans="17:17" ht="24">
      <c r="Q1267" s="2"/>
    </row>
    <row r="1268" spans="17:17" ht="24">
      <c r="Q1268" s="2"/>
    </row>
    <row r="1269" spans="17:17" ht="24">
      <c r="Q1269" s="2"/>
    </row>
    <row r="1270" spans="17:17" ht="24">
      <c r="Q1270" s="2"/>
    </row>
    <row r="1271" spans="17:17" ht="24">
      <c r="Q1271" s="2"/>
    </row>
    <row r="1272" spans="17:17" ht="24">
      <c r="Q1272" s="2"/>
    </row>
    <row r="1273" spans="17:17" ht="24">
      <c r="Q1273" s="2"/>
    </row>
    <row r="1274" spans="17:17" ht="24">
      <c r="Q1274" s="2"/>
    </row>
    <row r="1275" spans="17:17" ht="24">
      <c r="Q1275" s="2"/>
    </row>
    <row r="1276" spans="17:17" ht="24">
      <c r="Q1276" s="2"/>
    </row>
    <row r="1277" spans="17:17" ht="24">
      <c r="Q1277" s="2"/>
    </row>
    <row r="1278" spans="17:17" ht="24">
      <c r="Q1278" s="2"/>
    </row>
    <row r="1279" spans="17:17" ht="24">
      <c r="Q1279" s="2"/>
    </row>
    <row r="1280" spans="17:17" ht="24">
      <c r="Q1280" s="2"/>
    </row>
    <row r="1281" spans="17:17" ht="24">
      <c r="Q1281" s="2"/>
    </row>
    <row r="1282" spans="17:17" ht="24">
      <c r="Q1282" s="2"/>
    </row>
    <row r="1283" spans="17:17" ht="24">
      <c r="Q1283" s="2"/>
    </row>
    <row r="1284" spans="17:17" ht="24">
      <c r="Q1284" s="2"/>
    </row>
    <row r="1285" spans="17:17" ht="24">
      <c r="Q1285" s="2"/>
    </row>
    <row r="1286" spans="17:17" ht="24">
      <c r="Q1286" s="2"/>
    </row>
    <row r="1287" spans="17:17" ht="24">
      <c r="Q1287" s="2"/>
    </row>
    <row r="1288" spans="17:17" ht="24">
      <c r="Q1288" s="2"/>
    </row>
    <row r="1289" spans="17:17" ht="24">
      <c r="Q1289" s="2"/>
    </row>
    <row r="1290" spans="17:17" ht="24">
      <c r="Q1290" s="2"/>
    </row>
    <row r="1291" spans="17:17" ht="24">
      <c r="Q1291" s="2"/>
    </row>
    <row r="1292" spans="17:17" ht="24">
      <c r="Q1292" s="2"/>
    </row>
    <row r="1293" spans="17:17" ht="24">
      <c r="Q1293" s="2"/>
    </row>
    <row r="1294" spans="17:17" ht="24">
      <c r="Q1294" s="2"/>
    </row>
    <row r="1295" spans="17:17" ht="24">
      <c r="Q1295" s="2"/>
    </row>
    <row r="1296" spans="17:17" ht="24">
      <c r="Q1296" s="2"/>
    </row>
    <row r="1297" spans="17:17" ht="24">
      <c r="Q1297" s="2"/>
    </row>
    <row r="1298" spans="17:17" ht="24">
      <c r="Q1298" s="2"/>
    </row>
    <row r="1299" spans="17:17" ht="24">
      <c r="Q1299" s="2"/>
    </row>
    <row r="1300" spans="17:17" ht="24">
      <c r="Q1300" s="2"/>
    </row>
    <row r="1301" spans="17:17" ht="24">
      <c r="Q1301" s="2"/>
    </row>
    <row r="1302" spans="17:17" ht="24">
      <c r="Q1302" s="2"/>
    </row>
    <row r="1303" spans="17:17" ht="24">
      <c r="Q1303" s="2"/>
    </row>
    <row r="1304" spans="17:17" ht="24">
      <c r="Q1304" s="2"/>
    </row>
    <row r="1305" spans="17:17" ht="24">
      <c r="Q1305" s="2"/>
    </row>
    <row r="1306" spans="17:17" ht="24">
      <c r="Q1306" s="2"/>
    </row>
    <row r="1307" spans="17:17" ht="24">
      <c r="Q1307" s="2"/>
    </row>
    <row r="1308" spans="17:17" ht="24">
      <c r="Q1308" s="2"/>
    </row>
    <row r="1309" spans="17:17" ht="24">
      <c r="Q1309" s="2"/>
    </row>
    <row r="1310" spans="17:17" ht="24">
      <c r="Q1310" s="2"/>
    </row>
    <row r="1311" spans="17:17" ht="24">
      <c r="Q1311" s="2"/>
    </row>
    <row r="1312" spans="17:17" ht="24">
      <c r="Q1312" s="2"/>
    </row>
    <row r="1313" spans="17:17" ht="24">
      <c r="Q1313" s="2"/>
    </row>
    <row r="1314" spans="17:17" ht="24">
      <c r="Q1314" s="2"/>
    </row>
    <row r="1315" spans="17:17" ht="24">
      <c r="Q1315" s="2"/>
    </row>
    <row r="1316" spans="17:17" ht="24">
      <c r="Q1316" s="2"/>
    </row>
    <row r="1317" spans="17:17" ht="24">
      <c r="Q1317" s="2"/>
    </row>
    <row r="1318" spans="17:17" ht="24">
      <c r="Q1318" s="2"/>
    </row>
    <row r="1319" spans="17:17" ht="24">
      <c r="Q1319" s="2"/>
    </row>
    <row r="1320" spans="17:17" ht="24">
      <c r="Q1320" s="2"/>
    </row>
    <row r="1321" spans="17:17" ht="24">
      <c r="Q1321" s="2"/>
    </row>
    <row r="1322" spans="17:17" ht="24">
      <c r="Q1322" s="2"/>
    </row>
    <row r="1323" spans="17:17" ht="24">
      <c r="Q1323" s="2"/>
    </row>
    <row r="1324" spans="17:17" ht="24">
      <c r="Q1324" s="2"/>
    </row>
    <row r="1325" spans="17:17" ht="24">
      <c r="Q1325" s="2"/>
    </row>
    <row r="1326" spans="17:17" ht="24">
      <c r="Q1326" s="2"/>
    </row>
    <row r="1327" spans="17:17" ht="24">
      <c r="Q1327" s="2"/>
    </row>
    <row r="1328" spans="17:17" ht="24">
      <c r="Q1328" s="2"/>
    </row>
    <row r="1329" spans="17:17" ht="24">
      <c r="Q1329" s="2"/>
    </row>
    <row r="1330" spans="17:17" ht="24">
      <c r="Q1330" s="2"/>
    </row>
    <row r="1331" spans="17:17" ht="24">
      <c r="Q1331" s="2"/>
    </row>
    <row r="1332" spans="17:17" ht="24">
      <c r="Q1332" s="2"/>
    </row>
    <row r="1333" spans="17:17" ht="24">
      <c r="Q1333" s="2"/>
    </row>
    <row r="1334" spans="17:17" ht="24">
      <c r="Q1334" s="2"/>
    </row>
    <row r="1335" spans="17:17" ht="24">
      <c r="Q1335" s="2"/>
    </row>
    <row r="1336" spans="17:17" ht="24">
      <c r="Q1336" s="2"/>
    </row>
    <row r="1337" spans="17:17" ht="24">
      <c r="Q1337" s="2"/>
    </row>
    <row r="1338" spans="17:17" ht="24">
      <c r="Q1338" s="2"/>
    </row>
    <row r="1339" spans="17:17" ht="24">
      <c r="Q1339" s="2"/>
    </row>
    <row r="1340" spans="17:17" ht="24">
      <c r="Q1340" s="2"/>
    </row>
    <row r="1341" spans="17:17" ht="24">
      <c r="Q1341" s="2"/>
    </row>
    <row r="1342" spans="17:17" ht="24">
      <c r="Q1342" s="2"/>
    </row>
    <row r="1343" spans="17:17" ht="24">
      <c r="Q1343" s="2"/>
    </row>
    <row r="1344" spans="17:17" ht="24">
      <c r="Q1344" s="2"/>
    </row>
    <row r="1345" spans="17:17" ht="24">
      <c r="Q1345" s="2"/>
    </row>
    <row r="1346" spans="17:17" ht="24">
      <c r="Q1346" s="2"/>
    </row>
    <row r="1347" spans="17:17" ht="24">
      <c r="Q1347" s="2"/>
    </row>
    <row r="1348" spans="17:17" ht="24">
      <c r="Q1348" s="2"/>
    </row>
    <row r="1349" spans="17:17" ht="24">
      <c r="Q1349" s="2"/>
    </row>
    <row r="1350" spans="17:17" ht="24">
      <c r="Q1350" s="2"/>
    </row>
    <row r="1351" spans="17:17" ht="24">
      <c r="Q1351" s="2"/>
    </row>
    <row r="1352" spans="17:17" ht="24">
      <c r="Q1352" s="2"/>
    </row>
    <row r="1353" spans="17:17" ht="24">
      <c r="Q1353" s="2"/>
    </row>
    <row r="1354" spans="17:17" ht="24">
      <c r="Q1354" s="2"/>
    </row>
    <row r="1355" spans="17:17" ht="24">
      <c r="Q1355" s="2"/>
    </row>
    <row r="1356" spans="17:17" ht="24">
      <c r="Q1356" s="2"/>
    </row>
    <row r="1357" spans="17:17" ht="24">
      <c r="Q1357" s="2"/>
    </row>
    <row r="1358" spans="17:17" ht="24">
      <c r="Q1358" s="2"/>
    </row>
    <row r="1359" spans="17:17" ht="24">
      <c r="Q1359" s="2"/>
    </row>
    <row r="1360" spans="17:17" ht="24">
      <c r="Q1360" s="2"/>
    </row>
    <row r="1361" spans="17:17" ht="24">
      <c r="Q1361" s="2"/>
    </row>
    <row r="1362" spans="17:17" ht="24">
      <c r="Q1362" s="2"/>
    </row>
    <row r="1363" spans="17:17" ht="24">
      <c r="Q1363" s="2"/>
    </row>
    <row r="1364" spans="17:17" ht="24">
      <c r="Q1364" s="2"/>
    </row>
    <row r="1365" spans="17:17" ht="24">
      <c r="Q1365" s="2"/>
    </row>
    <row r="1366" spans="17:17" ht="24">
      <c r="Q1366" s="2"/>
    </row>
    <row r="1367" spans="17:17" ht="24">
      <c r="Q1367" s="2"/>
    </row>
    <row r="1368" spans="17:17" ht="24">
      <c r="Q1368" s="2"/>
    </row>
    <row r="1369" spans="17:17" ht="24">
      <c r="Q1369" s="2"/>
    </row>
    <row r="1370" spans="17:17" ht="24">
      <c r="Q1370" s="2"/>
    </row>
    <row r="1371" spans="17:17" ht="24">
      <c r="Q1371" s="2"/>
    </row>
    <row r="1372" spans="17:17" ht="24">
      <c r="Q1372" s="2"/>
    </row>
    <row r="1373" spans="17:17" ht="24">
      <c r="Q1373" s="2"/>
    </row>
    <row r="1374" spans="17:17" ht="24">
      <c r="Q1374" s="2"/>
    </row>
    <row r="1375" spans="17:17" ht="24">
      <c r="Q1375" s="2"/>
    </row>
    <row r="1376" spans="17:17" ht="24">
      <c r="Q1376" s="2"/>
    </row>
    <row r="1377" spans="17:17" ht="24">
      <c r="Q1377" s="2"/>
    </row>
    <row r="1378" spans="17:17" ht="24">
      <c r="Q1378" s="2"/>
    </row>
    <row r="1379" spans="17:17" ht="24">
      <c r="Q1379" s="2"/>
    </row>
    <row r="1380" spans="17:17" ht="24">
      <c r="Q1380" s="2"/>
    </row>
    <row r="1381" spans="17:17" ht="24">
      <c r="Q1381" s="2"/>
    </row>
    <row r="1382" spans="17:17" ht="24">
      <c r="Q1382" s="2"/>
    </row>
    <row r="1383" spans="17:17" ht="24">
      <c r="Q1383" s="2"/>
    </row>
    <row r="1384" spans="17:17" ht="24">
      <c r="Q1384" s="2"/>
    </row>
    <row r="1385" spans="17:17" ht="24">
      <c r="Q1385" s="2"/>
    </row>
    <row r="1386" spans="17:17" ht="24">
      <c r="Q1386" s="2"/>
    </row>
    <row r="1387" spans="17:17" ht="24">
      <c r="Q1387" s="2"/>
    </row>
    <row r="1388" spans="17:17" ht="24">
      <c r="Q1388" s="2"/>
    </row>
    <row r="1389" spans="17:17" ht="24">
      <c r="Q1389" s="2"/>
    </row>
    <row r="1390" spans="17:17" ht="24">
      <c r="Q1390" s="2"/>
    </row>
    <row r="1391" spans="17:17" ht="24">
      <c r="Q1391" s="2"/>
    </row>
    <row r="1392" spans="17:17" ht="24">
      <c r="Q1392" s="2"/>
    </row>
    <row r="1393" spans="17:17" ht="24">
      <c r="Q1393" s="2"/>
    </row>
    <row r="1394" spans="17:17" ht="24">
      <c r="Q1394" s="2"/>
    </row>
    <row r="1395" spans="17:17" ht="24">
      <c r="Q1395" s="2"/>
    </row>
    <row r="1396" spans="17:17" ht="24">
      <c r="Q1396" s="2"/>
    </row>
    <row r="1397" spans="17:17" ht="24">
      <c r="Q1397" s="2"/>
    </row>
    <row r="1398" spans="17:17" ht="24">
      <c r="Q1398" s="2"/>
    </row>
    <row r="1399" spans="17:17" ht="24">
      <c r="Q1399" s="2"/>
    </row>
    <row r="1400" spans="17:17" ht="24">
      <c r="Q1400" s="2"/>
    </row>
    <row r="1401" spans="17:17" ht="24">
      <c r="Q1401" s="2"/>
    </row>
    <row r="1402" spans="17:17" ht="24">
      <c r="Q1402" s="2"/>
    </row>
    <row r="1403" spans="17:17" ht="24">
      <c r="Q1403" s="2"/>
    </row>
    <row r="1404" spans="17:17" ht="24">
      <c r="Q1404" s="2"/>
    </row>
    <row r="1405" spans="17:17" ht="24">
      <c r="Q1405" s="2"/>
    </row>
    <row r="1406" spans="17:17" ht="24">
      <c r="Q1406" s="2"/>
    </row>
    <row r="1407" spans="17:17" ht="24">
      <c r="Q1407" s="2"/>
    </row>
    <row r="1408" spans="17:17" ht="24">
      <c r="Q1408" s="2"/>
    </row>
    <row r="1409" spans="17:17" ht="24">
      <c r="Q1409" s="2"/>
    </row>
    <row r="1410" spans="17:17" ht="24">
      <c r="Q1410" s="2"/>
    </row>
    <row r="1411" spans="17:17" ht="24">
      <c r="Q1411" s="2"/>
    </row>
    <row r="1412" spans="17:17" ht="24">
      <c r="Q1412" s="2"/>
    </row>
    <row r="1413" spans="17:17" ht="24">
      <c r="Q1413" s="2"/>
    </row>
    <row r="1414" spans="17:17" ht="24">
      <c r="Q1414" s="2"/>
    </row>
    <row r="1415" spans="17:17" ht="24">
      <c r="Q1415" s="2"/>
    </row>
    <row r="1416" spans="17:17" ht="24">
      <c r="Q1416" s="2"/>
    </row>
    <row r="1417" spans="17:17" ht="24">
      <c r="Q1417" s="2"/>
    </row>
    <row r="1418" spans="17:17" ht="24">
      <c r="Q1418" s="2"/>
    </row>
    <row r="1419" spans="17:17" ht="24">
      <c r="Q1419" s="2"/>
    </row>
    <row r="1420" spans="17:17" ht="24">
      <c r="Q1420" s="2"/>
    </row>
    <row r="1421" spans="17:17" ht="24">
      <c r="Q1421" s="2"/>
    </row>
    <row r="1422" spans="17:17" ht="24">
      <c r="Q1422" s="2"/>
    </row>
    <row r="1423" spans="17:17" ht="24">
      <c r="Q1423" s="2"/>
    </row>
    <row r="1424" spans="17:17" ht="24">
      <c r="Q1424" s="2"/>
    </row>
    <row r="1425" spans="17:17" ht="24">
      <c r="Q1425" s="2"/>
    </row>
    <row r="1426" spans="17:17" ht="24">
      <c r="Q1426" s="2"/>
    </row>
    <row r="1427" spans="17:17" ht="24">
      <c r="Q1427" s="2"/>
    </row>
    <row r="1428" spans="17:17" ht="24">
      <c r="Q1428" s="2"/>
    </row>
    <row r="1429" spans="17:17" ht="24">
      <c r="Q1429" s="2"/>
    </row>
    <row r="1430" spans="17:17" ht="24">
      <c r="Q1430" s="2"/>
    </row>
    <row r="1431" spans="17:17" ht="24">
      <c r="Q1431" s="2"/>
    </row>
    <row r="1432" spans="17:17" ht="24">
      <c r="Q1432" s="2"/>
    </row>
    <row r="1433" spans="17:17" ht="24">
      <c r="Q1433" s="2"/>
    </row>
    <row r="1434" spans="17:17" ht="24">
      <c r="Q1434" s="2"/>
    </row>
    <row r="1435" spans="17:17" ht="24">
      <c r="Q1435" s="2"/>
    </row>
    <row r="1436" spans="17:17" ht="24">
      <c r="Q1436" s="2"/>
    </row>
    <row r="1437" spans="17:17" ht="24">
      <c r="Q1437" s="2"/>
    </row>
    <row r="1438" spans="17:17" ht="24">
      <c r="Q1438" s="2"/>
    </row>
    <row r="1439" spans="17:17" ht="24">
      <c r="Q1439" s="2"/>
    </row>
    <row r="1440" spans="17:17" ht="24">
      <c r="Q1440" s="2"/>
    </row>
    <row r="1441" spans="17:17" ht="24">
      <c r="Q1441" s="2"/>
    </row>
    <row r="1442" spans="17:17" ht="24">
      <c r="Q1442" s="2"/>
    </row>
    <row r="1443" spans="17:17" ht="24">
      <c r="Q1443" s="2"/>
    </row>
    <row r="1444" spans="17:17" ht="24">
      <c r="Q1444" s="2"/>
    </row>
    <row r="1445" spans="17:17" ht="24">
      <c r="Q1445" s="2"/>
    </row>
    <row r="1446" spans="17:17" ht="24">
      <c r="Q1446" s="2"/>
    </row>
    <row r="1447" spans="17:17" ht="24">
      <c r="Q1447" s="2"/>
    </row>
    <row r="1448" spans="17:17" ht="24">
      <c r="Q1448" s="2"/>
    </row>
    <row r="1449" spans="17:17" ht="24">
      <c r="Q1449" s="2"/>
    </row>
    <row r="1450" spans="17:17" ht="24">
      <c r="Q1450" s="2"/>
    </row>
    <row r="1451" spans="17:17" ht="24">
      <c r="Q1451" s="2"/>
    </row>
    <row r="1452" spans="17:17" ht="24">
      <c r="Q1452" s="2"/>
    </row>
    <row r="1453" spans="17:17" ht="24">
      <c r="Q1453" s="2"/>
    </row>
    <row r="1454" spans="17:17" ht="24">
      <c r="Q1454" s="2"/>
    </row>
    <row r="1455" spans="17:17" ht="24">
      <c r="Q1455" s="2"/>
    </row>
    <row r="1456" spans="17:17" ht="24">
      <c r="Q1456" s="2"/>
    </row>
    <row r="1457" spans="17:17" ht="24">
      <c r="Q1457" s="2"/>
    </row>
    <row r="1458" spans="17:17" ht="24">
      <c r="Q1458" s="2"/>
    </row>
    <row r="1459" spans="17:17" ht="24">
      <c r="Q1459" s="2"/>
    </row>
    <row r="1460" spans="17:17" ht="24">
      <c r="Q1460" s="2"/>
    </row>
    <row r="1461" spans="17:17" ht="24">
      <c r="Q1461" s="2"/>
    </row>
    <row r="1462" spans="17:17" ht="24">
      <c r="Q1462" s="2"/>
    </row>
    <row r="1463" spans="17:17" ht="24">
      <c r="Q1463" s="2"/>
    </row>
    <row r="1464" spans="17:17" ht="24">
      <c r="Q1464" s="2"/>
    </row>
    <row r="1465" spans="17:17" ht="24">
      <c r="Q1465" s="2"/>
    </row>
    <row r="1466" spans="17:17" ht="24">
      <c r="Q1466" s="2"/>
    </row>
    <row r="1467" spans="17:17" ht="24">
      <c r="Q1467" s="2"/>
    </row>
    <row r="1468" spans="17:17" ht="24">
      <c r="Q1468" s="2"/>
    </row>
    <row r="1469" spans="17:17" ht="24">
      <c r="Q1469" s="2"/>
    </row>
    <row r="1470" spans="17:17" ht="24">
      <c r="Q1470" s="2"/>
    </row>
    <row r="1471" spans="17:17" ht="24">
      <c r="Q1471" s="2"/>
    </row>
    <row r="1472" spans="17:17" ht="24">
      <c r="Q1472" s="2"/>
    </row>
    <row r="1473" spans="17:17" ht="24">
      <c r="Q1473" s="2"/>
    </row>
    <row r="1474" spans="17:17" ht="24">
      <c r="Q1474" s="2"/>
    </row>
    <row r="1475" spans="17:17" ht="24">
      <c r="Q1475" s="2"/>
    </row>
    <row r="1476" spans="17:17" ht="24">
      <c r="Q1476" s="2"/>
    </row>
    <row r="1477" spans="17:17" ht="24">
      <c r="Q1477" s="2"/>
    </row>
    <row r="1478" spans="17:17" ht="24">
      <c r="Q1478" s="2"/>
    </row>
    <row r="1479" spans="17:17" ht="24">
      <c r="Q1479" s="2"/>
    </row>
    <row r="1480" spans="17:17" ht="24">
      <c r="Q1480" s="2"/>
    </row>
    <row r="1481" spans="17:17" ht="24">
      <c r="Q1481" s="2"/>
    </row>
    <row r="1482" spans="17:17" ht="24">
      <c r="Q1482" s="2"/>
    </row>
    <row r="1483" spans="17:17" ht="24">
      <c r="Q1483" s="2"/>
    </row>
    <row r="1484" spans="17:17" ht="24">
      <c r="Q1484" s="2"/>
    </row>
    <row r="1485" spans="17:17" ht="24">
      <c r="Q1485" s="2"/>
    </row>
    <row r="1486" spans="17:17" ht="24">
      <c r="Q1486" s="2"/>
    </row>
    <row r="1487" spans="17:17" ht="24">
      <c r="Q1487" s="2"/>
    </row>
    <row r="1488" spans="17:17" ht="24">
      <c r="Q1488" s="2"/>
    </row>
    <row r="1489" spans="17:17" ht="24">
      <c r="Q1489" s="2"/>
    </row>
    <row r="1490" spans="17:17" ht="24">
      <c r="Q1490" s="2"/>
    </row>
    <row r="1491" spans="17:17" ht="24">
      <c r="Q1491" s="2"/>
    </row>
    <row r="1492" spans="17:17" ht="24">
      <c r="Q1492" s="2"/>
    </row>
    <row r="1493" spans="17:17" ht="24">
      <c r="Q1493" s="2"/>
    </row>
    <row r="1494" spans="17:17" ht="24">
      <c r="Q1494" s="2"/>
    </row>
    <row r="1495" spans="17:17" ht="24">
      <c r="Q1495" s="2"/>
    </row>
    <row r="1496" spans="17:17" ht="24">
      <c r="Q1496" s="2"/>
    </row>
    <row r="1497" spans="17:17" ht="24">
      <c r="Q1497" s="2"/>
    </row>
    <row r="1498" spans="17:17" ht="24">
      <c r="Q1498" s="2"/>
    </row>
    <row r="1499" spans="17:17" ht="24">
      <c r="Q1499" s="2"/>
    </row>
    <row r="1500" spans="17:17" ht="24">
      <c r="Q1500" s="2"/>
    </row>
    <row r="1501" spans="17:17" ht="24">
      <c r="Q1501" s="2"/>
    </row>
    <row r="1502" spans="17:17" ht="24">
      <c r="Q1502" s="2"/>
    </row>
    <row r="1503" spans="17:17" ht="24">
      <c r="Q1503" s="2"/>
    </row>
    <row r="1504" spans="17:17" ht="24">
      <c r="Q1504" s="2"/>
    </row>
    <row r="1505" spans="17:17" ht="24">
      <c r="Q1505" s="2"/>
    </row>
    <row r="1506" spans="17:17" ht="24">
      <c r="Q1506" s="2"/>
    </row>
    <row r="1507" spans="17:17" ht="24">
      <c r="Q1507" s="2"/>
    </row>
    <row r="1508" spans="17:17" ht="24">
      <c r="Q1508" s="2"/>
    </row>
    <row r="1509" spans="17:17" ht="24">
      <c r="Q1509" s="2"/>
    </row>
    <row r="1510" spans="17:17" ht="24">
      <c r="Q1510" s="2"/>
    </row>
    <row r="1511" spans="17:17" ht="24">
      <c r="Q1511" s="2"/>
    </row>
    <row r="1512" spans="17:17" ht="24">
      <c r="Q1512" s="2"/>
    </row>
    <row r="1513" spans="17:17" ht="24">
      <c r="Q1513" s="2"/>
    </row>
    <row r="1514" spans="17:17" ht="24">
      <c r="Q1514" s="2"/>
    </row>
    <row r="1515" spans="17:17" ht="24">
      <c r="Q1515" s="2"/>
    </row>
    <row r="1516" spans="17:17" ht="24">
      <c r="Q1516" s="2"/>
    </row>
    <row r="1517" spans="17:17" ht="24">
      <c r="Q1517" s="2"/>
    </row>
    <row r="1518" spans="17:17" ht="24">
      <c r="Q1518" s="2"/>
    </row>
    <row r="1519" spans="17:17" ht="24">
      <c r="Q1519" s="2"/>
    </row>
    <row r="1520" spans="17:17" ht="24">
      <c r="Q1520" s="2"/>
    </row>
    <row r="1521" spans="17:17" ht="24">
      <c r="Q1521" s="2"/>
    </row>
    <row r="1522" spans="17:17" ht="24">
      <c r="Q1522" s="2"/>
    </row>
    <row r="1523" spans="17:17" ht="24">
      <c r="Q1523" s="2"/>
    </row>
    <row r="1524" spans="17:17" ht="24">
      <c r="Q1524" s="2"/>
    </row>
    <row r="1525" spans="17:17" ht="24">
      <c r="Q1525" s="2"/>
    </row>
    <row r="1526" spans="17:17" ht="24">
      <c r="Q1526" s="2"/>
    </row>
    <row r="1527" spans="17:17" ht="24">
      <c r="Q1527" s="2"/>
    </row>
    <row r="1528" spans="17:17" ht="24">
      <c r="Q1528" s="2"/>
    </row>
    <row r="1529" spans="17:17" ht="24">
      <c r="Q1529" s="2"/>
    </row>
    <row r="1530" spans="17:17" ht="24">
      <c r="Q1530" s="2"/>
    </row>
    <row r="1531" spans="17:17" ht="24">
      <c r="Q1531" s="2"/>
    </row>
    <row r="1532" spans="17:17" ht="24">
      <c r="Q1532" s="2"/>
    </row>
    <row r="1533" spans="17:17" ht="24">
      <c r="Q1533" s="2"/>
    </row>
    <row r="1534" spans="17:17" ht="24">
      <c r="Q1534" s="2"/>
    </row>
    <row r="1535" spans="17:17" ht="24">
      <c r="Q1535" s="2"/>
    </row>
    <row r="1536" spans="17:17" ht="24">
      <c r="Q1536" s="2"/>
    </row>
    <row r="1537" spans="17:17" ht="24">
      <c r="Q1537" s="2"/>
    </row>
    <row r="1538" spans="17:17" ht="24">
      <c r="Q1538" s="2"/>
    </row>
    <row r="1539" spans="17:17" ht="24">
      <c r="Q1539" s="2"/>
    </row>
    <row r="1540" spans="17:17" ht="24">
      <c r="Q1540" s="2"/>
    </row>
    <row r="1541" spans="17:17" ht="24">
      <c r="Q1541" s="2"/>
    </row>
    <row r="1542" spans="17:17" ht="24">
      <c r="Q1542" s="2"/>
    </row>
    <row r="1543" spans="17:17" ht="24">
      <c r="Q1543" s="2"/>
    </row>
    <row r="1544" spans="17:17" ht="24">
      <c r="Q1544" s="2"/>
    </row>
    <row r="1545" spans="17:17" ht="24">
      <c r="Q1545" s="2"/>
    </row>
    <row r="1546" spans="17:17" ht="24">
      <c r="Q1546" s="2"/>
    </row>
    <row r="1547" spans="17:17" ht="24">
      <c r="Q1547" s="2"/>
    </row>
    <row r="1548" spans="17:17" ht="24">
      <c r="Q1548" s="2"/>
    </row>
    <row r="1549" spans="17:17" ht="24">
      <c r="Q1549" s="2"/>
    </row>
    <row r="1550" spans="17:17" ht="24">
      <c r="Q1550" s="2"/>
    </row>
    <row r="1551" spans="17:17" ht="24">
      <c r="Q1551" s="2"/>
    </row>
    <row r="1552" spans="17:17" ht="24">
      <c r="Q1552" s="2"/>
    </row>
    <row r="1553" spans="17:17" ht="24">
      <c r="Q1553" s="2"/>
    </row>
    <row r="1554" spans="17:17" ht="24">
      <c r="Q1554" s="2"/>
    </row>
    <row r="1555" spans="17:17" ht="24">
      <c r="Q1555" s="2"/>
    </row>
    <row r="1556" spans="17:17" ht="24">
      <c r="Q1556" s="2"/>
    </row>
    <row r="1557" spans="17:17" ht="24">
      <c r="Q1557" s="2"/>
    </row>
    <row r="1558" spans="17:17" ht="24">
      <c r="Q1558" s="2"/>
    </row>
    <row r="1559" spans="17:17" ht="24">
      <c r="Q1559" s="2"/>
    </row>
    <row r="1560" spans="17:17" ht="24">
      <c r="Q1560" s="2"/>
    </row>
    <row r="1561" spans="17:17" ht="24">
      <c r="Q1561" s="2"/>
    </row>
    <row r="1562" spans="17:17" ht="24">
      <c r="Q1562" s="2"/>
    </row>
    <row r="1563" spans="17:17" ht="24">
      <c r="Q1563" s="2"/>
    </row>
    <row r="1564" spans="17:17" ht="24">
      <c r="Q1564" s="2"/>
    </row>
    <row r="1565" spans="17:17" ht="24">
      <c r="Q1565" s="2"/>
    </row>
    <row r="1566" spans="17:17" ht="24">
      <c r="Q1566" s="2"/>
    </row>
    <row r="1567" spans="17:17" ht="24">
      <c r="Q1567" s="2"/>
    </row>
    <row r="1568" spans="17:17" ht="24">
      <c r="Q1568" s="2"/>
    </row>
    <row r="1569" spans="17:17" ht="24">
      <c r="Q1569" s="2"/>
    </row>
    <row r="1570" spans="17:17" ht="24">
      <c r="Q1570" s="2"/>
    </row>
    <row r="1571" spans="17:17" ht="24">
      <c r="Q1571" s="2"/>
    </row>
    <row r="1572" spans="17:17" ht="24">
      <c r="Q1572" s="2"/>
    </row>
    <row r="1573" spans="17:17" ht="24">
      <c r="Q1573" s="2"/>
    </row>
    <row r="1574" spans="17:17" ht="24">
      <c r="Q1574" s="2"/>
    </row>
    <row r="1575" spans="17:17" ht="24">
      <c r="Q1575" s="2"/>
    </row>
    <row r="1576" spans="17:17" ht="24">
      <c r="Q1576" s="2"/>
    </row>
    <row r="1577" spans="17:17" ht="24">
      <c r="Q1577" s="2"/>
    </row>
    <row r="1578" spans="17:17" ht="24">
      <c r="Q1578" s="2"/>
    </row>
    <row r="1579" spans="17:17" ht="24">
      <c r="Q1579" s="2"/>
    </row>
    <row r="1580" spans="17:17" ht="24">
      <c r="Q1580" s="2"/>
    </row>
    <row r="1581" spans="17:17" ht="24">
      <c r="Q1581" s="2"/>
    </row>
    <row r="1582" spans="17:17" ht="24">
      <c r="Q1582" s="2"/>
    </row>
    <row r="1583" spans="17:17" ht="24">
      <c r="Q1583" s="2"/>
    </row>
    <row r="1584" spans="17:17" ht="24">
      <c r="Q1584" s="2"/>
    </row>
    <row r="1585" spans="17:17" ht="24">
      <c r="Q1585" s="2"/>
    </row>
    <row r="1586" spans="17:17" ht="24">
      <c r="Q1586" s="2"/>
    </row>
    <row r="1587" spans="17:17" ht="24">
      <c r="Q1587" s="2"/>
    </row>
    <row r="1588" spans="17:17" ht="24">
      <c r="Q1588" s="2"/>
    </row>
    <row r="1589" spans="17:17" ht="24">
      <c r="Q1589" s="2"/>
    </row>
    <row r="1590" spans="17:17" ht="24">
      <c r="Q1590" s="2"/>
    </row>
    <row r="1591" spans="17:17" ht="24">
      <c r="Q1591" s="2"/>
    </row>
    <row r="1592" spans="17:17" ht="24">
      <c r="Q1592" s="2"/>
    </row>
    <row r="1593" spans="17:17" ht="24">
      <c r="Q1593" s="2"/>
    </row>
    <row r="1594" spans="17:17" ht="24">
      <c r="Q1594" s="2"/>
    </row>
    <row r="1595" spans="17:17" ht="24">
      <c r="Q1595" s="2"/>
    </row>
    <row r="1596" spans="17:17" ht="24">
      <c r="Q1596" s="2"/>
    </row>
    <row r="1597" spans="17:17" ht="24">
      <c r="Q1597" s="2"/>
    </row>
    <row r="1598" spans="17:17" ht="24">
      <c r="Q1598" s="2"/>
    </row>
    <row r="1599" spans="17:17" ht="24">
      <c r="Q1599" s="2"/>
    </row>
    <row r="1600" spans="17:17" ht="24">
      <c r="Q1600" s="2"/>
    </row>
    <row r="1601" spans="17:17" ht="24">
      <c r="Q1601" s="2"/>
    </row>
    <row r="1602" spans="17:17" ht="24">
      <c r="Q1602" s="2"/>
    </row>
    <row r="1603" spans="17:17" ht="24">
      <c r="Q1603" s="2"/>
    </row>
    <row r="1604" spans="17:17" ht="24">
      <c r="Q1604" s="2"/>
    </row>
    <row r="1605" spans="17:17" ht="24">
      <c r="Q1605" s="2"/>
    </row>
    <row r="1606" spans="17:17" ht="24">
      <c r="Q1606" s="2"/>
    </row>
    <row r="1607" spans="17:17" ht="24">
      <c r="Q1607" s="2"/>
    </row>
    <row r="1608" spans="17:17" ht="24">
      <c r="Q1608" s="2"/>
    </row>
    <row r="1609" spans="17:17" ht="24">
      <c r="Q1609" s="2"/>
    </row>
    <row r="1610" spans="17:17" ht="24">
      <c r="Q1610" s="2"/>
    </row>
    <row r="1611" spans="17:17" ht="24">
      <c r="Q1611" s="2"/>
    </row>
    <row r="1612" spans="17:17" ht="24">
      <c r="Q1612" s="2"/>
    </row>
    <row r="1613" spans="17:17" ht="24">
      <c r="Q1613" s="2"/>
    </row>
    <row r="1614" spans="17:17" ht="24">
      <c r="Q1614" s="2"/>
    </row>
    <row r="1615" spans="17:17" ht="24">
      <c r="Q1615" s="2"/>
    </row>
    <row r="1616" spans="17:17" ht="24">
      <c r="Q1616" s="2"/>
    </row>
    <row r="1617" spans="17:17" ht="24">
      <c r="Q1617" s="2"/>
    </row>
    <row r="1618" spans="17:17" ht="24">
      <c r="Q1618" s="2"/>
    </row>
    <row r="1619" spans="17:17" ht="24">
      <c r="Q1619" s="2"/>
    </row>
    <row r="1620" spans="17:17" ht="24">
      <c r="Q1620" s="2"/>
    </row>
    <row r="1621" spans="17:17" ht="24">
      <c r="Q1621" s="2"/>
    </row>
    <row r="1622" spans="17:17" ht="24">
      <c r="Q1622" s="2"/>
    </row>
    <row r="1623" spans="17:17" ht="24">
      <c r="Q1623" s="2"/>
    </row>
    <row r="1624" spans="17:17" ht="24">
      <c r="Q1624" s="2"/>
    </row>
    <row r="1625" spans="17:17" ht="24">
      <c r="Q1625" s="2"/>
    </row>
    <row r="1626" spans="17:17" ht="24">
      <c r="Q1626" s="2"/>
    </row>
    <row r="1627" spans="17:17" ht="24">
      <c r="Q1627" s="2"/>
    </row>
    <row r="1628" spans="17:17" ht="24">
      <c r="Q1628" s="2"/>
    </row>
    <row r="1629" spans="17:17" ht="24">
      <c r="Q1629" s="2"/>
    </row>
    <row r="1630" spans="17:17" ht="24">
      <c r="Q1630" s="2"/>
    </row>
    <row r="1631" spans="17:17" ht="24">
      <c r="Q1631" s="2"/>
    </row>
    <row r="1632" spans="17:17" ht="24">
      <c r="Q1632" s="2"/>
    </row>
    <row r="1633" spans="17:17" ht="24">
      <c r="Q1633" s="2"/>
    </row>
    <row r="1634" spans="17:17" ht="24">
      <c r="Q1634" s="2"/>
    </row>
    <row r="1635" spans="17:17" ht="24">
      <c r="Q1635" s="2"/>
    </row>
    <row r="1636" spans="17:17" ht="24">
      <c r="Q1636" s="2"/>
    </row>
    <row r="1637" spans="17:17" ht="24">
      <c r="Q1637" s="2"/>
    </row>
    <row r="1638" spans="17:17" ht="24">
      <c r="Q1638" s="2"/>
    </row>
    <row r="1639" spans="17:17" ht="24">
      <c r="Q1639" s="2"/>
    </row>
    <row r="1640" spans="17:17" ht="24">
      <c r="Q1640" s="2"/>
    </row>
    <row r="1641" spans="17:17" ht="24">
      <c r="Q1641" s="2"/>
    </row>
    <row r="1642" spans="17:17" ht="24">
      <c r="Q1642" s="2"/>
    </row>
    <row r="1643" spans="17:17" ht="24">
      <c r="Q1643" s="2"/>
    </row>
    <row r="1644" spans="17:17" ht="24">
      <c r="Q1644" s="2"/>
    </row>
    <row r="1645" spans="17:17" ht="24">
      <c r="Q1645" s="2"/>
    </row>
    <row r="1646" spans="17:17" ht="24">
      <c r="Q1646" s="2"/>
    </row>
    <row r="1647" spans="17:17" ht="24">
      <c r="Q1647" s="2"/>
    </row>
    <row r="1648" spans="17:17" ht="24">
      <c r="Q1648" s="2"/>
    </row>
    <row r="1649" spans="17:17" ht="24">
      <c r="Q1649" s="2"/>
    </row>
    <row r="1650" spans="17:17" ht="24">
      <c r="Q1650" s="2"/>
    </row>
    <row r="1651" spans="17:17" ht="24">
      <c r="Q1651" s="2"/>
    </row>
    <row r="1652" spans="17:17" ht="24">
      <c r="Q1652" s="2"/>
    </row>
    <row r="1653" spans="17:17" ht="24">
      <c r="Q1653" s="2"/>
    </row>
    <row r="1654" spans="17:17" ht="24">
      <c r="Q1654" s="2"/>
    </row>
    <row r="1655" spans="17:17" ht="24">
      <c r="Q1655" s="2"/>
    </row>
    <row r="1656" spans="17:17" ht="24">
      <c r="Q1656" s="2"/>
    </row>
    <row r="1657" spans="17:17" ht="24">
      <c r="Q1657" s="2"/>
    </row>
    <row r="1658" spans="17:17" ht="24">
      <c r="Q1658" s="2"/>
    </row>
    <row r="1659" spans="17:17" ht="24">
      <c r="Q1659" s="2"/>
    </row>
    <row r="1660" spans="17:17" ht="24">
      <c r="Q1660" s="2"/>
    </row>
    <row r="1661" spans="17:17" ht="24">
      <c r="Q1661" s="2"/>
    </row>
    <row r="1662" spans="17:17" ht="24">
      <c r="Q1662" s="2"/>
    </row>
    <row r="1663" spans="17:17" ht="24">
      <c r="Q1663" s="2"/>
    </row>
    <row r="1664" spans="17:17" ht="24">
      <c r="Q1664" s="2"/>
    </row>
    <row r="1665" spans="17:17" ht="24">
      <c r="Q1665" s="2"/>
    </row>
    <row r="1666" spans="17:17" ht="24">
      <c r="Q1666" s="2"/>
    </row>
    <row r="1667" spans="17:17" ht="24">
      <c r="Q1667" s="2"/>
    </row>
    <row r="1668" spans="17:17" ht="24">
      <c r="Q1668" s="2"/>
    </row>
    <row r="1669" spans="17:17" ht="24">
      <c r="Q1669" s="2"/>
    </row>
    <row r="1670" spans="17:17" ht="24">
      <c r="Q1670" s="2"/>
    </row>
    <row r="1671" spans="17:17" ht="24">
      <c r="Q1671" s="2"/>
    </row>
    <row r="1672" spans="17:17" ht="24">
      <c r="Q1672" s="2"/>
    </row>
    <row r="1673" spans="17:17" ht="24">
      <c r="Q1673" s="2"/>
    </row>
    <row r="1674" spans="17:17" ht="24">
      <c r="Q1674" s="2"/>
    </row>
    <row r="1675" spans="17:17" ht="24">
      <c r="Q1675" s="2"/>
    </row>
    <row r="1676" spans="17:17" ht="24">
      <c r="Q1676" s="2"/>
    </row>
    <row r="1677" spans="17:17" ht="24">
      <c r="Q1677" s="2"/>
    </row>
    <row r="1678" spans="17:17" ht="24">
      <c r="Q1678" s="2"/>
    </row>
    <row r="1679" spans="17:17" ht="24">
      <c r="Q1679" s="2"/>
    </row>
    <row r="1680" spans="17:17" ht="24">
      <c r="Q1680" s="2"/>
    </row>
    <row r="1681" spans="17:17" ht="24">
      <c r="Q1681" s="2"/>
    </row>
    <row r="1682" spans="17:17" ht="24">
      <c r="Q1682" s="2"/>
    </row>
    <row r="1683" spans="17:17" ht="24">
      <c r="Q1683" s="2"/>
    </row>
    <row r="1684" spans="17:17" ht="24">
      <c r="Q1684" s="2"/>
    </row>
    <row r="1685" spans="17:17" ht="24">
      <c r="Q1685" s="2"/>
    </row>
    <row r="1686" spans="17:17" ht="24">
      <c r="Q1686" s="2"/>
    </row>
    <row r="1687" spans="17:17" ht="24">
      <c r="Q1687" s="2"/>
    </row>
    <row r="1688" spans="17:17" ht="24">
      <c r="Q1688" s="2"/>
    </row>
    <row r="1689" spans="17:17" ht="24">
      <c r="Q1689" s="2"/>
    </row>
    <row r="1690" spans="17:17" ht="24">
      <c r="Q1690" s="2"/>
    </row>
    <row r="1691" spans="17:17" ht="24">
      <c r="Q1691" s="2"/>
    </row>
    <row r="1692" spans="17:17" ht="24">
      <c r="Q1692" s="2"/>
    </row>
    <row r="1693" spans="17:17" ht="24">
      <c r="Q1693" s="2"/>
    </row>
    <row r="1694" spans="17:17" ht="24">
      <c r="Q1694" s="2"/>
    </row>
    <row r="1695" spans="17:17" ht="24">
      <c r="Q1695" s="2"/>
    </row>
    <row r="1696" spans="17:17" ht="24">
      <c r="Q1696" s="2"/>
    </row>
    <row r="1697" spans="17:17" ht="24">
      <c r="Q1697" s="2"/>
    </row>
    <row r="1698" spans="17:17" ht="24">
      <c r="Q1698" s="2"/>
    </row>
    <row r="1699" spans="17:17" ht="24">
      <c r="Q1699" s="2"/>
    </row>
    <row r="1700" spans="17:17" ht="24">
      <c r="Q1700" s="2"/>
    </row>
    <row r="1701" spans="17:17" ht="24">
      <c r="Q1701" s="2"/>
    </row>
    <row r="1702" spans="17:17" ht="24">
      <c r="Q1702" s="2"/>
    </row>
    <row r="1703" spans="17:17" ht="24">
      <c r="Q1703" s="2"/>
    </row>
    <row r="1704" spans="17:17" ht="24">
      <c r="Q1704" s="2"/>
    </row>
    <row r="1705" spans="17:17" ht="24">
      <c r="Q1705" s="2"/>
    </row>
    <row r="1706" spans="17:17" ht="24">
      <c r="Q1706" s="2"/>
    </row>
    <row r="1707" spans="17:17" ht="24">
      <c r="Q1707" s="2"/>
    </row>
    <row r="1708" spans="17:17" ht="24">
      <c r="Q1708" s="2"/>
    </row>
    <row r="1709" spans="17:17" ht="24">
      <c r="Q1709" s="2"/>
    </row>
    <row r="1710" spans="17:17" ht="24">
      <c r="Q1710" s="2"/>
    </row>
    <row r="1711" spans="17:17" ht="24">
      <c r="Q1711" s="2"/>
    </row>
    <row r="1712" spans="17:17" ht="24">
      <c r="Q1712" s="2"/>
    </row>
    <row r="1713" spans="17:17" ht="24">
      <c r="Q1713" s="2"/>
    </row>
    <row r="1714" spans="17:17" ht="24">
      <c r="Q1714" s="2"/>
    </row>
    <row r="1715" spans="17:17" ht="24">
      <c r="Q1715" s="2"/>
    </row>
    <row r="1716" spans="17:17" ht="24">
      <c r="Q1716" s="2"/>
    </row>
    <row r="1717" spans="17:17" ht="24">
      <c r="Q1717" s="2"/>
    </row>
    <row r="1718" spans="17:17" ht="24">
      <c r="Q1718" s="2"/>
    </row>
    <row r="1719" spans="17:17" ht="24">
      <c r="Q1719" s="2"/>
    </row>
    <row r="1720" spans="17:17" ht="24">
      <c r="Q1720" s="2"/>
    </row>
    <row r="1721" spans="17:17" ht="24">
      <c r="Q1721" s="2"/>
    </row>
    <row r="1722" spans="17:17" ht="24">
      <c r="Q1722" s="2"/>
    </row>
    <row r="1723" spans="17:17" ht="24">
      <c r="Q1723" s="2"/>
    </row>
    <row r="1724" spans="17:17" ht="24">
      <c r="Q1724" s="2"/>
    </row>
    <row r="1725" spans="17:17" ht="24">
      <c r="Q1725" s="2"/>
    </row>
    <row r="1726" spans="17:17" ht="24">
      <c r="Q1726" s="2"/>
    </row>
    <row r="1727" spans="17:17" ht="24">
      <c r="Q1727" s="2"/>
    </row>
    <row r="1728" spans="17:17" ht="24">
      <c r="Q1728" s="2"/>
    </row>
    <row r="1729" spans="17:17" ht="24">
      <c r="Q1729" s="2"/>
    </row>
    <row r="1730" spans="17:17" ht="24">
      <c r="Q1730" s="2"/>
    </row>
    <row r="1731" spans="17:17" ht="24">
      <c r="Q1731" s="2"/>
    </row>
    <row r="1732" spans="17:17" ht="24">
      <c r="Q1732" s="2"/>
    </row>
    <row r="1733" spans="17:17" ht="24">
      <c r="Q1733" s="2"/>
    </row>
    <row r="1734" spans="17:17" ht="24">
      <c r="Q1734" s="2"/>
    </row>
    <row r="1735" spans="17:17" ht="24">
      <c r="Q1735" s="2"/>
    </row>
    <row r="1736" spans="17:17" ht="24">
      <c r="Q1736" s="2"/>
    </row>
    <row r="1737" spans="17:17" ht="24">
      <c r="Q1737" s="2"/>
    </row>
    <row r="1738" spans="17:17" ht="24">
      <c r="Q1738" s="2"/>
    </row>
    <row r="1739" spans="17:17" ht="24">
      <c r="Q1739" s="2"/>
    </row>
    <row r="1740" spans="17:17" ht="24">
      <c r="Q1740" s="2"/>
    </row>
    <row r="1741" spans="17:17" ht="24">
      <c r="Q1741" s="2"/>
    </row>
    <row r="1742" spans="17:17" ht="24">
      <c r="Q1742" s="2"/>
    </row>
    <row r="1743" spans="17:17" ht="24">
      <c r="Q1743" s="2"/>
    </row>
    <row r="1744" spans="17:17" ht="24">
      <c r="Q1744" s="2"/>
    </row>
    <row r="1745" spans="17:17" ht="24">
      <c r="Q1745" s="2"/>
    </row>
    <row r="1746" spans="17:17" ht="24">
      <c r="Q1746" s="2"/>
    </row>
    <row r="1747" spans="17:17" ht="24">
      <c r="Q1747" s="2"/>
    </row>
    <row r="1748" spans="17:17" ht="24">
      <c r="Q1748" s="2"/>
    </row>
    <row r="1749" spans="17:17" ht="24">
      <c r="Q1749" s="2"/>
    </row>
    <row r="1750" spans="17:17" ht="24">
      <c r="Q1750" s="2"/>
    </row>
    <row r="1751" spans="17:17" ht="24">
      <c r="Q1751" s="2"/>
    </row>
    <row r="1752" spans="17:17" ht="24">
      <c r="Q1752" s="2"/>
    </row>
    <row r="1753" spans="17:17" ht="24">
      <c r="Q1753" s="2"/>
    </row>
    <row r="1754" spans="17:17" ht="24">
      <c r="Q1754" s="2"/>
    </row>
    <row r="1755" spans="17:17" ht="24">
      <c r="Q1755" s="2"/>
    </row>
    <row r="1756" spans="17:17" ht="24">
      <c r="Q1756" s="2"/>
    </row>
    <row r="1757" spans="17:17" ht="24">
      <c r="Q1757" s="2"/>
    </row>
    <row r="1758" spans="17:17" ht="24">
      <c r="Q1758" s="2"/>
    </row>
    <row r="1759" spans="17:17" ht="24">
      <c r="Q1759" s="2"/>
    </row>
    <row r="1760" spans="17:17" ht="24">
      <c r="Q1760" s="2"/>
    </row>
    <row r="1761" spans="17:17" ht="24">
      <c r="Q1761" s="2"/>
    </row>
    <row r="1762" spans="17:17" ht="24">
      <c r="Q1762" s="2"/>
    </row>
    <row r="1763" spans="17:17" ht="24">
      <c r="Q1763" s="2"/>
    </row>
    <row r="1764" spans="17:17" ht="24">
      <c r="Q1764" s="2"/>
    </row>
    <row r="1765" spans="17:17" ht="24">
      <c r="Q1765" s="2"/>
    </row>
    <row r="1766" spans="17:17" ht="24">
      <c r="Q1766" s="2"/>
    </row>
    <row r="1767" spans="17:17" ht="24">
      <c r="Q1767" s="2"/>
    </row>
    <row r="1768" spans="17:17" ht="24">
      <c r="Q1768" s="2"/>
    </row>
    <row r="1769" spans="17:17" ht="24">
      <c r="Q1769" s="2"/>
    </row>
    <row r="1770" spans="17:17" ht="24">
      <c r="Q1770" s="2"/>
    </row>
    <row r="1771" spans="17:17" ht="24">
      <c r="Q1771" s="2"/>
    </row>
    <row r="1772" spans="17:17" ht="24">
      <c r="Q1772" s="2"/>
    </row>
    <row r="1773" spans="17:17" ht="24">
      <c r="Q1773" s="2"/>
    </row>
    <row r="1774" spans="17:17" ht="24">
      <c r="Q1774" s="2"/>
    </row>
    <row r="1775" spans="17:17" ht="24">
      <c r="Q1775" s="2"/>
    </row>
    <row r="1776" spans="17:17" ht="24">
      <c r="Q1776" s="2"/>
    </row>
    <row r="1777" spans="17:17" ht="24">
      <c r="Q1777" s="2"/>
    </row>
    <row r="1778" spans="17:17" ht="24">
      <c r="Q1778" s="2"/>
    </row>
    <row r="1779" spans="17:17" ht="24">
      <c r="Q1779" s="2"/>
    </row>
    <row r="1780" spans="17:17" ht="24">
      <c r="Q1780" s="2"/>
    </row>
    <row r="1781" spans="17:17" ht="24">
      <c r="Q1781" s="2"/>
    </row>
    <row r="1782" spans="17:17" ht="24">
      <c r="Q1782" s="2"/>
    </row>
    <row r="1783" spans="17:17" ht="24">
      <c r="Q1783" s="2"/>
    </row>
    <row r="1784" spans="17:17" ht="24">
      <c r="Q1784" s="2"/>
    </row>
    <row r="1785" spans="17:17" ht="24">
      <c r="Q1785" s="2"/>
    </row>
    <row r="1786" spans="17:17" ht="24">
      <c r="Q1786" s="2"/>
    </row>
    <row r="1787" spans="17:17" ht="24">
      <c r="Q1787" s="2"/>
    </row>
    <row r="1788" spans="17:17" ht="24">
      <c r="Q1788" s="2"/>
    </row>
    <row r="1789" spans="17:17" ht="24">
      <c r="Q1789" s="2"/>
    </row>
    <row r="1790" spans="17:17" ht="24">
      <c r="Q1790" s="2"/>
    </row>
    <row r="1791" spans="17:17" ht="24">
      <c r="Q1791" s="2"/>
    </row>
    <row r="1792" spans="17:17" ht="24">
      <c r="Q1792" s="2"/>
    </row>
    <row r="1793" spans="17:17" ht="24">
      <c r="Q1793" s="2"/>
    </row>
    <row r="1794" spans="17:17" ht="24">
      <c r="Q1794" s="2"/>
    </row>
    <row r="1795" spans="17:17" ht="24">
      <c r="Q1795" s="2"/>
    </row>
    <row r="1796" spans="17:17" ht="24">
      <c r="Q1796" s="2"/>
    </row>
    <row r="1797" spans="17:17" ht="24">
      <c r="Q1797" s="2"/>
    </row>
    <row r="1798" spans="17:17" ht="24">
      <c r="Q1798" s="2"/>
    </row>
    <row r="1799" spans="17:17" ht="24">
      <c r="Q1799" s="2"/>
    </row>
    <row r="1800" spans="17:17" ht="24">
      <c r="Q1800" s="2"/>
    </row>
    <row r="1801" spans="17:17" ht="24">
      <c r="Q1801" s="2"/>
    </row>
    <row r="1802" spans="17:17" ht="24">
      <c r="Q1802" s="2"/>
    </row>
    <row r="1803" spans="17:17" ht="24">
      <c r="Q1803" s="2"/>
    </row>
    <row r="1804" spans="17:17" ht="24">
      <c r="Q1804" s="2"/>
    </row>
    <row r="1805" spans="17:17" ht="24">
      <c r="Q1805" s="2"/>
    </row>
    <row r="1806" spans="17:17" ht="24">
      <c r="Q1806" s="2"/>
    </row>
    <row r="1807" spans="17:17" ht="24">
      <c r="Q1807" s="2"/>
    </row>
    <row r="1808" spans="17:17" ht="24">
      <c r="Q1808" s="2"/>
    </row>
    <row r="1809" spans="17:17" ht="24">
      <c r="Q1809" s="2"/>
    </row>
    <row r="1810" spans="17:17" ht="24">
      <c r="Q1810" s="2"/>
    </row>
    <row r="1811" spans="17:17" ht="24">
      <c r="Q1811" s="2"/>
    </row>
    <row r="1812" spans="17:17" ht="24">
      <c r="Q1812" s="2"/>
    </row>
    <row r="1813" spans="17:17" ht="24">
      <c r="Q1813" s="2"/>
    </row>
    <row r="1814" spans="17:17" ht="24">
      <c r="Q1814" s="2"/>
    </row>
    <row r="1815" spans="17:17" ht="24">
      <c r="Q1815" s="2"/>
    </row>
    <row r="1816" spans="17:17" ht="24">
      <c r="Q1816" s="2"/>
    </row>
    <row r="1817" spans="17:17" ht="24">
      <c r="Q1817" s="2"/>
    </row>
    <row r="1818" spans="17:17" ht="24">
      <c r="Q1818" s="2"/>
    </row>
    <row r="1819" spans="17:17" ht="24">
      <c r="Q1819" s="2"/>
    </row>
    <row r="1820" spans="17:17" ht="24">
      <c r="Q1820" s="2"/>
    </row>
    <row r="1821" spans="17:17" ht="24">
      <c r="Q1821" s="2"/>
    </row>
    <row r="1822" spans="17:17" ht="24">
      <c r="Q1822" s="2"/>
    </row>
    <row r="1823" spans="17:17" ht="24">
      <c r="Q1823" s="2"/>
    </row>
    <row r="1824" spans="17:17" ht="24">
      <c r="Q1824" s="2"/>
    </row>
    <row r="1825" spans="17:17" ht="24">
      <c r="Q1825" s="2"/>
    </row>
    <row r="1826" spans="17:17" ht="24">
      <c r="Q1826" s="2"/>
    </row>
    <row r="1827" spans="17:17" ht="24">
      <c r="Q1827" s="2"/>
    </row>
    <row r="1828" spans="17:17" ht="24">
      <c r="Q1828" s="2"/>
    </row>
    <row r="1829" spans="17:17" ht="24">
      <c r="Q1829" s="2"/>
    </row>
    <row r="1830" spans="17:17" ht="24">
      <c r="Q1830" s="2"/>
    </row>
    <row r="1831" spans="17:17" ht="24">
      <c r="Q1831" s="2"/>
    </row>
    <row r="1832" spans="17:17" ht="24">
      <c r="Q1832" s="2"/>
    </row>
    <row r="1833" spans="17:17" ht="24">
      <c r="Q1833" s="2"/>
    </row>
    <row r="1834" spans="17:17" ht="24">
      <c r="Q1834" s="2"/>
    </row>
    <row r="1835" spans="17:17" ht="24">
      <c r="Q1835" s="2"/>
    </row>
    <row r="1836" spans="17:17" ht="24">
      <c r="Q1836" s="2"/>
    </row>
    <row r="1837" spans="17:17" ht="24">
      <c r="Q1837" s="2"/>
    </row>
    <row r="1838" spans="17:17" ht="24">
      <c r="Q1838" s="2"/>
    </row>
    <row r="1839" spans="17:17" ht="24">
      <c r="Q1839" s="2"/>
    </row>
    <row r="1840" spans="17:17" ht="24">
      <c r="Q1840" s="2"/>
    </row>
    <row r="1841" spans="17:17" ht="24">
      <c r="Q1841" s="2"/>
    </row>
    <row r="1842" spans="17:17" ht="24">
      <c r="Q1842" s="2"/>
    </row>
    <row r="1843" spans="17:17" ht="24">
      <c r="Q1843" s="2"/>
    </row>
    <row r="1844" spans="17:17" ht="24">
      <c r="Q1844" s="2"/>
    </row>
    <row r="1845" spans="17:17" ht="24">
      <c r="Q1845" s="2"/>
    </row>
    <row r="1846" spans="17:17" ht="24">
      <c r="Q1846" s="2"/>
    </row>
    <row r="1847" spans="17:17" ht="24">
      <c r="Q1847" s="2"/>
    </row>
    <row r="1848" spans="17:17" ht="24">
      <c r="Q1848" s="2"/>
    </row>
    <row r="1849" spans="17:17" ht="24">
      <c r="Q1849" s="2"/>
    </row>
    <row r="1850" spans="17:17" ht="24">
      <c r="Q1850" s="2"/>
    </row>
    <row r="1851" spans="17:17" ht="24">
      <c r="Q1851" s="2"/>
    </row>
    <row r="1852" spans="17:17" ht="24">
      <c r="Q1852" s="2"/>
    </row>
    <row r="1853" spans="17:17" ht="24">
      <c r="Q1853" s="2"/>
    </row>
    <row r="1854" spans="17:17" ht="24">
      <c r="Q1854" s="2"/>
    </row>
    <row r="1855" spans="17:17" ht="24">
      <c r="Q1855" s="2"/>
    </row>
    <row r="1856" spans="17:17" ht="24">
      <c r="Q1856" s="2"/>
    </row>
    <row r="1857" spans="17:17" ht="24">
      <c r="Q1857" s="2"/>
    </row>
    <row r="1858" spans="17:17" ht="24">
      <c r="Q1858" s="2"/>
    </row>
    <row r="1859" spans="17:17" ht="24">
      <c r="Q1859" s="2"/>
    </row>
    <row r="1860" spans="17:17" ht="24">
      <c r="Q1860" s="2"/>
    </row>
    <row r="1861" spans="17:17" ht="24">
      <c r="Q1861" s="2"/>
    </row>
    <row r="1862" spans="17:17" ht="24">
      <c r="Q1862" s="2"/>
    </row>
    <row r="1863" spans="17:17" ht="24">
      <c r="Q1863" s="2"/>
    </row>
    <row r="1864" spans="17:17" ht="24">
      <c r="Q1864" s="2"/>
    </row>
    <row r="1865" spans="17:17" ht="24">
      <c r="Q1865" s="2"/>
    </row>
    <row r="1866" spans="17:17" ht="24">
      <c r="Q1866" s="2"/>
    </row>
    <row r="1867" spans="17:17" ht="24">
      <c r="Q1867" s="2"/>
    </row>
    <row r="1868" spans="17:17" ht="24">
      <c r="Q1868" s="2"/>
    </row>
    <row r="1869" spans="17:17" ht="24">
      <c r="Q1869" s="2"/>
    </row>
    <row r="1870" spans="17:17" ht="24">
      <c r="Q1870" s="2"/>
    </row>
    <row r="1871" spans="17:17" ht="24">
      <c r="Q1871" s="2"/>
    </row>
    <row r="1872" spans="17:17" ht="24">
      <c r="Q1872" s="2"/>
    </row>
    <row r="1873" spans="17:17" ht="24">
      <c r="Q1873" s="2"/>
    </row>
    <row r="1874" spans="17:17" ht="24">
      <c r="Q1874" s="2"/>
    </row>
    <row r="1875" spans="17:17" ht="24">
      <c r="Q1875" s="2"/>
    </row>
    <row r="1876" spans="17:17" ht="24">
      <c r="Q1876" s="2"/>
    </row>
    <row r="1877" spans="17:17" ht="24">
      <c r="Q1877" s="2"/>
    </row>
    <row r="1878" spans="17:17" ht="24">
      <c r="Q1878" s="2"/>
    </row>
    <row r="1879" spans="17:17" ht="24">
      <c r="Q1879" s="2"/>
    </row>
    <row r="1880" spans="17:17" ht="24">
      <c r="Q1880" s="2"/>
    </row>
    <row r="1881" spans="17:17" ht="24">
      <c r="Q1881" s="2"/>
    </row>
    <row r="1882" spans="17:17" ht="24">
      <c r="Q1882" s="2"/>
    </row>
    <row r="1883" spans="17:17" ht="24">
      <c r="Q1883" s="2"/>
    </row>
    <row r="1884" spans="17:17" ht="24">
      <c r="Q1884" s="2"/>
    </row>
    <row r="1885" spans="17:17" ht="24">
      <c r="Q1885" s="2"/>
    </row>
    <row r="1886" spans="17:17" ht="24">
      <c r="Q1886" s="2"/>
    </row>
    <row r="1887" spans="17:17" ht="24">
      <c r="Q1887" s="2"/>
    </row>
    <row r="1888" spans="17:17" ht="24">
      <c r="Q1888" s="2"/>
    </row>
    <row r="1889" spans="17:17" ht="24">
      <c r="Q1889" s="2"/>
    </row>
    <row r="1890" spans="17:17" ht="24">
      <c r="Q1890" s="2"/>
    </row>
    <row r="1891" spans="17:17" ht="24">
      <c r="Q1891" s="2"/>
    </row>
    <row r="1892" spans="17:17" ht="24">
      <c r="Q1892" s="2"/>
    </row>
    <row r="1893" spans="17:17" ht="24">
      <c r="Q1893" s="2"/>
    </row>
    <row r="1894" spans="17:17" ht="24">
      <c r="Q1894" s="2"/>
    </row>
    <row r="1895" spans="17:17" ht="24">
      <c r="Q1895" s="2"/>
    </row>
    <row r="1896" spans="17:17" ht="24">
      <c r="Q1896" s="2"/>
    </row>
    <row r="1897" spans="17:17" ht="24">
      <c r="Q1897" s="2"/>
    </row>
    <row r="1898" spans="17:17" ht="24">
      <c r="Q1898" s="2"/>
    </row>
    <row r="1899" spans="17:17" ht="24">
      <c r="Q1899" s="2"/>
    </row>
    <row r="1900" spans="17:17" ht="24">
      <c r="Q1900" s="2"/>
    </row>
    <row r="1901" spans="17:17" ht="24">
      <c r="Q1901" s="2"/>
    </row>
    <row r="1902" spans="17:17" ht="24">
      <c r="Q1902" s="2"/>
    </row>
    <row r="1903" spans="17:17" ht="24">
      <c r="Q1903" s="2"/>
    </row>
    <row r="1904" spans="17:17" ht="24">
      <c r="Q1904" s="2"/>
    </row>
    <row r="1905" spans="17:17" ht="24">
      <c r="Q1905" s="2"/>
    </row>
    <row r="1906" spans="17:17" ht="24">
      <c r="Q1906" s="2"/>
    </row>
    <row r="1907" spans="17:17" ht="24">
      <c r="Q1907" s="2"/>
    </row>
    <row r="1908" spans="17:17" ht="24">
      <c r="Q1908" s="2"/>
    </row>
    <row r="1909" spans="17:17" ht="24">
      <c r="Q1909" s="2"/>
    </row>
    <row r="1910" spans="17:17" ht="24">
      <c r="Q1910" s="2"/>
    </row>
    <row r="1911" spans="17:17" ht="24">
      <c r="Q1911" s="2"/>
    </row>
    <row r="1912" spans="17:17" ht="24">
      <c r="Q1912" s="2"/>
    </row>
    <row r="1913" spans="17:17" ht="24">
      <c r="Q1913" s="2"/>
    </row>
    <row r="1914" spans="17:17" ht="24">
      <c r="Q1914" s="2"/>
    </row>
    <row r="1915" spans="17:17" ht="24">
      <c r="Q1915" s="2"/>
    </row>
    <row r="1916" spans="17:17" ht="24">
      <c r="Q1916" s="2"/>
    </row>
    <row r="1917" spans="17:17" ht="24">
      <c r="Q1917" s="2"/>
    </row>
    <row r="1918" spans="17:17" ht="24">
      <c r="Q1918" s="2"/>
    </row>
    <row r="1919" spans="17:17" ht="24">
      <c r="Q1919" s="2"/>
    </row>
    <row r="1920" spans="17:17" ht="24">
      <c r="Q1920" s="2"/>
    </row>
    <row r="1921" spans="17:17" ht="24">
      <c r="Q1921" s="2"/>
    </row>
    <row r="1922" spans="17:17" ht="24">
      <c r="Q1922" s="2"/>
    </row>
    <row r="1923" spans="17:17" ht="24">
      <c r="Q1923" s="2"/>
    </row>
    <row r="1924" spans="17:17" ht="24">
      <c r="Q1924" s="2"/>
    </row>
    <row r="1925" spans="17:17" ht="24">
      <c r="Q1925" s="2"/>
    </row>
    <row r="1926" spans="17:17" ht="24">
      <c r="Q1926" s="2"/>
    </row>
    <row r="1927" spans="17:17" ht="24">
      <c r="Q1927" s="2"/>
    </row>
    <row r="1928" spans="17:17" ht="24">
      <c r="Q1928" s="2"/>
    </row>
    <row r="1929" spans="17:17" ht="24">
      <c r="Q1929" s="2"/>
    </row>
    <row r="1930" spans="17:17" ht="24">
      <c r="Q1930" s="2"/>
    </row>
    <row r="1931" spans="17:17" ht="24">
      <c r="Q1931" s="2"/>
    </row>
    <row r="1932" spans="17:17" ht="24">
      <c r="Q1932" s="2"/>
    </row>
    <row r="1933" spans="17:17" ht="24">
      <c r="Q1933" s="2"/>
    </row>
    <row r="1934" spans="17:17" ht="24">
      <c r="Q1934" s="2"/>
    </row>
    <row r="1935" spans="17:17" ht="24">
      <c r="Q1935" s="2"/>
    </row>
    <row r="1936" spans="17:17" ht="24">
      <c r="Q1936" s="2"/>
    </row>
    <row r="1937" spans="17:17" ht="24">
      <c r="Q1937" s="2"/>
    </row>
    <row r="1938" spans="17:17" ht="24">
      <c r="Q1938" s="2"/>
    </row>
    <row r="1939" spans="17:17" ht="24">
      <c r="Q1939" s="2"/>
    </row>
    <row r="1940" spans="17:17" ht="24">
      <c r="Q1940" s="2"/>
    </row>
    <row r="1941" spans="17:17" ht="24">
      <c r="Q1941" s="2"/>
    </row>
    <row r="1942" spans="17:17" ht="24">
      <c r="Q1942" s="2"/>
    </row>
    <row r="1943" spans="17:17" ht="24">
      <c r="Q1943" s="2"/>
    </row>
    <row r="1944" spans="17:17" ht="24">
      <c r="Q1944" s="2"/>
    </row>
    <row r="1945" spans="17:17" ht="24">
      <c r="Q1945" s="2"/>
    </row>
    <row r="1946" spans="17:17" ht="24">
      <c r="Q1946" s="2"/>
    </row>
    <row r="1947" spans="17:17" ht="24">
      <c r="Q1947" s="2"/>
    </row>
    <row r="1948" spans="17:17" ht="24">
      <c r="Q1948" s="2"/>
    </row>
    <row r="1949" spans="17:17" ht="24">
      <c r="Q1949" s="2"/>
    </row>
    <row r="1950" spans="17:17" ht="24">
      <c r="Q1950" s="2"/>
    </row>
    <row r="1951" spans="17:17" ht="24">
      <c r="Q1951" s="2"/>
    </row>
    <row r="1952" spans="17:17" ht="24">
      <c r="Q1952" s="2"/>
    </row>
    <row r="1953" spans="17:17" ht="24">
      <c r="Q1953" s="2"/>
    </row>
    <row r="1954" spans="17:17" ht="24">
      <c r="Q1954" s="2"/>
    </row>
    <row r="1955" spans="17:17" ht="24">
      <c r="Q1955" s="2"/>
    </row>
    <row r="1956" spans="17:17" ht="24">
      <c r="Q1956" s="2"/>
    </row>
    <row r="1957" spans="17:17" ht="24">
      <c r="Q1957" s="2"/>
    </row>
    <row r="1958" spans="17:17" ht="24">
      <c r="Q1958" s="2"/>
    </row>
    <row r="1959" spans="17:17" ht="24">
      <c r="Q1959" s="2"/>
    </row>
    <row r="1960" spans="17:17" ht="24">
      <c r="Q1960" s="2"/>
    </row>
    <row r="1961" spans="17:17" ht="24">
      <c r="Q1961" s="2"/>
    </row>
    <row r="1962" spans="17:17" ht="24">
      <c r="Q1962" s="2"/>
    </row>
    <row r="1963" spans="17:17" ht="24">
      <c r="Q1963" s="2"/>
    </row>
    <row r="1964" spans="17:17" ht="24">
      <c r="Q1964" s="2"/>
    </row>
    <row r="1965" spans="17:17" ht="24">
      <c r="Q1965" s="2"/>
    </row>
    <row r="1966" spans="17:17" ht="24">
      <c r="Q1966" s="2"/>
    </row>
    <row r="1967" spans="17:17" ht="24">
      <c r="Q1967" s="2"/>
    </row>
    <row r="1968" spans="17:17" ht="24">
      <c r="Q1968" s="2"/>
    </row>
    <row r="1969" spans="17:17" ht="24">
      <c r="Q1969" s="2"/>
    </row>
    <row r="1970" spans="17:17" ht="24">
      <c r="Q1970" s="2"/>
    </row>
    <row r="1971" spans="17:17" ht="24">
      <c r="Q1971" s="2"/>
    </row>
    <row r="1972" spans="17:17" ht="24">
      <c r="Q1972" s="2"/>
    </row>
    <row r="1973" spans="17:17" ht="24">
      <c r="Q1973" s="2"/>
    </row>
    <row r="1974" spans="17:17" ht="24">
      <c r="Q1974" s="2"/>
    </row>
    <row r="1975" spans="17:17" ht="24">
      <c r="Q1975" s="2"/>
    </row>
    <row r="1976" spans="17:17" ht="24">
      <c r="Q1976" s="2"/>
    </row>
    <row r="1977" spans="17:17" ht="24">
      <c r="Q1977" s="2"/>
    </row>
    <row r="1978" spans="17:17" ht="24">
      <c r="Q1978" s="2"/>
    </row>
    <row r="1979" spans="17:17" ht="24">
      <c r="Q1979" s="2"/>
    </row>
    <row r="1980" spans="17:17" ht="24">
      <c r="Q1980" s="2"/>
    </row>
    <row r="1981" spans="17:17" ht="24">
      <c r="Q1981" s="2"/>
    </row>
    <row r="1982" spans="17:17" ht="24">
      <c r="Q1982" s="2"/>
    </row>
    <row r="1983" spans="17:17" ht="24">
      <c r="Q1983" s="2"/>
    </row>
    <row r="1984" spans="17:17" ht="24">
      <c r="Q1984" s="2"/>
    </row>
    <row r="1985" spans="17:17" ht="24">
      <c r="Q1985" s="2"/>
    </row>
    <row r="1986" spans="17:17" ht="24">
      <c r="Q1986" s="2"/>
    </row>
    <row r="1987" spans="17:17" ht="24">
      <c r="Q1987" s="2"/>
    </row>
    <row r="1988" spans="17:17" ht="24">
      <c r="Q1988" s="2"/>
    </row>
    <row r="1989" spans="17:17" ht="24">
      <c r="Q1989" s="2"/>
    </row>
    <row r="1990" spans="17:17" ht="24">
      <c r="Q1990" s="2"/>
    </row>
    <row r="1991" spans="17:17" ht="24">
      <c r="Q1991" s="2"/>
    </row>
    <row r="1992" spans="17:17" ht="24">
      <c r="Q1992" s="2"/>
    </row>
    <row r="1993" spans="17:17" ht="24">
      <c r="Q1993" s="2"/>
    </row>
    <row r="1994" spans="17:17" ht="24">
      <c r="Q1994" s="2"/>
    </row>
    <row r="1995" spans="17:17" ht="24">
      <c r="Q1995" s="2"/>
    </row>
    <row r="1996" spans="17:17" ht="24">
      <c r="Q1996" s="2"/>
    </row>
    <row r="1997" spans="17:17" ht="24">
      <c r="Q1997" s="2"/>
    </row>
    <row r="1998" spans="17:17" ht="24">
      <c r="Q1998" s="2"/>
    </row>
    <row r="1999" spans="17:17" ht="24">
      <c r="Q1999" s="2"/>
    </row>
    <row r="2000" spans="17:17" ht="24">
      <c r="Q2000" s="2"/>
    </row>
    <row r="2001" spans="17:17" ht="24">
      <c r="Q2001" s="2"/>
    </row>
    <row r="2002" spans="17:17" ht="24">
      <c r="Q2002" s="2"/>
    </row>
    <row r="2003" spans="17:17" ht="24">
      <c r="Q2003" s="2"/>
    </row>
    <row r="2004" spans="17:17" ht="24">
      <c r="Q2004" s="2"/>
    </row>
    <row r="2005" spans="17:17" ht="24">
      <c r="Q2005" s="2"/>
    </row>
    <row r="2006" spans="17:17" ht="24">
      <c r="Q2006" s="2"/>
    </row>
    <row r="2007" spans="17:17" ht="24">
      <c r="Q2007" s="2"/>
    </row>
    <row r="2008" spans="17:17" ht="24">
      <c r="Q2008" s="2"/>
    </row>
    <row r="2009" spans="17:17" ht="24">
      <c r="Q2009" s="2"/>
    </row>
    <row r="2010" spans="17:17" ht="24">
      <c r="Q2010" s="2"/>
    </row>
    <row r="2011" spans="17:17" ht="24">
      <c r="Q2011" s="2"/>
    </row>
    <row r="2012" spans="17:17" ht="24">
      <c r="Q2012" s="2"/>
    </row>
    <row r="2013" spans="17:17" ht="24">
      <c r="Q2013" s="2"/>
    </row>
    <row r="2014" spans="17:17" ht="24">
      <c r="Q2014" s="2"/>
    </row>
    <row r="2015" spans="17:17" ht="24">
      <c r="Q2015" s="2"/>
    </row>
    <row r="2016" spans="17:17" ht="24">
      <c r="Q2016" s="2"/>
    </row>
    <row r="2017" spans="17:17" ht="24">
      <c r="Q2017" s="2"/>
    </row>
    <row r="2018" spans="17:17" ht="24">
      <c r="Q2018" s="2"/>
    </row>
    <row r="2019" spans="17:17" ht="24">
      <c r="Q2019" s="2"/>
    </row>
    <row r="2020" spans="17:17" ht="24">
      <c r="Q2020" s="2"/>
    </row>
    <row r="2021" spans="17:17" ht="24">
      <c r="Q2021" s="2"/>
    </row>
    <row r="2022" spans="17:17" ht="24">
      <c r="Q2022" s="2"/>
    </row>
    <row r="2023" spans="17:17" ht="24">
      <c r="Q2023" s="2"/>
    </row>
    <row r="2024" spans="17:17" ht="24">
      <c r="Q2024" s="2"/>
    </row>
    <row r="2025" spans="17:17" ht="24">
      <c r="Q2025" s="2"/>
    </row>
    <row r="2026" spans="17:17" ht="24">
      <c r="Q2026" s="2"/>
    </row>
    <row r="2027" spans="17:17" ht="24">
      <c r="Q2027" s="2"/>
    </row>
    <row r="2028" spans="17:17" ht="24">
      <c r="Q2028" s="2"/>
    </row>
    <row r="2029" spans="17:17" ht="24">
      <c r="Q2029" s="2"/>
    </row>
    <row r="2030" spans="17:17" ht="24">
      <c r="Q2030" s="2"/>
    </row>
    <row r="2031" spans="17:17" ht="24">
      <c r="Q2031" s="2"/>
    </row>
    <row r="2032" spans="17:17" ht="24">
      <c r="Q2032" s="2"/>
    </row>
    <row r="2033" spans="17:17" ht="24">
      <c r="Q2033" s="2"/>
    </row>
    <row r="2034" spans="17:17" ht="24">
      <c r="Q2034" s="2"/>
    </row>
    <row r="2035" spans="17:17" ht="24">
      <c r="Q2035" s="2"/>
    </row>
    <row r="2036" spans="17:17" ht="24">
      <c r="Q2036" s="2"/>
    </row>
    <row r="2037" spans="17:17" ht="24">
      <c r="Q2037" s="2"/>
    </row>
    <row r="2038" spans="17:17" ht="24">
      <c r="Q2038" s="2"/>
    </row>
    <row r="2039" spans="17:17" ht="24">
      <c r="Q2039" s="2"/>
    </row>
    <row r="2040" spans="17:17" ht="24">
      <c r="Q2040" s="2"/>
    </row>
    <row r="2041" spans="17:17" ht="24">
      <c r="Q2041" s="2"/>
    </row>
    <row r="2042" spans="17:17" ht="24">
      <c r="Q2042" s="2"/>
    </row>
    <row r="2043" spans="17:17" ht="24">
      <c r="Q2043" s="2"/>
    </row>
    <row r="2044" spans="17:17" ht="24">
      <c r="Q2044" s="2"/>
    </row>
    <row r="2045" spans="17:17" ht="24">
      <c r="Q2045" s="2"/>
    </row>
    <row r="2046" spans="17:17" ht="24">
      <c r="Q2046" s="2"/>
    </row>
    <row r="2047" spans="17:17" ht="24">
      <c r="Q2047" s="2"/>
    </row>
    <row r="2048" spans="17:17" ht="24">
      <c r="Q2048" s="2"/>
    </row>
    <row r="2049" spans="17:17" ht="24">
      <c r="Q2049" s="2"/>
    </row>
    <row r="2050" spans="17:17" ht="24">
      <c r="Q2050" s="2"/>
    </row>
    <row r="2051" spans="17:17" ht="24">
      <c r="Q2051" s="2"/>
    </row>
    <row r="2052" spans="17:17" ht="24">
      <c r="Q2052" s="2"/>
    </row>
    <row r="2053" spans="17:17" ht="24">
      <c r="Q2053" s="2"/>
    </row>
    <row r="2054" spans="17:17" ht="24">
      <c r="Q2054" s="2"/>
    </row>
    <row r="2055" spans="17:17" ht="24">
      <c r="Q2055" s="2"/>
    </row>
    <row r="2056" spans="17:17" ht="24">
      <c r="Q2056" s="2"/>
    </row>
    <row r="2057" spans="17:17" ht="24">
      <c r="Q2057" s="2"/>
    </row>
    <row r="2058" spans="17:17" ht="24">
      <c r="Q2058" s="2"/>
    </row>
    <row r="2059" spans="17:17" ht="24">
      <c r="Q2059" s="2"/>
    </row>
    <row r="2060" spans="17:17" ht="24">
      <c r="Q2060" s="2"/>
    </row>
    <row r="2061" spans="17:17" ht="24">
      <c r="Q2061" s="2"/>
    </row>
    <row r="2062" spans="17:17" ht="24">
      <c r="Q2062" s="2"/>
    </row>
    <row r="2063" spans="17:17" ht="24">
      <c r="Q2063" s="2"/>
    </row>
    <row r="2064" spans="17:17" ht="24">
      <c r="Q2064" s="2"/>
    </row>
    <row r="2065" spans="17:17" ht="24">
      <c r="Q2065" s="2"/>
    </row>
    <row r="2066" spans="17:17" ht="24">
      <c r="Q2066" s="2"/>
    </row>
    <row r="2067" spans="17:17" ht="24">
      <c r="Q2067" s="2"/>
    </row>
    <row r="2068" spans="17:17" ht="24">
      <c r="Q2068" s="2"/>
    </row>
    <row r="2069" spans="17:17" ht="24">
      <c r="Q2069" s="2"/>
    </row>
    <row r="2070" spans="17:17" ht="24">
      <c r="Q2070" s="2"/>
    </row>
    <row r="2071" spans="17:17" ht="24">
      <c r="Q2071" s="2"/>
    </row>
    <row r="2072" spans="17:17" ht="24">
      <c r="Q2072" s="2"/>
    </row>
    <row r="2073" spans="17:17" ht="24">
      <c r="Q2073" s="2"/>
    </row>
    <row r="2074" spans="17:17" ht="24">
      <c r="Q2074" s="2"/>
    </row>
    <row r="2075" spans="17:17" ht="24">
      <c r="Q2075" s="2"/>
    </row>
    <row r="2076" spans="17:17" ht="24">
      <c r="Q2076" s="2"/>
    </row>
    <row r="2077" spans="17:17" ht="24">
      <c r="Q2077" s="2"/>
    </row>
    <row r="2078" spans="17:17" ht="24">
      <c r="Q2078" s="2"/>
    </row>
    <row r="2079" spans="17:17" ht="24">
      <c r="Q2079" s="2"/>
    </row>
    <row r="2080" spans="17:17" ht="24">
      <c r="Q2080" s="2"/>
    </row>
    <row r="2081" spans="17:17" ht="24">
      <c r="Q2081" s="2"/>
    </row>
    <row r="2082" spans="17:17" ht="24">
      <c r="Q2082" s="2"/>
    </row>
    <row r="2083" spans="17:17" ht="24">
      <c r="Q2083" s="2"/>
    </row>
    <row r="2084" spans="17:17" ht="24">
      <c r="Q2084" s="2"/>
    </row>
    <row r="2085" spans="17:17" ht="24">
      <c r="Q2085" s="2"/>
    </row>
    <row r="2086" spans="17:17" ht="24">
      <c r="Q2086" s="2"/>
    </row>
    <row r="2087" spans="17:17" ht="24">
      <c r="Q2087" s="2"/>
    </row>
    <row r="2088" spans="17:17" ht="24">
      <c r="Q2088" s="2"/>
    </row>
    <row r="2089" spans="17:17" ht="24">
      <c r="Q2089" s="2"/>
    </row>
    <row r="2090" spans="17:17" ht="24">
      <c r="Q2090" s="2"/>
    </row>
    <row r="2091" spans="17:17" ht="24">
      <c r="Q2091" s="2"/>
    </row>
    <row r="2092" spans="17:17" ht="24">
      <c r="Q2092" s="2"/>
    </row>
    <row r="2093" spans="17:17" ht="24">
      <c r="Q2093" s="2"/>
    </row>
    <row r="2094" spans="17:17" ht="24">
      <c r="Q2094" s="2"/>
    </row>
    <row r="2095" spans="17:17" ht="24">
      <c r="Q2095" s="2"/>
    </row>
    <row r="2096" spans="17:17" ht="24">
      <c r="Q2096" s="2"/>
    </row>
    <row r="2097" spans="17:17" ht="24">
      <c r="Q2097" s="2"/>
    </row>
    <row r="2098" spans="17:17" ht="24">
      <c r="Q2098" s="2"/>
    </row>
    <row r="2099" spans="17:17" ht="24">
      <c r="Q2099" s="2"/>
    </row>
    <row r="2100" spans="17:17" ht="24">
      <c r="Q2100" s="2"/>
    </row>
    <row r="2101" spans="17:17" ht="24">
      <c r="Q2101" s="2"/>
    </row>
    <row r="2102" spans="17:17" ht="24">
      <c r="Q2102" s="2"/>
    </row>
    <row r="2103" spans="17:17" ht="24">
      <c r="Q2103" s="2"/>
    </row>
    <row r="2104" spans="17:17" ht="24">
      <c r="Q2104" s="2"/>
    </row>
    <row r="2105" spans="17:17" ht="24">
      <c r="Q2105" s="2"/>
    </row>
    <row r="2106" spans="17:17" ht="24">
      <c r="Q2106" s="2"/>
    </row>
    <row r="2107" spans="17:17" ht="24">
      <c r="Q2107" s="2"/>
    </row>
    <row r="2108" spans="17:17" ht="24">
      <c r="Q2108" s="2"/>
    </row>
    <row r="2109" spans="17:17" ht="24">
      <c r="Q2109" s="2"/>
    </row>
    <row r="2110" spans="17:17" ht="24">
      <c r="Q2110" s="2"/>
    </row>
    <row r="2111" spans="17:17" ht="24">
      <c r="Q2111" s="2"/>
    </row>
    <row r="2112" spans="17:17" ht="24">
      <c r="Q2112" s="2"/>
    </row>
    <row r="2113" spans="17:17" ht="24">
      <c r="Q2113" s="2"/>
    </row>
    <row r="2114" spans="17:17" ht="24">
      <c r="Q2114" s="2"/>
    </row>
    <row r="2115" spans="17:17" ht="24">
      <c r="Q2115" s="2"/>
    </row>
    <row r="2116" spans="17:17" ht="24">
      <c r="Q2116" s="2"/>
    </row>
    <row r="2117" spans="17:17" ht="24">
      <c r="Q2117" s="2"/>
    </row>
    <row r="2118" spans="17:17" ht="24">
      <c r="Q2118" s="2"/>
    </row>
    <row r="2119" spans="17:17" ht="24">
      <c r="Q2119" s="2"/>
    </row>
    <row r="2120" spans="17:17" ht="24">
      <c r="Q2120" s="2"/>
    </row>
    <row r="2121" spans="17:17" ht="24">
      <c r="Q2121" s="2"/>
    </row>
    <row r="2122" spans="17:17" ht="24">
      <c r="Q2122" s="2"/>
    </row>
    <row r="2123" spans="17:17" ht="24">
      <c r="Q2123" s="2"/>
    </row>
    <row r="2124" spans="17:17" ht="24">
      <c r="Q2124" s="2"/>
    </row>
    <row r="2125" spans="17:17" ht="24">
      <c r="Q2125" s="2"/>
    </row>
    <row r="2126" spans="17:17" ht="24">
      <c r="Q2126" s="2"/>
    </row>
    <row r="2127" spans="17:17" ht="24">
      <c r="Q2127" s="2"/>
    </row>
    <row r="2128" spans="17:17" ht="24">
      <c r="Q2128" s="2"/>
    </row>
    <row r="2129" spans="17:17" ht="24">
      <c r="Q2129" s="2"/>
    </row>
    <row r="2130" spans="17:17" ht="24">
      <c r="Q2130" s="2"/>
    </row>
    <row r="2131" spans="17:17" ht="24">
      <c r="Q2131" s="2"/>
    </row>
    <row r="2132" spans="17:17" ht="24">
      <c r="Q2132" s="2"/>
    </row>
    <row r="2133" spans="17:17" ht="24">
      <c r="Q2133" s="2"/>
    </row>
    <row r="2134" spans="17:17" ht="24">
      <c r="Q2134" s="2"/>
    </row>
    <row r="2135" spans="17:17" ht="24">
      <c r="Q2135" s="2"/>
    </row>
    <row r="2136" spans="17:17" ht="24">
      <c r="Q2136" s="2"/>
    </row>
    <row r="2137" spans="17:17" ht="24">
      <c r="Q2137" s="2"/>
    </row>
    <row r="2138" spans="17:17" ht="24">
      <c r="Q2138" s="2"/>
    </row>
    <row r="2139" spans="17:17" ht="24">
      <c r="Q2139" s="2"/>
    </row>
    <row r="2140" spans="17:17" ht="24">
      <c r="Q2140" s="2"/>
    </row>
    <row r="2141" spans="17:17" ht="24">
      <c r="Q2141" s="2"/>
    </row>
    <row r="2142" spans="17:17" ht="24">
      <c r="Q2142" s="2"/>
    </row>
    <row r="2143" spans="17:17" ht="24">
      <c r="Q2143" s="2"/>
    </row>
    <row r="2144" spans="17:17" ht="24">
      <c r="Q2144" s="2"/>
    </row>
    <row r="2145" spans="17:17" ht="24">
      <c r="Q2145" s="2"/>
    </row>
    <row r="2146" spans="17:17" ht="24">
      <c r="Q2146" s="2"/>
    </row>
    <row r="2147" spans="17:17" ht="24">
      <c r="Q2147" s="2"/>
    </row>
    <row r="2148" spans="17:17" ht="24">
      <c r="Q2148" s="2"/>
    </row>
    <row r="2149" spans="17:17" ht="24">
      <c r="Q2149" s="2"/>
    </row>
    <row r="2150" spans="17:17" ht="24">
      <c r="Q2150" s="2"/>
    </row>
    <row r="2151" spans="17:17" ht="24">
      <c r="Q2151" s="2"/>
    </row>
    <row r="2152" spans="17:17" ht="24">
      <c r="Q2152" s="2"/>
    </row>
    <row r="2153" spans="17:17" ht="24">
      <c r="Q2153" s="2"/>
    </row>
    <row r="2154" spans="17:17" ht="24">
      <c r="Q2154" s="2"/>
    </row>
    <row r="2155" spans="17:17" ht="24">
      <c r="Q2155" s="2"/>
    </row>
    <row r="2156" spans="17:17" ht="24">
      <c r="Q2156" s="2"/>
    </row>
    <row r="2157" spans="17:17" ht="24">
      <c r="Q2157" s="2"/>
    </row>
    <row r="2158" spans="17:17" ht="24">
      <c r="Q2158" s="2"/>
    </row>
    <row r="2159" spans="17:17" ht="24">
      <c r="Q2159" s="2"/>
    </row>
    <row r="2160" spans="17:17" ht="24">
      <c r="Q2160" s="2"/>
    </row>
    <row r="2161" spans="17:17" ht="24">
      <c r="Q2161" s="2"/>
    </row>
    <row r="2162" spans="17:17" ht="24">
      <c r="Q2162" s="2"/>
    </row>
    <row r="2163" spans="17:17" ht="24">
      <c r="Q2163" s="2"/>
    </row>
    <row r="2164" spans="17:17" ht="24">
      <c r="Q2164" s="2"/>
    </row>
    <row r="2165" spans="17:17" ht="24">
      <c r="Q2165" s="2"/>
    </row>
    <row r="2166" spans="17:17" ht="24">
      <c r="Q2166" s="2"/>
    </row>
    <row r="2167" spans="17:17" ht="24">
      <c r="Q2167" s="2"/>
    </row>
    <row r="2168" spans="17:17" ht="24">
      <c r="Q2168" s="2"/>
    </row>
    <row r="2169" spans="17:17" ht="24">
      <c r="Q2169" s="2"/>
    </row>
    <row r="2170" spans="17:17" ht="24">
      <c r="Q2170" s="2"/>
    </row>
    <row r="2171" spans="17:17" ht="24">
      <c r="Q2171" s="2"/>
    </row>
    <row r="2172" spans="17:17" ht="24">
      <c r="Q2172" s="2"/>
    </row>
    <row r="2173" spans="17:17" ht="24">
      <c r="Q2173" s="2"/>
    </row>
    <row r="2174" spans="17:17" ht="24">
      <c r="Q2174" s="2"/>
    </row>
    <row r="2175" spans="17:17" ht="24">
      <c r="Q2175" s="2"/>
    </row>
    <row r="2176" spans="17:17" ht="24">
      <c r="Q2176" s="2"/>
    </row>
    <row r="2177" spans="17:17" ht="24">
      <c r="Q2177" s="2"/>
    </row>
    <row r="2178" spans="17:17" ht="24">
      <c r="Q2178" s="2"/>
    </row>
    <row r="2179" spans="17:17" ht="24">
      <c r="Q2179" s="2"/>
    </row>
    <row r="2180" spans="17:17" ht="24">
      <c r="Q2180" s="2"/>
    </row>
    <row r="2181" spans="17:17" ht="24">
      <c r="Q2181" s="2"/>
    </row>
    <row r="2182" spans="17:17" ht="24">
      <c r="Q2182" s="2"/>
    </row>
    <row r="2183" spans="17:17" ht="24">
      <c r="Q2183" s="2"/>
    </row>
    <row r="2184" spans="17:17" ht="24">
      <c r="Q2184" s="2"/>
    </row>
    <row r="2185" spans="17:17" ht="24">
      <c r="Q2185" s="2"/>
    </row>
    <row r="2186" spans="17:17" ht="24">
      <c r="Q2186" s="2"/>
    </row>
    <row r="2187" spans="17:17" ht="24">
      <c r="Q2187" s="2"/>
    </row>
    <row r="2188" spans="17:17" ht="24">
      <c r="Q2188" s="2"/>
    </row>
    <row r="2189" spans="17:17" ht="24">
      <c r="Q2189" s="2"/>
    </row>
    <row r="2190" spans="17:17" ht="24">
      <c r="Q2190" s="2"/>
    </row>
    <row r="2191" spans="17:17" ht="24">
      <c r="Q2191" s="2"/>
    </row>
    <row r="2192" spans="17:17" ht="24">
      <c r="Q2192" s="2"/>
    </row>
    <row r="2193" spans="17:17" ht="24">
      <c r="Q2193" s="2"/>
    </row>
    <row r="2194" spans="17:17" ht="24">
      <c r="Q2194" s="2"/>
    </row>
    <row r="2195" spans="17:17" ht="24">
      <c r="Q2195" s="2"/>
    </row>
    <row r="2196" spans="17:17" ht="24">
      <c r="Q2196" s="2"/>
    </row>
    <row r="2197" spans="17:17" ht="24">
      <c r="Q2197" s="2"/>
    </row>
    <row r="2198" spans="17:17" ht="24">
      <c r="Q2198" s="2"/>
    </row>
    <row r="2199" spans="17:17" ht="24">
      <c r="Q2199" s="2"/>
    </row>
    <row r="2200" spans="17:17" ht="24">
      <c r="Q2200" s="2"/>
    </row>
    <row r="2201" spans="17:17" ht="24">
      <c r="Q2201" s="2"/>
    </row>
    <row r="2202" spans="17:17" ht="24">
      <c r="Q2202" s="2"/>
    </row>
    <row r="2203" spans="17:17" ht="24">
      <c r="Q2203" s="2"/>
    </row>
    <row r="2204" spans="17:17" ht="24">
      <c r="Q2204" s="2"/>
    </row>
    <row r="2205" spans="17:17" ht="24">
      <c r="Q2205" s="2"/>
    </row>
    <row r="2206" spans="17:17" ht="24">
      <c r="Q2206" s="2"/>
    </row>
    <row r="2207" spans="17:17" ht="24">
      <c r="Q2207" s="2"/>
    </row>
    <row r="2208" spans="17:17" ht="24">
      <c r="Q2208" s="2"/>
    </row>
    <row r="2209" spans="17:17" ht="24">
      <c r="Q2209" s="2"/>
    </row>
    <row r="2210" spans="17:17" ht="24">
      <c r="Q2210" s="2"/>
    </row>
    <row r="2211" spans="17:17" ht="24">
      <c r="Q2211" s="2"/>
    </row>
    <row r="2212" spans="17:17" ht="24">
      <c r="Q2212" s="2"/>
    </row>
    <row r="2213" spans="17:17" ht="24">
      <c r="Q2213" s="2"/>
    </row>
    <row r="2214" spans="17:17" ht="24">
      <c r="Q2214" s="2"/>
    </row>
    <row r="2215" spans="17:17" ht="24">
      <c r="Q2215" s="2"/>
    </row>
    <row r="2216" spans="17:17" ht="24">
      <c r="Q2216" s="2"/>
    </row>
    <row r="2217" spans="17:17" ht="24">
      <c r="Q2217" s="2"/>
    </row>
    <row r="2218" spans="17:17" ht="24">
      <c r="Q2218" s="2"/>
    </row>
    <row r="2219" spans="17:17" ht="24">
      <c r="Q2219" s="2"/>
    </row>
    <row r="2220" spans="17:17" ht="24">
      <c r="Q2220" s="2"/>
    </row>
    <row r="2221" spans="17:17" ht="24">
      <c r="Q2221" s="2"/>
    </row>
    <row r="2222" spans="17:17" ht="24">
      <c r="Q2222" s="2"/>
    </row>
    <row r="2223" spans="17:17" ht="24">
      <c r="Q2223" s="2"/>
    </row>
    <row r="2224" spans="17:17" ht="24">
      <c r="Q2224" s="2"/>
    </row>
    <row r="2225" spans="17:17" ht="24">
      <c r="Q2225" s="2"/>
    </row>
    <row r="2226" spans="17:17" ht="24">
      <c r="Q2226" s="2"/>
    </row>
    <row r="2227" spans="17:17" ht="24">
      <c r="Q2227" s="2"/>
    </row>
    <row r="2228" spans="17:17" ht="24">
      <c r="Q2228" s="2"/>
    </row>
    <row r="2229" spans="17:17" ht="24">
      <c r="Q2229" s="2"/>
    </row>
    <row r="2230" spans="17:17" ht="24">
      <c r="Q2230" s="2"/>
    </row>
    <row r="2231" spans="17:17" ht="24">
      <c r="Q2231" s="2"/>
    </row>
    <row r="2232" spans="17:17" ht="24">
      <c r="Q2232" s="2"/>
    </row>
    <row r="2233" spans="17:17" ht="24">
      <c r="Q2233" s="2"/>
    </row>
    <row r="2234" spans="17:17" ht="24">
      <c r="Q2234" s="2"/>
    </row>
    <row r="2235" spans="17:17" ht="24">
      <c r="Q2235" s="2"/>
    </row>
    <row r="2236" spans="17:17" ht="24">
      <c r="Q2236" s="2"/>
    </row>
    <row r="2237" spans="17:17" ht="24">
      <c r="Q2237" s="2"/>
    </row>
    <row r="2238" spans="17:17" ht="24">
      <c r="Q2238" s="2"/>
    </row>
    <row r="2239" spans="17:17" ht="24">
      <c r="Q2239" s="2"/>
    </row>
    <row r="2240" spans="17:17" ht="24">
      <c r="Q2240" s="2"/>
    </row>
    <row r="2241" spans="17:17" ht="24">
      <c r="Q2241" s="2"/>
    </row>
    <row r="2242" spans="17:17" ht="24">
      <c r="Q2242" s="2"/>
    </row>
    <row r="2243" spans="17:17" ht="24">
      <c r="Q2243" s="2"/>
    </row>
    <row r="2244" spans="17:17" ht="24">
      <c r="Q2244" s="2"/>
    </row>
    <row r="2245" spans="17:17" ht="24">
      <c r="Q2245" s="2"/>
    </row>
    <row r="2246" spans="17:17" ht="24">
      <c r="Q2246" s="2"/>
    </row>
    <row r="2247" spans="17:17" ht="24">
      <c r="Q2247" s="2"/>
    </row>
    <row r="2248" spans="17:17" ht="24">
      <c r="Q2248" s="2"/>
    </row>
    <row r="2249" spans="17:17" ht="24">
      <c r="Q2249" s="2"/>
    </row>
    <row r="2250" spans="17:17" ht="24">
      <c r="Q2250" s="2"/>
    </row>
    <row r="2251" spans="17:17" ht="24">
      <c r="Q2251" s="2"/>
    </row>
    <row r="2252" spans="17:17" ht="24">
      <c r="Q2252" s="2"/>
    </row>
    <row r="2253" spans="17:17" ht="24">
      <c r="Q2253" s="2"/>
    </row>
    <row r="2254" spans="17:17" ht="24">
      <c r="Q2254" s="2"/>
    </row>
    <row r="2255" spans="17:17" ht="24">
      <c r="Q2255" s="2"/>
    </row>
    <row r="2256" spans="17:17" ht="24">
      <c r="Q2256" s="2"/>
    </row>
    <row r="2257" spans="17:17" ht="24">
      <c r="Q2257" s="2"/>
    </row>
    <row r="2258" spans="17:17" ht="24">
      <c r="Q2258" s="2"/>
    </row>
    <row r="2259" spans="17:17" ht="24">
      <c r="Q2259" s="2"/>
    </row>
    <row r="2260" spans="17:17" ht="24">
      <c r="Q2260" s="2"/>
    </row>
    <row r="2261" spans="17:17" ht="24">
      <c r="Q2261" s="2"/>
    </row>
    <row r="2262" spans="17:17" ht="24">
      <c r="Q2262" s="2"/>
    </row>
    <row r="2263" spans="17:17" ht="24">
      <c r="Q2263" s="2"/>
    </row>
    <row r="2264" spans="17:17" ht="24">
      <c r="Q2264" s="2"/>
    </row>
    <row r="2265" spans="17:17" ht="24">
      <c r="Q2265" s="2"/>
    </row>
    <row r="2266" spans="17:17" ht="24">
      <c r="Q2266" s="2"/>
    </row>
    <row r="2267" spans="17:17" ht="24">
      <c r="Q2267" s="2"/>
    </row>
    <row r="2268" spans="17:17" ht="24">
      <c r="Q2268" s="2"/>
    </row>
    <row r="2269" spans="17:17" ht="24">
      <c r="Q2269" s="2"/>
    </row>
    <row r="2270" spans="17:17" ht="24">
      <c r="Q2270" s="2"/>
    </row>
    <row r="2271" spans="17:17" ht="24">
      <c r="Q2271" s="2"/>
    </row>
    <row r="2272" spans="17:17" ht="24">
      <c r="Q2272" s="2"/>
    </row>
    <row r="2273" spans="17:17" ht="24">
      <c r="Q2273" s="2"/>
    </row>
    <row r="2274" spans="17:17" ht="24">
      <c r="Q2274" s="2"/>
    </row>
    <row r="2275" spans="17:17" ht="24">
      <c r="Q2275" s="2"/>
    </row>
    <row r="2276" spans="17:17" ht="24">
      <c r="Q2276" s="2"/>
    </row>
    <row r="2277" spans="17:17" ht="24">
      <c r="Q2277" s="2"/>
    </row>
    <row r="2278" spans="17:17" ht="24">
      <c r="Q2278" s="2"/>
    </row>
    <row r="2279" spans="17:17" ht="24">
      <c r="Q2279" s="2"/>
    </row>
    <row r="2280" spans="17:17" ht="24">
      <c r="Q2280" s="2"/>
    </row>
    <row r="2281" spans="17:17" ht="24">
      <c r="Q2281" s="2"/>
    </row>
    <row r="2282" spans="17:17" ht="24">
      <c r="Q2282" s="2"/>
    </row>
    <row r="2283" spans="17:17" ht="24">
      <c r="Q2283" s="2"/>
    </row>
    <row r="2284" spans="17:17" ht="24">
      <c r="Q2284" s="2"/>
    </row>
    <row r="2285" spans="17:17" ht="24">
      <c r="Q2285" s="2"/>
    </row>
    <row r="2286" spans="17:17" ht="24">
      <c r="Q2286" s="2"/>
    </row>
    <row r="2287" spans="17:17" ht="24">
      <c r="Q2287" s="2"/>
    </row>
    <row r="2288" spans="17:17" ht="24">
      <c r="Q2288" s="2"/>
    </row>
    <row r="2289" spans="17:17" ht="24">
      <c r="Q2289" s="2"/>
    </row>
    <row r="2290" spans="17:17" ht="24">
      <c r="Q2290" s="2"/>
    </row>
    <row r="2291" spans="17:17" ht="24">
      <c r="Q2291" s="2"/>
    </row>
    <row r="2292" spans="17:17" ht="24">
      <c r="Q2292" s="2"/>
    </row>
    <row r="2293" spans="17:17" ht="24">
      <c r="Q2293" s="2"/>
    </row>
    <row r="2294" spans="17:17" ht="24">
      <c r="Q2294" s="2"/>
    </row>
    <row r="2295" spans="17:17" ht="24">
      <c r="Q2295" s="2"/>
    </row>
    <row r="2296" spans="17:17" ht="24">
      <c r="Q2296" s="2"/>
    </row>
    <row r="2297" spans="17:17" ht="24">
      <c r="Q2297" s="2"/>
    </row>
    <row r="2298" spans="17:17" ht="24">
      <c r="Q2298" s="2"/>
    </row>
    <row r="2299" spans="17:17" ht="24">
      <c r="Q2299" s="2"/>
    </row>
    <row r="2300" spans="17:17" ht="24">
      <c r="Q2300" s="2"/>
    </row>
    <row r="2301" spans="17:17" ht="24">
      <c r="Q2301" s="2"/>
    </row>
    <row r="2302" spans="17:17" ht="24">
      <c r="Q2302" s="2"/>
    </row>
    <row r="2303" spans="17:17" ht="24">
      <c r="Q2303" s="2"/>
    </row>
    <row r="2304" spans="17:17" ht="24">
      <c r="Q2304" s="2"/>
    </row>
    <row r="2305" spans="17:17" ht="24">
      <c r="Q2305" s="2"/>
    </row>
    <row r="2306" spans="17:17" ht="24">
      <c r="Q2306" s="2"/>
    </row>
    <row r="2307" spans="17:17" ht="24">
      <c r="Q2307" s="2"/>
    </row>
    <row r="2308" spans="17:17" ht="24">
      <c r="Q2308" s="2"/>
    </row>
    <row r="2309" spans="17:17" ht="24">
      <c r="Q2309" s="2"/>
    </row>
    <row r="2310" spans="17:17" ht="24">
      <c r="Q2310" s="2"/>
    </row>
    <row r="2311" spans="17:17" ht="24">
      <c r="Q2311" s="2"/>
    </row>
    <row r="2312" spans="17:17" ht="24">
      <c r="Q2312" s="2"/>
    </row>
    <row r="2313" spans="17:17" ht="24">
      <c r="Q2313" s="2"/>
    </row>
    <row r="2314" spans="17:17" ht="24">
      <c r="Q2314" s="2"/>
    </row>
    <row r="2315" spans="17:17" ht="24">
      <c r="Q2315" s="2"/>
    </row>
    <row r="2316" spans="17:17" ht="24">
      <c r="Q2316" s="2"/>
    </row>
    <row r="2317" spans="17:17" ht="24">
      <c r="Q2317" s="2"/>
    </row>
    <row r="2318" spans="17:17" ht="24">
      <c r="Q2318" s="2"/>
    </row>
    <row r="2319" spans="17:17" ht="24">
      <c r="Q2319" s="2"/>
    </row>
    <row r="2320" spans="17:17" ht="24">
      <c r="Q2320" s="2"/>
    </row>
    <row r="2321" spans="17:17" ht="24">
      <c r="Q2321" s="2"/>
    </row>
    <row r="2322" spans="17:17" ht="24">
      <c r="Q2322" s="2"/>
    </row>
    <row r="2323" spans="17:17" ht="24">
      <c r="Q2323" s="2"/>
    </row>
    <row r="2324" spans="17:17" ht="24">
      <c r="Q2324" s="2"/>
    </row>
    <row r="2325" spans="17:17" ht="24">
      <c r="Q2325" s="2"/>
    </row>
    <row r="2326" spans="17:17" ht="24">
      <c r="Q2326" s="2"/>
    </row>
    <row r="2327" spans="17:17" ht="24">
      <c r="Q2327" s="2"/>
    </row>
    <row r="2328" spans="17:17" ht="24">
      <c r="Q2328" s="2"/>
    </row>
    <row r="2329" spans="17:17" ht="24">
      <c r="Q2329" s="2"/>
    </row>
    <row r="2330" spans="17:17" ht="24">
      <c r="Q2330" s="2"/>
    </row>
    <row r="2331" spans="17:17" ht="24">
      <c r="Q2331" s="2"/>
    </row>
    <row r="2332" spans="17:17" ht="24">
      <c r="Q2332" s="2"/>
    </row>
    <row r="2333" spans="17:17" ht="24">
      <c r="Q2333" s="2"/>
    </row>
    <row r="2334" spans="17:17" ht="24">
      <c r="Q2334" s="2"/>
    </row>
    <row r="2335" spans="17:17" ht="24">
      <c r="Q2335" s="2"/>
    </row>
    <row r="2336" spans="17:17" ht="24">
      <c r="Q2336" s="2"/>
    </row>
    <row r="2337" spans="17:17" ht="24">
      <c r="Q2337" s="2"/>
    </row>
    <row r="2338" spans="17:17" ht="24">
      <c r="Q2338" s="2"/>
    </row>
    <row r="2339" spans="17:17" ht="24">
      <c r="Q2339" s="2"/>
    </row>
    <row r="2340" spans="17:17" ht="24">
      <c r="Q2340" s="2"/>
    </row>
    <row r="2341" spans="17:17" ht="24">
      <c r="Q2341" s="2"/>
    </row>
    <row r="2342" spans="17:17" ht="24">
      <c r="Q2342" s="2"/>
    </row>
    <row r="2343" spans="17:17" ht="24">
      <c r="Q2343" s="2"/>
    </row>
    <row r="2344" spans="17:17" ht="24">
      <c r="Q2344" s="2"/>
    </row>
    <row r="2345" spans="17:17" ht="24">
      <c r="Q2345" s="2"/>
    </row>
    <row r="2346" spans="17:17" ht="24">
      <c r="Q2346" s="2"/>
    </row>
    <row r="2347" spans="17:17" ht="24">
      <c r="Q2347" s="2"/>
    </row>
    <row r="2348" spans="17:17" ht="24">
      <c r="Q2348" s="2"/>
    </row>
    <row r="2349" spans="17:17" ht="24">
      <c r="Q2349" s="2"/>
    </row>
    <row r="2350" spans="17:17" ht="24">
      <c r="Q2350" s="2"/>
    </row>
    <row r="2351" spans="17:17" ht="24">
      <c r="Q2351" s="2"/>
    </row>
    <row r="2352" spans="17:17" ht="24">
      <c r="Q2352" s="2"/>
    </row>
    <row r="2353" spans="17:17" ht="24">
      <c r="Q2353" s="2"/>
    </row>
    <row r="2354" spans="17:17" ht="24">
      <c r="Q2354" s="2"/>
    </row>
    <row r="2355" spans="17:17" ht="24">
      <c r="Q2355" s="2"/>
    </row>
    <row r="2356" spans="17:17" ht="24">
      <c r="Q2356" s="2"/>
    </row>
    <row r="2357" spans="17:17" ht="24">
      <c r="Q2357" s="2"/>
    </row>
    <row r="2358" spans="17:17" ht="24">
      <c r="Q2358" s="2"/>
    </row>
    <row r="2359" spans="17:17" ht="24">
      <c r="Q2359" s="2"/>
    </row>
    <row r="2360" spans="17:17" ht="24">
      <c r="Q2360" s="2"/>
    </row>
    <row r="2361" spans="17:17" ht="24">
      <c r="Q2361" s="2"/>
    </row>
    <row r="2362" spans="17:17" ht="24">
      <c r="Q2362" s="2"/>
    </row>
    <row r="2363" spans="17:17" ht="24">
      <c r="Q2363" s="2"/>
    </row>
    <row r="2364" spans="17:17" ht="24">
      <c r="Q2364" s="2"/>
    </row>
    <row r="2365" spans="17:17" ht="24">
      <c r="Q2365" s="2"/>
    </row>
    <row r="2366" spans="17:17" ht="24">
      <c r="Q2366" s="2"/>
    </row>
    <row r="2367" spans="17:17" ht="24">
      <c r="Q2367" s="2"/>
    </row>
    <row r="2368" spans="17:17" ht="24">
      <c r="Q2368" s="2"/>
    </row>
    <row r="2369" spans="17:17" ht="24">
      <c r="Q2369" s="2"/>
    </row>
    <row r="2370" spans="17:17" ht="24">
      <c r="Q2370" s="2"/>
    </row>
    <row r="2371" spans="17:17" ht="24">
      <c r="Q2371" s="2"/>
    </row>
    <row r="2372" spans="17:17" ht="24">
      <c r="Q2372" s="2"/>
    </row>
    <row r="2373" spans="17:17" ht="24">
      <c r="Q2373" s="2"/>
    </row>
    <row r="2374" spans="17:17" ht="24">
      <c r="Q2374" s="2"/>
    </row>
    <row r="2375" spans="17:17" ht="24">
      <c r="Q2375" s="2"/>
    </row>
    <row r="2376" spans="17:17" ht="24">
      <c r="Q2376" s="2"/>
    </row>
    <row r="2377" spans="17:17" ht="24">
      <c r="Q2377" s="2"/>
    </row>
    <row r="2378" spans="17:17" ht="24">
      <c r="Q2378" s="2"/>
    </row>
    <row r="2379" spans="17:17" ht="24">
      <c r="Q2379" s="2"/>
    </row>
    <row r="2380" spans="17:17" ht="24">
      <c r="Q2380" s="2"/>
    </row>
    <row r="2381" spans="17:17" ht="24">
      <c r="Q2381" s="2"/>
    </row>
    <row r="2382" spans="17:17" ht="24">
      <c r="Q2382" s="2"/>
    </row>
    <row r="2383" spans="17:17" ht="24">
      <c r="Q2383" s="2"/>
    </row>
    <row r="2384" spans="17:17" ht="24">
      <c r="Q2384" s="2"/>
    </row>
    <row r="2385" spans="17:17" ht="24">
      <c r="Q2385" s="2"/>
    </row>
    <row r="2386" spans="17:17" ht="24">
      <c r="Q2386" s="2"/>
    </row>
    <row r="2387" spans="17:17" ht="24">
      <c r="Q2387" s="2"/>
    </row>
    <row r="2388" spans="17:17" ht="24">
      <c r="Q2388" s="2"/>
    </row>
    <row r="2389" spans="17:17" ht="24">
      <c r="Q2389" s="2"/>
    </row>
    <row r="2390" spans="17:17" ht="24">
      <c r="Q2390" s="2"/>
    </row>
    <row r="2391" spans="17:17" ht="24">
      <c r="Q2391" s="2"/>
    </row>
    <row r="2392" spans="17:17" ht="24">
      <c r="Q2392" s="2"/>
    </row>
    <row r="2393" spans="17:17" ht="24">
      <c r="Q2393" s="2"/>
    </row>
    <row r="2394" spans="17:17" ht="24">
      <c r="Q2394" s="2"/>
    </row>
    <row r="2395" spans="17:17" ht="24">
      <c r="Q2395" s="2"/>
    </row>
    <row r="2396" spans="17:17" ht="24">
      <c r="Q2396" s="2"/>
    </row>
    <row r="2397" spans="17:17" ht="24">
      <c r="Q2397" s="2"/>
    </row>
    <row r="2398" spans="17:17" ht="24">
      <c r="Q2398" s="2"/>
    </row>
    <row r="2399" spans="17:17" ht="24">
      <c r="Q2399" s="2"/>
    </row>
    <row r="2400" spans="17:17" ht="24">
      <c r="Q2400" s="2"/>
    </row>
    <row r="2401" spans="17:17" ht="24">
      <c r="Q2401" s="2"/>
    </row>
    <row r="2402" spans="17:17" ht="24">
      <c r="Q2402" s="2"/>
    </row>
    <row r="2403" spans="17:17" ht="24">
      <c r="Q2403" s="2"/>
    </row>
    <row r="2404" spans="17:17" ht="24">
      <c r="Q2404" s="2"/>
    </row>
    <row r="2405" spans="17:17" ht="24">
      <c r="Q2405" s="2"/>
    </row>
    <row r="2406" spans="17:17" ht="24">
      <c r="Q2406" s="2"/>
    </row>
    <row r="2407" spans="17:17" ht="24">
      <c r="Q2407" s="2"/>
    </row>
    <row r="2408" spans="17:17" ht="24">
      <c r="Q2408" s="2"/>
    </row>
    <row r="2409" spans="17:17" ht="24">
      <c r="Q2409" s="2"/>
    </row>
    <row r="2410" spans="17:17" ht="24">
      <c r="Q2410" s="2"/>
    </row>
    <row r="2411" spans="17:17" ht="24">
      <c r="Q2411" s="2"/>
    </row>
    <row r="2412" spans="17:17" ht="24">
      <c r="Q2412" s="2"/>
    </row>
    <row r="2413" spans="17:17" ht="24">
      <c r="Q2413" s="2"/>
    </row>
    <row r="2414" spans="17:17" ht="24">
      <c r="Q2414" s="2"/>
    </row>
    <row r="2415" spans="17:17" ht="24">
      <c r="Q2415" s="2"/>
    </row>
    <row r="2416" spans="17:17" ht="24">
      <c r="Q2416" s="2"/>
    </row>
    <row r="2417" spans="17:17" ht="24">
      <c r="Q2417" s="2"/>
    </row>
    <row r="2418" spans="17:17" ht="24">
      <c r="Q2418" s="2"/>
    </row>
    <row r="2419" spans="17:17" ht="24">
      <c r="Q2419" s="2"/>
    </row>
    <row r="2420" spans="17:17" ht="24">
      <c r="Q2420" s="2"/>
    </row>
    <row r="2421" spans="17:17" ht="24">
      <c r="Q2421" s="2"/>
    </row>
    <row r="2422" spans="17:17" ht="24">
      <c r="Q2422" s="2"/>
    </row>
    <row r="2423" spans="17:17" ht="24">
      <c r="Q2423" s="2"/>
    </row>
    <row r="2424" spans="17:17" ht="24">
      <c r="Q2424" s="2"/>
    </row>
    <row r="2425" spans="17:17" ht="24">
      <c r="Q2425" s="2"/>
    </row>
    <row r="2426" spans="17:17" ht="24">
      <c r="Q2426" s="2"/>
    </row>
    <row r="2427" spans="17:17" ht="24">
      <c r="Q2427" s="2"/>
    </row>
    <row r="2428" spans="17:17" ht="24">
      <c r="Q2428" s="2"/>
    </row>
    <row r="2429" spans="17:17" ht="24">
      <c r="Q2429" s="2"/>
    </row>
    <row r="2430" spans="17:17" ht="24">
      <c r="Q2430" s="2"/>
    </row>
    <row r="2431" spans="17:17" ht="24">
      <c r="Q2431" s="2"/>
    </row>
    <row r="2432" spans="17:17" ht="24">
      <c r="Q2432" s="2"/>
    </row>
    <row r="2433" spans="17:17" ht="24">
      <c r="Q2433" s="2"/>
    </row>
    <row r="2434" spans="17:17" ht="24">
      <c r="Q2434" s="2"/>
    </row>
    <row r="2435" spans="17:17" ht="24">
      <c r="Q2435" s="2"/>
    </row>
    <row r="2436" spans="17:17" ht="24">
      <c r="Q2436" s="2"/>
    </row>
    <row r="2437" spans="17:17" ht="24">
      <c r="Q2437" s="2"/>
    </row>
    <row r="2438" spans="17:17" ht="24">
      <c r="Q2438" s="2"/>
    </row>
    <row r="2439" spans="17:17" ht="24">
      <c r="Q2439" s="2"/>
    </row>
    <row r="2440" spans="17:17" ht="24">
      <c r="Q2440" s="2"/>
    </row>
    <row r="2441" spans="17:17" ht="24">
      <c r="Q2441" s="2"/>
    </row>
    <row r="2442" spans="17:17" ht="24">
      <c r="Q2442" s="2"/>
    </row>
    <row r="2443" spans="17:17" ht="24">
      <c r="Q2443" s="2"/>
    </row>
    <row r="2444" spans="17:17" ht="24">
      <c r="Q2444" s="2"/>
    </row>
    <row r="2445" spans="17:17" ht="24">
      <c r="Q2445" s="2"/>
    </row>
    <row r="2446" spans="17:17" ht="24">
      <c r="Q2446" s="2"/>
    </row>
    <row r="2447" spans="17:17" ht="24">
      <c r="Q2447" s="2"/>
    </row>
    <row r="2448" spans="17:17" ht="24">
      <c r="Q2448" s="2"/>
    </row>
    <row r="2449" spans="17:17" ht="24">
      <c r="Q2449" s="2"/>
    </row>
    <row r="2450" spans="17:17" ht="24">
      <c r="Q2450" s="2"/>
    </row>
    <row r="2451" spans="17:17" ht="24">
      <c r="Q2451" s="2"/>
    </row>
    <row r="2452" spans="17:17" ht="24">
      <c r="Q2452" s="2"/>
    </row>
    <row r="2453" spans="17:17" ht="24">
      <c r="Q2453" s="2"/>
    </row>
    <row r="2454" spans="17:17" ht="24">
      <c r="Q2454" s="2"/>
    </row>
    <row r="2455" spans="17:17" ht="24">
      <c r="Q2455" s="2"/>
    </row>
    <row r="2456" spans="17:17" ht="24">
      <c r="Q2456" s="2"/>
    </row>
    <row r="2457" spans="17:17" ht="24">
      <c r="Q2457" s="2"/>
    </row>
    <row r="2458" spans="17:17" ht="24">
      <c r="Q2458" s="2"/>
    </row>
    <row r="2459" spans="17:17" ht="24">
      <c r="Q2459" s="2"/>
    </row>
    <row r="2460" spans="17:17" ht="24">
      <c r="Q2460" s="2"/>
    </row>
    <row r="2461" spans="17:17" ht="24">
      <c r="Q2461" s="2"/>
    </row>
    <row r="2462" spans="17:17" ht="24">
      <c r="Q2462" s="2"/>
    </row>
    <row r="2463" spans="17:17" ht="24">
      <c r="Q2463" s="2"/>
    </row>
    <row r="2464" spans="17:17" ht="24">
      <c r="Q2464" s="2"/>
    </row>
    <row r="2465" spans="17:17" ht="24">
      <c r="Q2465" s="2"/>
    </row>
    <row r="2466" spans="17:17" ht="24">
      <c r="Q2466" s="2"/>
    </row>
    <row r="2467" spans="17:17" ht="24">
      <c r="Q2467" s="2"/>
    </row>
    <row r="2468" spans="17:17" ht="24">
      <c r="Q2468" s="2"/>
    </row>
    <row r="2469" spans="17:17" ht="24">
      <c r="Q2469" s="2"/>
    </row>
    <row r="2470" spans="17:17" ht="24">
      <c r="Q2470" s="2"/>
    </row>
    <row r="2471" spans="17:17" ht="24">
      <c r="Q2471" s="2"/>
    </row>
    <row r="2472" spans="17:17" ht="24">
      <c r="Q2472" s="2"/>
    </row>
    <row r="2473" spans="17:17" ht="24">
      <c r="Q2473" s="2"/>
    </row>
    <row r="2474" spans="17:17" ht="24">
      <c r="Q2474" s="2"/>
    </row>
    <row r="2475" spans="17:17" ht="24">
      <c r="Q2475" s="2"/>
    </row>
    <row r="2476" spans="17:17" ht="24">
      <c r="Q2476" s="2"/>
    </row>
    <row r="2477" spans="17:17" ht="24">
      <c r="Q2477" s="2"/>
    </row>
    <row r="2478" spans="17:17" ht="24">
      <c r="Q2478" s="2"/>
    </row>
    <row r="2479" spans="17:17" ht="24">
      <c r="Q2479" s="2"/>
    </row>
    <row r="2480" spans="17:17" ht="24">
      <c r="Q2480" s="2"/>
    </row>
    <row r="2481" spans="17:17" ht="24">
      <c r="Q2481" s="2"/>
    </row>
    <row r="2482" spans="17:17" ht="24">
      <c r="Q2482" s="2"/>
    </row>
    <row r="2483" spans="17:17" ht="24">
      <c r="Q2483" s="2"/>
    </row>
    <row r="2484" spans="17:17" ht="24">
      <c r="Q2484" s="2"/>
    </row>
    <row r="2485" spans="17:17" ht="24">
      <c r="Q2485" s="2"/>
    </row>
    <row r="2486" spans="17:17" ht="24">
      <c r="Q2486" s="2"/>
    </row>
    <row r="2487" spans="17:17" ht="24">
      <c r="Q2487" s="2"/>
    </row>
    <row r="2488" spans="17:17" ht="24">
      <c r="Q2488" s="2"/>
    </row>
    <row r="2489" spans="17:17" ht="24">
      <c r="Q2489" s="2"/>
    </row>
    <row r="2490" spans="17:17" ht="24">
      <c r="Q2490" s="2"/>
    </row>
    <row r="2491" spans="17:17" ht="24">
      <c r="Q2491" s="2"/>
    </row>
    <row r="2492" spans="17:17" ht="24">
      <c r="Q2492" s="2"/>
    </row>
    <row r="2493" spans="17:17" ht="24">
      <c r="Q2493" s="2"/>
    </row>
    <row r="2494" spans="17:17" ht="24">
      <c r="Q2494" s="2"/>
    </row>
    <row r="2495" spans="17:17" ht="24">
      <c r="Q2495" s="2"/>
    </row>
    <row r="2496" spans="17:17" ht="24">
      <c r="Q2496" s="2"/>
    </row>
    <row r="2497" spans="17:17" ht="24">
      <c r="Q2497" s="2"/>
    </row>
    <row r="2498" spans="17:17" ht="24">
      <c r="Q2498" s="2"/>
    </row>
    <row r="2499" spans="17:17" ht="24">
      <c r="Q2499" s="2"/>
    </row>
    <row r="2500" spans="17:17" ht="24">
      <c r="Q2500" s="2"/>
    </row>
    <row r="2501" spans="17:17" ht="24">
      <c r="Q2501" s="2"/>
    </row>
    <row r="2502" spans="17:17" ht="24">
      <c r="Q2502" s="2"/>
    </row>
    <row r="2503" spans="17:17" ht="24">
      <c r="Q2503" s="2"/>
    </row>
    <row r="2504" spans="17:17" ht="24">
      <c r="Q2504" s="2"/>
    </row>
    <row r="2505" spans="17:17" ht="24">
      <c r="Q2505" s="2"/>
    </row>
    <row r="2506" spans="17:17" ht="24">
      <c r="Q2506" s="2"/>
    </row>
    <row r="2507" spans="17:17" ht="24">
      <c r="Q2507" s="2"/>
    </row>
    <row r="2508" spans="17:17" ht="24">
      <c r="Q2508" s="2"/>
    </row>
    <row r="2509" spans="17:17" ht="24">
      <c r="Q2509" s="2"/>
    </row>
    <row r="2510" spans="17:17" ht="24">
      <c r="Q2510" s="2"/>
    </row>
    <row r="2511" spans="17:17" ht="24">
      <c r="Q2511" s="2"/>
    </row>
    <row r="2512" spans="17:17" ht="24">
      <c r="Q2512" s="2"/>
    </row>
    <row r="2513" spans="17:17" ht="24">
      <c r="Q2513" s="2"/>
    </row>
    <row r="2514" spans="17:17" ht="24">
      <c r="Q2514" s="2"/>
    </row>
    <row r="2515" spans="17:17" ht="24">
      <c r="Q2515" s="2"/>
    </row>
    <row r="2516" spans="17:17" ht="24">
      <c r="Q2516" s="2"/>
    </row>
    <row r="2517" spans="17:17" ht="24">
      <c r="Q2517" s="2"/>
    </row>
    <row r="2518" spans="17:17" ht="24">
      <c r="Q2518" s="2"/>
    </row>
    <row r="2519" spans="17:17" ht="24">
      <c r="Q2519" s="2"/>
    </row>
    <row r="2520" spans="17:17" ht="24">
      <c r="Q2520" s="2"/>
    </row>
    <row r="2521" spans="17:17" ht="24">
      <c r="Q2521" s="2"/>
    </row>
    <row r="2522" spans="17:17" ht="24">
      <c r="Q2522" s="2"/>
    </row>
    <row r="2523" spans="17:17" ht="24">
      <c r="Q2523" s="2"/>
    </row>
    <row r="2524" spans="17:17" ht="24">
      <c r="Q2524" s="2"/>
    </row>
    <row r="2525" spans="17:17" ht="24">
      <c r="Q2525" s="2"/>
    </row>
    <row r="2526" spans="17:17" ht="24">
      <c r="Q2526" s="2"/>
    </row>
    <row r="2527" spans="17:17" ht="24">
      <c r="Q2527" s="2"/>
    </row>
    <row r="2528" spans="17:17" ht="24">
      <c r="Q2528" s="2"/>
    </row>
    <row r="2529" spans="17:17" ht="24">
      <c r="Q2529" s="2"/>
    </row>
    <row r="2530" spans="17:17" ht="24">
      <c r="Q2530" s="2"/>
    </row>
    <row r="2531" spans="17:17" ht="24">
      <c r="Q2531" s="2"/>
    </row>
    <row r="2532" spans="17:17" ht="24">
      <c r="Q2532" s="2"/>
    </row>
    <row r="2533" spans="17:17" ht="24">
      <c r="Q2533" s="2"/>
    </row>
    <row r="2534" spans="17:17" ht="24">
      <c r="Q2534" s="2"/>
    </row>
    <row r="2535" spans="17:17" ht="24">
      <c r="Q2535" s="2"/>
    </row>
    <row r="2536" spans="17:17" ht="24">
      <c r="Q2536" s="2"/>
    </row>
    <row r="2537" spans="17:17" ht="24">
      <c r="Q2537" s="2"/>
    </row>
    <row r="2538" spans="17:17" ht="24">
      <c r="Q2538" s="2"/>
    </row>
    <row r="2539" spans="17:17" ht="24">
      <c r="Q2539" s="2"/>
    </row>
    <row r="2540" spans="17:17" ht="24">
      <c r="Q2540" s="2"/>
    </row>
    <row r="2541" spans="17:17" ht="24">
      <c r="Q2541" s="2"/>
    </row>
    <row r="2542" spans="17:17" ht="24">
      <c r="Q2542" s="2"/>
    </row>
    <row r="2543" spans="17:17" ht="24">
      <c r="Q2543" s="2"/>
    </row>
    <row r="2544" spans="17:17" ht="24">
      <c r="Q2544" s="2"/>
    </row>
    <row r="2545" spans="17:17" ht="24">
      <c r="Q2545" s="2"/>
    </row>
    <row r="2546" spans="17:17" ht="24">
      <c r="Q2546" s="2"/>
    </row>
    <row r="2547" spans="17:17" ht="24">
      <c r="Q2547" s="2"/>
    </row>
    <row r="2548" spans="17:17" ht="24">
      <c r="Q2548" s="2"/>
    </row>
    <row r="2549" spans="17:17" ht="24">
      <c r="Q2549" s="2"/>
    </row>
    <row r="2550" spans="17:17" ht="24">
      <c r="Q2550" s="2"/>
    </row>
    <row r="2551" spans="17:17" ht="24">
      <c r="Q2551" s="2"/>
    </row>
    <row r="2552" spans="17:17" ht="24">
      <c r="Q2552" s="2"/>
    </row>
    <row r="2553" spans="17:17" ht="24">
      <c r="Q2553" s="2"/>
    </row>
    <row r="2554" spans="17:17" ht="24">
      <c r="Q2554" s="2"/>
    </row>
    <row r="2555" spans="17:17" ht="24">
      <c r="Q2555" s="2"/>
    </row>
    <row r="2556" spans="17:17" ht="24">
      <c r="Q2556" s="2"/>
    </row>
    <row r="2557" spans="17:17" ht="24">
      <c r="Q2557" s="2"/>
    </row>
    <row r="2558" spans="17:17" ht="24">
      <c r="Q2558" s="2"/>
    </row>
    <row r="2559" spans="17:17" ht="24">
      <c r="Q2559" s="2"/>
    </row>
    <row r="2560" spans="17:17" ht="24">
      <c r="Q2560" s="2"/>
    </row>
    <row r="2561" spans="17:17" ht="24">
      <c r="Q2561" s="2"/>
    </row>
    <row r="2562" spans="17:17" ht="24">
      <c r="Q2562" s="2"/>
    </row>
    <row r="2563" spans="17:17" ht="24">
      <c r="Q2563" s="2"/>
    </row>
    <row r="2564" spans="17:17" ht="24">
      <c r="Q2564" s="2"/>
    </row>
    <row r="2565" spans="17:17" ht="24">
      <c r="Q2565" s="2"/>
    </row>
    <row r="2566" spans="17:17" ht="24">
      <c r="Q2566" s="2"/>
    </row>
    <row r="2567" spans="17:17" ht="24">
      <c r="Q2567" s="2"/>
    </row>
    <row r="2568" spans="17:17" ht="24">
      <c r="Q2568" s="2"/>
    </row>
    <row r="2569" spans="17:17" ht="24">
      <c r="Q2569" s="2"/>
    </row>
    <row r="2570" spans="17:17" ht="24">
      <c r="Q2570" s="2"/>
    </row>
    <row r="2571" spans="17:17" ht="24">
      <c r="Q2571" s="2"/>
    </row>
    <row r="2572" spans="17:17" ht="24">
      <c r="Q2572" s="2"/>
    </row>
    <row r="2573" spans="17:17" ht="24">
      <c r="Q2573" s="2"/>
    </row>
    <row r="2574" spans="17:17" ht="24">
      <c r="Q2574" s="2"/>
    </row>
    <row r="2575" spans="17:17" ht="24">
      <c r="Q2575" s="2"/>
    </row>
    <row r="2576" spans="17:17" ht="24">
      <c r="Q2576" s="2"/>
    </row>
    <row r="2577" spans="17:17" ht="24">
      <c r="Q2577" s="2"/>
    </row>
    <row r="2578" spans="17:17" ht="24">
      <c r="Q2578" s="2"/>
    </row>
    <row r="2579" spans="17:17" ht="24">
      <c r="Q2579" s="2"/>
    </row>
    <row r="2580" spans="17:17" ht="24">
      <c r="Q2580" s="2"/>
    </row>
    <row r="2581" spans="17:17" ht="24">
      <c r="Q2581" s="2"/>
    </row>
    <row r="2582" spans="17:17" ht="24">
      <c r="Q2582" s="2"/>
    </row>
    <row r="2583" spans="17:17" ht="24">
      <c r="Q2583" s="2"/>
    </row>
    <row r="2584" spans="17:17" ht="24">
      <c r="Q2584" s="2"/>
    </row>
    <row r="2585" spans="17:17" ht="24">
      <c r="Q2585" s="2"/>
    </row>
    <row r="2586" spans="17:17" ht="24">
      <c r="Q2586" s="2"/>
    </row>
    <row r="2587" spans="17:17" ht="24">
      <c r="Q2587" s="2"/>
    </row>
    <row r="2588" spans="17:17" ht="24">
      <c r="Q2588" s="2"/>
    </row>
    <row r="2589" spans="17:17" ht="24">
      <c r="Q2589" s="2"/>
    </row>
    <row r="2590" spans="17:17" ht="24">
      <c r="Q2590" s="2"/>
    </row>
    <row r="2591" spans="17:17" ht="24">
      <c r="Q2591" s="2"/>
    </row>
    <row r="2592" spans="17:17" ht="24">
      <c r="Q2592" s="2"/>
    </row>
    <row r="2593" spans="17:17" ht="24">
      <c r="Q2593" s="2"/>
    </row>
    <row r="2594" spans="17:17" ht="24">
      <c r="Q2594" s="2"/>
    </row>
    <row r="2595" spans="17:17" ht="24">
      <c r="Q2595" s="2"/>
    </row>
    <row r="2596" spans="17:17" ht="24">
      <c r="Q2596" s="2"/>
    </row>
    <row r="2597" spans="17:17" ht="24">
      <c r="Q2597" s="2"/>
    </row>
    <row r="2598" spans="17:17" ht="24">
      <c r="Q2598" s="2"/>
    </row>
    <row r="2599" spans="17:17" ht="24">
      <c r="Q2599" s="2"/>
    </row>
    <row r="2600" spans="17:17" ht="24">
      <c r="Q2600" s="2"/>
    </row>
    <row r="2601" spans="17:17" ht="24">
      <c r="Q2601" s="2"/>
    </row>
    <row r="2602" spans="17:17" ht="24">
      <c r="Q2602" s="2"/>
    </row>
    <row r="2603" spans="17:17" ht="24">
      <c r="Q2603" s="2"/>
    </row>
    <row r="2604" spans="17:17" ht="24">
      <c r="Q2604" s="2"/>
    </row>
    <row r="2605" spans="17:17" ht="24">
      <c r="Q2605" s="2"/>
    </row>
    <row r="2606" spans="17:17" ht="24">
      <c r="Q2606" s="2"/>
    </row>
    <row r="2607" spans="17:17" ht="24">
      <c r="Q2607" s="2"/>
    </row>
    <row r="2608" spans="17:17" ht="24">
      <c r="Q2608" s="2"/>
    </row>
    <row r="2609" spans="17:17" ht="24">
      <c r="Q2609" s="2"/>
    </row>
    <row r="2610" spans="17:17" ht="24">
      <c r="Q2610" s="2"/>
    </row>
    <row r="2611" spans="17:17" ht="24">
      <c r="Q2611" s="2"/>
    </row>
    <row r="2612" spans="17:17" ht="24">
      <c r="Q2612" s="2"/>
    </row>
    <row r="2613" spans="17:17" ht="24">
      <c r="Q2613" s="2"/>
    </row>
    <row r="2614" spans="17:17" ht="24">
      <c r="Q2614" s="2"/>
    </row>
    <row r="2615" spans="17:17" ht="24">
      <c r="Q2615" s="2"/>
    </row>
    <row r="2616" spans="17:17" ht="24">
      <c r="Q2616" s="2"/>
    </row>
    <row r="2617" spans="17:17" ht="24">
      <c r="Q2617" s="2"/>
    </row>
    <row r="2618" spans="17:17" ht="24">
      <c r="Q2618" s="2"/>
    </row>
    <row r="2619" spans="17:17" ht="24">
      <c r="Q2619" s="2"/>
    </row>
    <row r="2620" spans="17:17" ht="24">
      <c r="Q2620" s="2"/>
    </row>
    <row r="2621" spans="17:17" ht="24">
      <c r="Q2621" s="2"/>
    </row>
    <row r="2622" spans="17:17" ht="24">
      <c r="Q2622" s="2"/>
    </row>
    <row r="2623" spans="17:17" ht="24">
      <c r="Q2623" s="2"/>
    </row>
    <row r="2624" spans="17:17" ht="24">
      <c r="Q2624" s="2"/>
    </row>
    <row r="2625" spans="17:17" ht="24">
      <c r="Q2625" s="2"/>
    </row>
    <row r="2626" spans="17:17" ht="24">
      <c r="Q2626" s="2"/>
    </row>
    <row r="2627" spans="17:17" ht="24">
      <c r="Q2627" s="2"/>
    </row>
    <row r="2628" spans="17:17" ht="24">
      <c r="Q2628" s="2"/>
    </row>
    <row r="2629" spans="17:17" ht="24">
      <c r="Q2629" s="2"/>
    </row>
    <row r="2630" spans="17:17" ht="24">
      <c r="Q2630" s="2"/>
    </row>
    <row r="2631" spans="17:17" ht="24">
      <c r="Q2631" s="2"/>
    </row>
    <row r="2632" spans="17:17" ht="24">
      <c r="Q2632" s="2"/>
    </row>
    <row r="2633" spans="17:17" ht="24">
      <c r="Q2633" s="2"/>
    </row>
    <row r="2634" spans="17:17" ht="24">
      <c r="Q2634" s="2"/>
    </row>
    <row r="2635" spans="17:17" ht="24">
      <c r="Q2635" s="2"/>
    </row>
    <row r="2636" spans="17:17" ht="24">
      <c r="Q2636" s="2"/>
    </row>
    <row r="2637" spans="17:17" ht="24">
      <c r="Q2637" s="2"/>
    </row>
    <row r="2638" spans="17:17" ht="24">
      <c r="Q2638" s="2"/>
    </row>
    <row r="2639" spans="17:17" ht="24">
      <c r="Q2639" s="2"/>
    </row>
    <row r="2640" spans="17:17" ht="24">
      <c r="Q2640" s="2"/>
    </row>
    <row r="2641" spans="17:17" ht="24">
      <c r="Q2641" s="2"/>
    </row>
    <row r="2642" spans="17:17" ht="24">
      <c r="Q2642" s="2"/>
    </row>
    <row r="2643" spans="17:17" ht="24">
      <c r="Q2643" s="2"/>
    </row>
    <row r="2644" spans="17:17" ht="24">
      <c r="Q2644" s="2"/>
    </row>
    <row r="2645" spans="17:17" ht="24">
      <c r="Q2645" s="2"/>
    </row>
    <row r="2646" spans="17:17" ht="24">
      <c r="Q2646" s="2"/>
    </row>
    <row r="2647" spans="17:17" ht="24">
      <c r="Q2647" s="2"/>
    </row>
    <row r="2648" spans="17:17" ht="24">
      <c r="Q2648" s="2"/>
    </row>
    <row r="2649" spans="17:17" ht="24">
      <c r="Q2649" s="2"/>
    </row>
    <row r="2650" spans="17:17" ht="24">
      <c r="Q2650" s="2"/>
    </row>
    <row r="2651" spans="17:17" ht="24">
      <c r="Q2651" s="2"/>
    </row>
    <row r="2652" spans="17:17" ht="24">
      <c r="Q2652" s="2"/>
    </row>
    <row r="2653" spans="17:17" ht="24">
      <c r="Q2653" s="2"/>
    </row>
    <row r="2654" spans="17:17" ht="24">
      <c r="Q2654" s="2"/>
    </row>
    <row r="2655" spans="17:17" ht="24">
      <c r="Q2655" s="2"/>
    </row>
    <row r="2656" spans="17:17" ht="24">
      <c r="Q2656" s="2"/>
    </row>
    <row r="2657" spans="17:17" ht="24">
      <c r="Q2657" s="2"/>
    </row>
    <row r="2658" spans="17:17" ht="24">
      <c r="Q2658" s="2"/>
    </row>
    <row r="2659" spans="17:17" ht="24">
      <c r="Q2659" s="2"/>
    </row>
    <row r="2660" spans="17:17" ht="24">
      <c r="Q2660" s="2"/>
    </row>
    <row r="2661" spans="17:17" ht="24">
      <c r="Q2661" s="2"/>
    </row>
    <row r="2662" spans="17:17" ht="24">
      <c r="Q2662" s="2"/>
    </row>
    <row r="2663" spans="17:17" ht="24">
      <c r="Q2663" s="2"/>
    </row>
    <row r="2664" spans="17:17" ht="24">
      <c r="Q2664" s="2"/>
    </row>
    <row r="2665" spans="17:17" ht="24">
      <c r="Q2665" s="2"/>
    </row>
    <row r="2666" spans="17:17" ht="24">
      <c r="Q2666" s="2"/>
    </row>
    <row r="2667" spans="17:17" ht="24">
      <c r="Q2667" s="2"/>
    </row>
    <row r="2668" spans="17:17" ht="24">
      <c r="Q2668" s="2"/>
    </row>
    <row r="2669" spans="17:17" ht="24">
      <c r="Q2669" s="2"/>
    </row>
    <row r="2670" spans="17:17" ht="24">
      <c r="Q2670" s="2"/>
    </row>
    <row r="2671" spans="17:17" ht="24">
      <c r="Q2671" s="2"/>
    </row>
    <row r="2672" spans="17:17" ht="24">
      <c r="Q2672" s="2"/>
    </row>
    <row r="2673" spans="17:17" ht="24">
      <c r="Q2673" s="2"/>
    </row>
    <row r="2674" spans="17:17" ht="24">
      <c r="Q2674" s="2"/>
    </row>
    <row r="2675" spans="17:17" ht="24">
      <c r="Q2675" s="2"/>
    </row>
    <row r="2676" spans="17:17" ht="24">
      <c r="Q2676" s="2"/>
    </row>
    <row r="2677" spans="17:17" ht="24">
      <c r="Q2677" s="2"/>
    </row>
    <row r="2678" spans="17:17" ht="24">
      <c r="Q2678" s="2"/>
    </row>
    <row r="2679" spans="17:17" ht="24">
      <c r="Q2679" s="2"/>
    </row>
    <row r="2680" spans="17:17" ht="24">
      <c r="Q2680" s="2"/>
    </row>
    <row r="2681" spans="17:17" ht="24">
      <c r="Q2681" s="2"/>
    </row>
    <row r="2682" spans="17:17" ht="24">
      <c r="Q2682" s="2"/>
    </row>
    <row r="2683" spans="17:17" ht="24">
      <c r="Q2683" s="2"/>
    </row>
    <row r="2684" spans="17:17" ht="24">
      <c r="Q2684" s="2"/>
    </row>
    <row r="2685" spans="17:17" ht="24">
      <c r="Q2685" s="2"/>
    </row>
    <row r="2686" spans="17:17" ht="24">
      <c r="Q2686" s="2"/>
    </row>
    <row r="2687" spans="17:17" ht="24">
      <c r="Q2687" s="2"/>
    </row>
    <row r="2688" spans="17:17" ht="24">
      <c r="Q2688" s="2"/>
    </row>
    <row r="2689" spans="17:17" ht="24">
      <c r="Q2689" s="2"/>
    </row>
    <row r="2690" spans="17:17" ht="24">
      <c r="Q2690" s="2"/>
    </row>
    <row r="2691" spans="17:17" ht="24">
      <c r="Q2691" s="2"/>
    </row>
    <row r="2692" spans="17:17" ht="24">
      <c r="Q2692" s="2"/>
    </row>
    <row r="2693" spans="17:17" ht="24">
      <c r="Q2693" s="2"/>
    </row>
    <row r="2694" spans="17:17" ht="24">
      <c r="Q2694" s="2"/>
    </row>
    <row r="2695" spans="17:17" ht="24">
      <c r="Q2695" s="2"/>
    </row>
    <row r="2696" spans="17:17" ht="24">
      <c r="Q2696" s="2"/>
    </row>
    <row r="2697" spans="17:17" ht="24">
      <c r="Q2697" s="2"/>
    </row>
    <row r="2698" spans="17:17" ht="24">
      <c r="Q2698" s="2"/>
    </row>
    <row r="2699" spans="17:17" ht="24">
      <c r="Q2699" s="2"/>
    </row>
    <row r="2700" spans="17:17" ht="24">
      <c r="Q2700" s="2"/>
    </row>
    <row r="2701" spans="17:17" ht="24">
      <c r="Q2701" s="2"/>
    </row>
    <row r="2702" spans="17:17" ht="24">
      <c r="Q2702" s="2"/>
    </row>
    <row r="2703" spans="17:17" ht="24">
      <c r="Q2703" s="2"/>
    </row>
    <row r="2704" spans="17:17" ht="24">
      <c r="Q2704" s="2"/>
    </row>
    <row r="2705" spans="17:17" ht="24">
      <c r="Q2705" s="2"/>
    </row>
    <row r="2706" spans="17:17" ht="24">
      <c r="Q2706" s="2"/>
    </row>
    <row r="2707" spans="17:17" ht="24">
      <c r="Q2707" s="2"/>
    </row>
    <row r="2708" spans="17:17" ht="24">
      <c r="Q2708" s="2"/>
    </row>
    <row r="2709" spans="17:17" ht="24">
      <c r="Q2709" s="2"/>
    </row>
    <row r="2710" spans="17:17" ht="24">
      <c r="Q2710" s="2"/>
    </row>
    <row r="2711" spans="17:17" ht="24">
      <c r="Q2711" s="2"/>
    </row>
    <row r="2712" spans="17:17" ht="24">
      <c r="Q2712" s="2"/>
    </row>
    <row r="2713" spans="17:17" ht="24">
      <c r="Q2713" s="2"/>
    </row>
    <row r="2714" spans="17:17" ht="24">
      <c r="Q2714" s="2"/>
    </row>
    <row r="2715" spans="17:17" ht="24">
      <c r="Q2715" s="2"/>
    </row>
    <row r="2716" spans="17:17" ht="24">
      <c r="Q2716" s="2"/>
    </row>
    <row r="2717" spans="17:17" ht="24">
      <c r="Q2717" s="2"/>
    </row>
    <row r="2718" spans="17:17" ht="24">
      <c r="Q2718" s="2"/>
    </row>
    <row r="2719" spans="17:17" ht="24">
      <c r="Q2719" s="2"/>
    </row>
    <row r="2720" spans="17:17" ht="24">
      <c r="Q2720" s="2"/>
    </row>
    <row r="2721" spans="17:17" ht="24">
      <c r="Q2721" s="2"/>
    </row>
    <row r="2722" spans="17:17" ht="24">
      <c r="Q2722" s="2"/>
    </row>
    <row r="2723" spans="17:17" ht="24">
      <c r="Q2723" s="2"/>
    </row>
    <row r="2724" spans="17:17" ht="24">
      <c r="Q2724" s="2"/>
    </row>
    <row r="2725" spans="17:17" ht="24">
      <c r="Q2725" s="2"/>
    </row>
    <row r="2726" spans="17:17" ht="24">
      <c r="Q2726" s="2"/>
    </row>
    <row r="2727" spans="17:17" ht="24">
      <c r="Q2727" s="2"/>
    </row>
    <row r="2728" spans="17:17" ht="24">
      <c r="Q2728" s="2"/>
    </row>
    <row r="2729" spans="17:17" ht="24">
      <c r="Q2729" s="2"/>
    </row>
    <row r="2730" spans="17:17" ht="24">
      <c r="Q2730" s="2"/>
    </row>
    <row r="2731" spans="17:17" ht="24">
      <c r="Q2731" s="2"/>
    </row>
    <row r="2732" spans="17:17" ht="24">
      <c r="Q2732" s="2"/>
    </row>
    <row r="2733" spans="17:17" ht="24">
      <c r="Q2733" s="2"/>
    </row>
    <row r="2734" spans="17:17" ht="24">
      <c r="Q2734" s="2"/>
    </row>
    <row r="2735" spans="17:17" ht="24">
      <c r="Q2735" s="2"/>
    </row>
    <row r="2736" spans="17:17" ht="24">
      <c r="Q2736" s="2"/>
    </row>
    <row r="2737" spans="17:17" ht="24">
      <c r="Q2737" s="2"/>
    </row>
    <row r="2738" spans="17:17" ht="24">
      <c r="Q2738" s="2"/>
    </row>
    <row r="2739" spans="17:17" ht="24">
      <c r="Q2739" s="2"/>
    </row>
    <row r="2740" spans="17:17" ht="24">
      <c r="Q2740" s="2"/>
    </row>
    <row r="2741" spans="17:17" ht="24">
      <c r="Q2741" s="2"/>
    </row>
    <row r="2742" spans="17:17" ht="24">
      <c r="Q2742" s="2"/>
    </row>
    <row r="2743" spans="17:17" ht="24">
      <c r="Q2743" s="2"/>
    </row>
    <row r="2744" spans="17:17" ht="24">
      <c r="Q2744" s="2"/>
    </row>
    <row r="2745" spans="17:17" ht="24">
      <c r="Q2745" s="2"/>
    </row>
    <row r="2746" spans="17:17" ht="24">
      <c r="Q2746" s="2"/>
    </row>
    <row r="2747" spans="17:17" ht="24">
      <c r="Q2747" s="2"/>
    </row>
    <row r="2748" spans="17:17" ht="24">
      <c r="Q2748" s="2"/>
    </row>
    <row r="2749" spans="17:17" ht="24">
      <c r="Q2749" s="2"/>
    </row>
    <row r="2750" spans="17:17" ht="24">
      <c r="Q2750" s="2"/>
    </row>
    <row r="2751" spans="17:17" ht="24">
      <c r="Q2751" s="2"/>
    </row>
    <row r="2752" spans="17:17" ht="24">
      <c r="Q2752" s="2"/>
    </row>
    <row r="2753" spans="17:17" ht="24">
      <c r="Q2753" s="2"/>
    </row>
    <row r="2754" spans="17:17" ht="24">
      <c r="Q2754" s="2"/>
    </row>
    <row r="2755" spans="17:17" ht="24">
      <c r="Q2755" s="2"/>
    </row>
    <row r="2756" spans="17:17" ht="24">
      <c r="Q2756" s="2"/>
    </row>
    <row r="2757" spans="17:17" ht="24">
      <c r="Q2757" s="2"/>
    </row>
    <row r="2758" spans="17:17" ht="24">
      <c r="Q2758" s="2"/>
    </row>
    <row r="2759" spans="17:17" ht="24">
      <c r="Q2759" s="2"/>
    </row>
    <row r="2760" spans="17:17" ht="24">
      <c r="Q2760" s="2"/>
    </row>
    <row r="2761" spans="17:17" ht="24">
      <c r="Q2761" s="2"/>
    </row>
    <row r="2762" spans="17:17" ht="24">
      <c r="Q2762" s="2"/>
    </row>
    <row r="2763" spans="17:17" ht="24">
      <c r="Q2763" s="2"/>
    </row>
    <row r="2764" spans="17:17" ht="24">
      <c r="Q2764" s="2"/>
    </row>
    <row r="2765" spans="17:17" ht="24">
      <c r="Q2765" s="2"/>
    </row>
    <row r="2766" spans="17:17" ht="24">
      <c r="Q2766" s="2"/>
    </row>
    <row r="2767" spans="17:17" ht="24">
      <c r="Q2767" s="2"/>
    </row>
    <row r="2768" spans="17:17" ht="24">
      <c r="Q2768" s="2"/>
    </row>
    <row r="2769" spans="17:17" ht="24">
      <c r="Q2769" s="2"/>
    </row>
    <row r="2770" spans="17:17" ht="24">
      <c r="Q2770" s="2"/>
    </row>
    <row r="2771" spans="17:17" ht="24">
      <c r="Q2771" s="2"/>
    </row>
    <row r="2772" spans="17:17" ht="24">
      <c r="Q2772" s="2"/>
    </row>
    <row r="2773" spans="17:17" ht="24">
      <c r="Q2773" s="2"/>
    </row>
    <row r="2774" spans="17:17" ht="24">
      <c r="Q2774" s="2"/>
    </row>
    <row r="2775" spans="17:17" ht="24">
      <c r="Q2775" s="2"/>
    </row>
    <row r="2776" spans="17:17" ht="24">
      <c r="Q2776" s="2"/>
    </row>
    <row r="2777" spans="17:17" ht="24">
      <c r="Q2777" s="2"/>
    </row>
    <row r="2778" spans="17:17" ht="24">
      <c r="Q2778" s="2"/>
    </row>
    <row r="2779" spans="17:17" ht="24">
      <c r="Q2779" s="2"/>
    </row>
    <row r="2780" spans="17:17" ht="24">
      <c r="Q2780" s="2"/>
    </row>
    <row r="2781" spans="17:17" ht="24">
      <c r="Q2781" s="2"/>
    </row>
    <row r="2782" spans="17:17" ht="24">
      <c r="Q2782" s="2"/>
    </row>
    <row r="2783" spans="17:17" ht="24">
      <c r="Q2783" s="2"/>
    </row>
    <row r="2784" spans="17:17" ht="24">
      <c r="Q2784" s="2"/>
    </row>
    <row r="2785" spans="17:17" ht="24">
      <c r="Q2785" s="2"/>
    </row>
    <row r="2786" spans="17:17" ht="24">
      <c r="Q2786" s="2"/>
    </row>
    <row r="2787" spans="17:17" ht="24">
      <c r="Q2787" s="2"/>
    </row>
    <row r="2788" spans="17:17" ht="24">
      <c r="Q2788" s="2"/>
    </row>
    <row r="2789" spans="17:17" ht="24">
      <c r="Q2789" s="2"/>
    </row>
    <row r="2790" spans="17:17" ht="24">
      <c r="Q2790" s="2"/>
    </row>
    <row r="2791" spans="17:17" ht="24">
      <c r="Q2791" s="2"/>
    </row>
    <row r="2792" spans="17:17" ht="24">
      <c r="Q2792" s="2"/>
    </row>
    <row r="2793" spans="17:17" ht="24">
      <c r="Q2793" s="2"/>
    </row>
    <row r="2794" spans="17:17" ht="24">
      <c r="Q2794" s="2"/>
    </row>
    <row r="2795" spans="17:17" ht="24">
      <c r="Q2795" s="2"/>
    </row>
    <row r="2796" spans="17:17" ht="24">
      <c r="Q2796" s="2"/>
    </row>
    <row r="2797" spans="17:17" ht="24">
      <c r="Q2797" s="2"/>
    </row>
    <row r="2798" spans="17:17" ht="24">
      <c r="Q2798" s="2"/>
    </row>
    <row r="2799" spans="17:17" ht="24">
      <c r="Q2799" s="2"/>
    </row>
    <row r="2800" spans="17:17" ht="24">
      <c r="Q2800" s="2"/>
    </row>
    <row r="2801" spans="17:17" ht="24">
      <c r="Q2801" s="2"/>
    </row>
    <row r="2802" spans="17:17" ht="24">
      <c r="Q2802" s="2"/>
    </row>
    <row r="2803" spans="17:17" ht="24">
      <c r="Q2803" s="2"/>
    </row>
    <row r="2804" spans="17:17" ht="24">
      <c r="Q2804" s="2"/>
    </row>
    <row r="2805" spans="17:17" ht="24">
      <c r="Q2805" s="2"/>
    </row>
    <row r="2806" spans="17:17" ht="24">
      <c r="Q2806" s="2"/>
    </row>
    <row r="2807" spans="17:17" ht="24">
      <c r="Q2807" s="2"/>
    </row>
    <row r="2808" spans="17:17" ht="24">
      <c r="Q2808" s="2"/>
    </row>
    <row r="2809" spans="17:17" ht="24">
      <c r="Q2809" s="2"/>
    </row>
    <row r="2810" spans="17:17" ht="24">
      <c r="Q2810" s="2"/>
    </row>
    <row r="2811" spans="17:17" ht="24">
      <c r="Q2811" s="2"/>
    </row>
    <row r="2812" spans="17:17" ht="24">
      <c r="Q2812" s="2"/>
    </row>
    <row r="2813" spans="17:17" ht="24">
      <c r="Q2813" s="2"/>
    </row>
    <row r="2814" spans="17:17" ht="24">
      <c r="Q2814" s="2"/>
    </row>
    <row r="2815" spans="17:17" ht="24">
      <c r="Q2815" s="2"/>
    </row>
    <row r="2816" spans="17:17" ht="24">
      <c r="Q2816" s="2"/>
    </row>
    <row r="2817" spans="17:17" ht="24">
      <c r="Q2817" s="2"/>
    </row>
    <row r="2818" spans="17:17" ht="24">
      <c r="Q2818" s="2"/>
    </row>
    <row r="2819" spans="17:17" ht="24">
      <c r="Q2819" s="2"/>
    </row>
    <row r="2820" spans="17:17" ht="24">
      <c r="Q2820" s="2"/>
    </row>
    <row r="2821" spans="17:17" ht="24">
      <c r="Q2821" s="2"/>
    </row>
    <row r="2822" spans="17:17" ht="24">
      <c r="Q2822" s="2"/>
    </row>
    <row r="2823" spans="17:17" ht="24">
      <c r="Q2823" s="2"/>
    </row>
    <row r="2824" spans="17:17" ht="24">
      <c r="Q2824" s="2"/>
    </row>
    <row r="2825" spans="17:17" ht="24">
      <c r="Q2825" s="2"/>
    </row>
    <row r="2826" spans="17:17" ht="24">
      <c r="Q2826" s="2"/>
    </row>
    <row r="2827" spans="17:17" ht="24">
      <c r="Q2827" s="2"/>
    </row>
    <row r="2828" spans="17:17" ht="24">
      <c r="Q2828" s="2"/>
    </row>
    <row r="2829" spans="17:17" ht="24">
      <c r="Q2829" s="2"/>
    </row>
    <row r="2830" spans="17:17" ht="24">
      <c r="Q2830" s="2"/>
    </row>
    <row r="2831" spans="17:17" ht="24">
      <c r="Q2831" s="2"/>
    </row>
    <row r="2832" spans="17:17" ht="24">
      <c r="Q2832" s="2"/>
    </row>
    <row r="2833" spans="17:17" ht="24">
      <c r="Q2833" s="2"/>
    </row>
    <row r="2834" spans="17:17" ht="24">
      <c r="Q2834" s="2"/>
    </row>
    <row r="2835" spans="17:17" ht="24">
      <c r="Q2835" s="2"/>
    </row>
    <row r="2836" spans="17:17" ht="24">
      <c r="Q2836" s="2"/>
    </row>
    <row r="2837" spans="17:17" ht="24">
      <c r="Q2837" s="2"/>
    </row>
    <row r="2838" spans="17:17" ht="24">
      <c r="Q2838" s="2"/>
    </row>
    <row r="2839" spans="17:17" ht="24">
      <c r="Q2839" s="2"/>
    </row>
    <row r="2840" spans="17:17" ht="24">
      <c r="Q2840" s="2"/>
    </row>
    <row r="2841" spans="17:17" ht="24">
      <c r="Q2841" s="2"/>
    </row>
    <row r="2842" spans="17:17" ht="24">
      <c r="Q2842" s="2"/>
    </row>
    <row r="2843" spans="17:17" ht="24">
      <c r="Q2843" s="2"/>
    </row>
    <row r="2844" spans="17:17" ht="24">
      <c r="Q2844" s="2"/>
    </row>
    <row r="2845" spans="17:17" ht="24">
      <c r="Q2845" s="2"/>
    </row>
    <row r="2846" spans="17:17" ht="24">
      <c r="Q2846" s="2"/>
    </row>
    <row r="2847" spans="17:17" ht="24">
      <c r="Q2847" s="2"/>
    </row>
    <row r="2848" spans="17:17" ht="24">
      <c r="Q2848" s="2"/>
    </row>
    <row r="2849" spans="17:17" ht="24">
      <c r="Q2849" s="2"/>
    </row>
    <row r="2850" spans="17:17" ht="24">
      <c r="Q2850" s="2"/>
    </row>
    <row r="2851" spans="17:17" ht="24">
      <c r="Q2851" s="2"/>
    </row>
    <row r="2852" spans="17:17" ht="24">
      <c r="Q2852" s="2"/>
    </row>
    <row r="2853" spans="17:17" ht="24">
      <c r="Q2853" s="2"/>
    </row>
    <row r="2854" spans="17:17" ht="24">
      <c r="Q2854" s="2"/>
    </row>
    <row r="2855" spans="17:17" ht="24">
      <c r="Q2855" s="2"/>
    </row>
    <row r="2856" spans="17:17" ht="24">
      <c r="Q2856" s="2"/>
    </row>
    <row r="2857" spans="17:17" ht="24">
      <c r="Q2857" s="2"/>
    </row>
    <row r="2858" spans="17:17" ht="24">
      <c r="Q2858" s="2"/>
    </row>
    <row r="2859" spans="17:17" ht="24">
      <c r="Q2859" s="2"/>
    </row>
    <row r="2860" spans="17:17" ht="24">
      <c r="Q2860" s="2"/>
    </row>
    <row r="2861" spans="17:17" ht="24">
      <c r="Q2861" s="2"/>
    </row>
    <row r="2862" spans="17:17" ht="24">
      <c r="Q2862" s="2"/>
    </row>
    <row r="2863" spans="17:17" ht="24">
      <c r="Q2863" s="2"/>
    </row>
    <row r="2864" spans="17:17" ht="24">
      <c r="Q2864" s="2"/>
    </row>
    <row r="2865" spans="17:17" ht="24">
      <c r="Q2865" s="2"/>
    </row>
    <row r="2866" spans="17:17" ht="24">
      <c r="Q2866" s="2"/>
    </row>
    <row r="2867" spans="17:17" ht="24">
      <c r="Q2867" s="2"/>
    </row>
    <row r="2868" spans="17:17" ht="24">
      <c r="Q2868" s="2"/>
    </row>
    <row r="2869" spans="17:17" ht="24">
      <c r="Q2869" s="2"/>
    </row>
    <row r="2870" spans="17:17" ht="24">
      <c r="Q2870" s="2"/>
    </row>
    <row r="2871" spans="17:17" ht="24">
      <c r="Q2871" s="2"/>
    </row>
    <row r="2872" spans="17:17" ht="24">
      <c r="Q2872" s="2"/>
    </row>
    <row r="2873" spans="17:17" ht="24">
      <c r="Q2873" s="2"/>
    </row>
    <row r="2874" spans="17:17" ht="24">
      <c r="Q2874" s="2"/>
    </row>
    <row r="2875" spans="17:17" ht="24">
      <c r="Q2875" s="2"/>
    </row>
    <row r="2876" spans="17:17" ht="24">
      <c r="Q2876" s="2"/>
    </row>
    <row r="2877" spans="17:17" ht="24">
      <c r="Q2877" s="2"/>
    </row>
    <row r="2878" spans="17:17" ht="24">
      <c r="Q2878" s="2"/>
    </row>
    <row r="2879" spans="17:17" ht="24">
      <c r="Q2879" s="2"/>
    </row>
    <row r="2880" spans="17:17" ht="24">
      <c r="Q2880" s="2"/>
    </row>
    <row r="2881" spans="17:17" ht="24">
      <c r="Q2881" s="2"/>
    </row>
    <row r="2882" spans="17:17" ht="24">
      <c r="Q2882" s="2"/>
    </row>
    <row r="2883" spans="17:17" ht="24">
      <c r="Q2883" s="2"/>
    </row>
    <row r="2884" spans="17:17" ht="24">
      <c r="Q2884" s="2"/>
    </row>
    <row r="2885" spans="17:17" ht="24">
      <c r="Q2885" s="2"/>
    </row>
    <row r="2886" spans="17:17" ht="24">
      <c r="Q2886" s="2"/>
    </row>
    <row r="2887" spans="17:17" ht="24">
      <c r="Q2887" s="2"/>
    </row>
    <row r="2888" spans="17:17" ht="24">
      <c r="Q2888" s="2"/>
    </row>
    <row r="2889" spans="17:17" ht="24">
      <c r="Q2889" s="2"/>
    </row>
    <row r="2890" spans="17:17" ht="24">
      <c r="Q2890" s="2"/>
    </row>
    <row r="2891" spans="17:17" ht="24">
      <c r="Q2891" s="2"/>
    </row>
    <row r="2892" spans="17:17" ht="24">
      <c r="Q2892" s="2"/>
    </row>
    <row r="2893" spans="17:17" ht="24">
      <c r="Q2893" s="2"/>
    </row>
    <row r="2894" spans="17:17" ht="24">
      <c r="Q2894" s="2"/>
    </row>
    <row r="2895" spans="17:17" ht="24">
      <c r="Q2895" s="2"/>
    </row>
    <row r="2896" spans="17:17" ht="24">
      <c r="Q2896" s="2"/>
    </row>
    <row r="2897" spans="17:17" ht="24">
      <c r="Q2897" s="2"/>
    </row>
    <row r="2898" spans="17:17" ht="24">
      <c r="Q2898" s="2"/>
    </row>
    <row r="2899" spans="17:17" ht="24">
      <c r="Q2899" s="2"/>
    </row>
    <row r="2900" spans="17:17" ht="24">
      <c r="Q2900" s="2"/>
    </row>
    <row r="2901" spans="17:17" ht="24">
      <c r="Q2901" s="2"/>
    </row>
    <row r="2902" spans="17:17" ht="24">
      <c r="Q2902" s="2"/>
    </row>
    <row r="2903" spans="17:17" ht="24">
      <c r="Q2903" s="2"/>
    </row>
    <row r="2904" spans="17:17" ht="24">
      <c r="Q2904" s="2"/>
    </row>
    <row r="2905" spans="17:17" ht="24">
      <c r="Q2905" s="2"/>
    </row>
    <row r="2906" spans="17:17" ht="24">
      <c r="Q2906" s="2"/>
    </row>
    <row r="2907" spans="17:17" ht="24">
      <c r="Q2907" s="2"/>
    </row>
    <row r="2908" spans="17:17" ht="24">
      <c r="Q2908" s="2"/>
    </row>
    <row r="2909" spans="17:17" ht="24">
      <c r="Q2909" s="2"/>
    </row>
    <row r="2910" spans="17:17" ht="24">
      <c r="Q2910" s="2"/>
    </row>
    <row r="2911" spans="17:17" ht="24">
      <c r="Q2911" s="2"/>
    </row>
    <row r="2912" spans="17:17" ht="24">
      <c r="Q2912" s="2"/>
    </row>
    <row r="2913" spans="17:17" ht="24">
      <c r="Q2913" s="2"/>
    </row>
    <row r="2914" spans="17:17" ht="24">
      <c r="Q2914" s="2"/>
    </row>
    <row r="2915" spans="17:17" ht="24">
      <c r="Q2915" s="2"/>
    </row>
    <row r="2916" spans="17:17" ht="24">
      <c r="Q2916" s="2"/>
    </row>
    <row r="2917" spans="17:17" ht="24">
      <c r="Q2917" s="2"/>
    </row>
    <row r="2918" spans="17:17" ht="24">
      <c r="Q2918" s="2"/>
    </row>
    <row r="2919" spans="17:17" ht="24">
      <c r="Q2919" s="2"/>
    </row>
    <row r="2920" spans="17:17" ht="24">
      <c r="Q2920" s="2"/>
    </row>
    <row r="2921" spans="17:17" ht="24">
      <c r="Q2921" s="2"/>
    </row>
    <row r="2922" spans="17:17" ht="24">
      <c r="Q2922" s="2"/>
    </row>
    <row r="2923" spans="17:17" ht="24">
      <c r="Q2923" s="2"/>
    </row>
    <row r="2924" spans="17:17" ht="24">
      <c r="Q2924" s="2"/>
    </row>
    <row r="2925" spans="17:17" ht="24">
      <c r="Q2925" s="2"/>
    </row>
    <row r="2926" spans="17:17" ht="24">
      <c r="Q2926" s="2"/>
    </row>
    <row r="2927" spans="17:17" ht="24">
      <c r="Q2927" s="2"/>
    </row>
    <row r="2928" spans="17:17" ht="24">
      <c r="Q2928" s="2"/>
    </row>
    <row r="2929" spans="17:17" ht="24">
      <c r="Q2929" s="2"/>
    </row>
    <row r="2930" spans="17:17" ht="24">
      <c r="Q2930" s="2"/>
    </row>
    <row r="2931" spans="17:17" ht="24">
      <c r="Q2931" s="2"/>
    </row>
    <row r="2932" spans="17:17" ht="24">
      <c r="Q2932" s="2"/>
    </row>
    <row r="2933" spans="17:17" ht="24">
      <c r="Q2933" s="2"/>
    </row>
    <row r="2934" spans="17:17" ht="24">
      <c r="Q2934" s="2"/>
    </row>
    <row r="2935" spans="17:17" ht="24">
      <c r="Q2935" s="2"/>
    </row>
    <row r="2936" spans="17:17" ht="24">
      <c r="Q2936" s="2"/>
    </row>
    <row r="2937" spans="17:17" ht="24">
      <c r="Q2937" s="2"/>
    </row>
    <row r="2938" spans="17:17" ht="24">
      <c r="Q2938" s="2"/>
    </row>
    <row r="2939" spans="17:17" ht="24">
      <c r="Q2939" s="2"/>
    </row>
    <row r="2940" spans="17:17" ht="24">
      <c r="Q2940" s="2"/>
    </row>
    <row r="2941" spans="17:17" ht="24">
      <c r="Q2941" s="2"/>
    </row>
    <row r="2942" spans="17:17" ht="24">
      <c r="Q2942" s="2"/>
    </row>
    <row r="2943" spans="17:17" ht="24">
      <c r="Q2943" s="2"/>
    </row>
    <row r="2944" spans="17:17" ht="24">
      <c r="Q2944" s="2"/>
    </row>
    <row r="2945" spans="17:17" ht="24">
      <c r="Q2945" s="2"/>
    </row>
    <row r="2946" spans="17:17" ht="24">
      <c r="Q2946" s="2"/>
    </row>
    <row r="2947" spans="17:17" ht="24">
      <c r="Q2947" s="2"/>
    </row>
    <row r="2948" spans="17:17" ht="24">
      <c r="Q2948" s="2"/>
    </row>
    <row r="2949" spans="17:17" ht="24">
      <c r="Q2949" s="2"/>
    </row>
    <row r="2950" spans="17:17" ht="24">
      <c r="Q2950" s="2"/>
    </row>
    <row r="2951" spans="17:17" ht="24">
      <c r="Q2951" s="2"/>
    </row>
    <row r="2952" spans="17:17" ht="24">
      <c r="Q2952" s="2"/>
    </row>
    <row r="2953" spans="17:17" ht="24">
      <c r="Q2953" s="2"/>
    </row>
    <row r="2954" spans="17:17" ht="24">
      <c r="Q2954" s="2"/>
    </row>
    <row r="2955" spans="17:17" ht="24">
      <c r="Q2955" s="2"/>
    </row>
    <row r="2956" spans="17:17" ht="24">
      <c r="Q2956" s="2"/>
    </row>
    <row r="2957" spans="17:17" ht="24">
      <c r="Q2957" s="2"/>
    </row>
    <row r="2958" spans="17:17" ht="24">
      <c r="Q2958" s="2"/>
    </row>
    <row r="2959" spans="17:17" ht="24">
      <c r="Q2959" s="2"/>
    </row>
    <row r="2960" spans="17:17" ht="24">
      <c r="Q2960" s="2"/>
    </row>
    <row r="2961" spans="17:17" ht="24">
      <c r="Q2961" s="2"/>
    </row>
    <row r="2962" spans="17:17" ht="24">
      <c r="Q2962" s="2"/>
    </row>
    <row r="2963" spans="17:17" ht="24">
      <c r="Q2963" s="2"/>
    </row>
    <row r="2964" spans="17:17" ht="24">
      <c r="Q2964" s="2"/>
    </row>
    <row r="2965" spans="17:17" ht="24">
      <c r="Q2965" s="2"/>
    </row>
    <row r="2966" spans="17:17" ht="24">
      <c r="Q2966" s="2"/>
    </row>
    <row r="2967" spans="17:17" ht="24">
      <c r="Q2967" s="2"/>
    </row>
    <row r="2968" spans="17:17" ht="24">
      <c r="Q2968" s="2"/>
    </row>
    <row r="2969" spans="17:17" ht="24">
      <c r="Q2969" s="2"/>
    </row>
    <row r="2970" spans="17:17" ht="24">
      <c r="Q2970" s="2"/>
    </row>
    <row r="2971" spans="17:17" ht="24">
      <c r="Q2971" s="2"/>
    </row>
    <row r="2972" spans="17:17" ht="24">
      <c r="Q2972" s="2"/>
    </row>
    <row r="2973" spans="17:17" ht="24">
      <c r="Q2973" s="2"/>
    </row>
    <row r="2974" spans="17:17" ht="24">
      <c r="Q2974" s="2"/>
    </row>
    <row r="2975" spans="17:17" ht="24">
      <c r="Q2975" s="2"/>
    </row>
    <row r="2976" spans="17:17" ht="24">
      <c r="Q2976" s="2"/>
    </row>
    <row r="2977" spans="17:17" ht="24">
      <c r="Q2977" s="2"/>
    </row>
    <row r="2978" spans="17:17" ht="24">
      <c r="Q2978" s="2"/>
    </row>
    <row r="2979" spans="17:17" ht="24">
      <c r="Q2979" s="2"/>
    </row>
    <row r="2980" spans="17:17" ht="24">
      <c r="Q2980" s="2"/>
    </row>
    <row r="2981" spans="17:17" ht="24">
      <c r="Q2981" s="2"/>
    </row>
    <row r="2982" spans="17:17" ht="24">
      <c r="Q2982" s="2"/>
    </row>
    <row r="2983" spans="17:17" ht="24">
      <c r="Q2983" s="2"/>
    </row>
    <row r="2984" spans="17:17" ht="24">
      <c r="Q2984" s="2"/>
    </row>
    <row r="2985" spans="17:17" ht="24">
      <c r="Q2985" s="2"/>
    </row>
    <row r="2986" spans="17:17" ht="24">
      <c r="Q2986" s="2"/>
    </row>
    <row r="2987" spans="17:17" ht="24">
      <c r="Q2987" s="2"/>
    </row>
    <row r="2988" spans="17:17" ht="24">
      <c r="Q2988" s="2"/>
    </row>
    <row r="2989" spans="17:17" ht="24">
      <c r="Q2989" s="2"/>
    </row>
    <row r="2990" spans="17:17" ht="24">
      <c r="Q2990" s="2"/>
    </row>
    <row r="2991" spans="17:17" ht="24">
      <c r="Q2991" s="2"/>
    </row>
    <row r="2992" spans="17:17" ht="24">
      <c r="Q2992" s="2"/>
    </row>
    <row r="2993" spans="17:17" ht="24">
      <c r="Q2993" s="2"/>
    </row>
    <row r="2994" spans="17:17" ht="24">
      <c r="Q2994" s="2"/>
    </row>
    <row r="2995" spans="17:17" ht="24">
      <c r="Q2995" s="2"/>
    </row>
    <row r="2996" spans="17:17" ht="24">
      <c r="Q2996" s="2"/>
    </row>
    <row r="2997" spans="17:17" ht="24">
      <c r="Q2997" s="2"/>
    </row>
    <row r="2998" spans="17:17" ht="24">
      <c r="Q2998" s="2"/>
    </row>
    <row r="2999" spans="17:17" ht="24">
      <c r="Q2999" s="2"/>
    </row>
    <row r="3000" spans="17:17" ht="24">
      <c r="Q3000" s="2"/>
    </row>
    <row r="3001" spans="17:17" ht="24">
      <c r="Q3001" s="2"/>
    </row>
    <row r="3002" spans="17:17" ht="24">
      <c r="Q3002" s="2"/>
    </row>
    <row r="3003" spans="17:17" ht="24">
      <c r="Q3003" s="2"/>
    </row>
    <row r="3004" spans="17:17" ht="24">
      <c r="Q3004" s="2"/>
    </row>
    <row r="3005" spans="17:17" ht="24">
      <c r="Q3005" s="2"/>
    </row>
    <row r="3006" spans="17:17" ht="24">
      <c r="Q3006" s="2"/>
    </row>
    <row r="3007" spans="17:17" ht="24">
      <c r="Q3007" s="2"/>
    </row>
    <row r="3008" spans="17:17" ht="24">
      <c r="Q3008" s="2"/>
    </row>
    <row r="3009" spans="17:17" ht="24">
      <c r="Q3009" s="2"/>
    </row>
    <row r="3010" spans="17:17" ht="24">
      <c r="Q3010" s="2"/>
    </row>
    <row r="3011" spans="17:17" ht="24">
      <c r="Q3011" s="2"/>
    </row>
    <row r="3012" spans="17:17" ht="24">
      <c r="Q3012" s="2"/>
    </row>
    <row r="3013" spans="17:17" ht="24">
      <c r="Q3013" s="2"/>
    </row>
    <row r="3014" spans="17:17" ht="24">
      <c r="Q3014" s="2"/>
    </row>
    <row r="3015" spans="17:17" ht="24">
      <c r="Q3015" s="2"/>
    </row>
    <row r="3016" spans="17:17" ht="24">
      <c r="Q3016" s="2"/>
    </row>
    <row r="3017" spans="17:17" ht="24">
      <c r="Q3017" s="2"/>
    </row>
    <row r="3018" spans="17:17" ht="24">
      <c r="Q3018" s="2"/>
    </row>
    <row r="3019" spans="17:17" ht="24">
      <c r="Q3019" s="2"/>
    </row>
    <row r="3020" spans="17:17" ht="24">
      <c r="Q3020" s="2"/>
    </row>
    <row r="3021" spans="17:17" ht="24">
      <c r="Q3021" s="2"/>
    </row>
    <row r="3022" spans="17:17" ht="24">
      <c r="Q3022" s="2"/>
    </row>
    <row r="3023" spans="17:17" ht="24">
      <c r="Q3023" s="2"/>
    </row>
    <row r="3024" spans="17:17" ht="24">
      <c r="Q3024" s="2"/>
    </row>
    <row r="3025" spans="17:17" ht="24">
      <c r="Q3025" s="2"/>
    </row>
    <row r="3026" spans="17:17" ht="24">
      <c r="Q3026" s="2"/>
    </row>
    <row r="3027" spans="17:17" ht="24">
      <c r="Q3027" s="2"/>
    </row>
    <row r="3028" spans="17:17" ht="24">
      <c r="Q3028" s="2"/>
    </row>
    <row r="3029" spans="17:17" ht="24">
      <c r="Q3029" s="2"/>
    </row>
    <row r="3030" spans="17:17" ht="24">
      <c r="Q3030" s="2"/>
    </row>
    <row r="3031" spans="17:17" ht="24">
      <c r="Q3031" s="2"/>
    </row>
    <row r="3032" spans="17:17" ht="24">
      <c r="Q3032" s="2"/>
    </row>
    <row r="3033" spans="17:17" ht="24">
      <c r="Q3033" s="2"/>
    </row>
    <row r="3034" spans="17:17" ht="24">
      <c r="Q3034" s="2"/>
    </row>
    <row r="3035" spans="17:17" ht="24">
      <c r="Q3035" s="2"/>
    </row>
    <row r="3036" spans="17:17" ht="24">
      <c r="Q3036" s="2"/>
    </row>
    <row r="3037" spans="17:17" ht="24">
      <c r="Q3037" s="2"/>
    </row>
    <row r="3038" spans="17:17" ht="24">
      <c r="Q3038" s="2"/>
    </row>
    <row r="3039" spans="17:17" ht="24">
      <c r="Q3039" s="2"/>
    </row>
    <row r="3040" spans="17:17" ht="24">
      <c r="Q3040" s="2"/>
    </row>
    <row r="3041" spans="17:17" ht="24">
      <c r="Q3041" s="2"/>
    </row>
    <row r="3042" spans="17:17" ht="24">
      <c r="Q3042" s="2"/>
    </row>
    <row r="3043" spans="17:17" ht="24">
      <c r="Q3043" s="2"/>
    </row>
    <row r="3044" spans="17:17" ht="24">
      <c r="Q3044" s="2"/>
    </row>
    <row r="3045" spans="17:17" ht="24">
      <c r="Q3045" s="2"/>
    </row>
    <row r="3046" spans="17:17" ht="24">
      <c r="Q3046" s="2"/>
    </row>
    <row r="3047" spans="17:17" ht="24">
      <c r="Q3047" s="2"/>
    </row>
    <row r="3048" spans="17:17" ht="24">
      <c r="Q3048" s="2"/>
    </row>
    <row r="3049" spans="17:17" ht="24">
      <c r="Q3049" s="2"/>
    </row>
    <row r="3050" spans="17:17" ht="24">
      <c r="Q3050" s="2"/>
    </row>
    <row r="3051" spans="17:17" ht="24">
      <c r="Q3051" s="2"/>
    </row>
    <row r="3052" spans="17:17" ht="24">
      <c r="Q3052" s="2"/>
    </row>
    <row r="3053" spans="17:17" ht="24">
      <c r="Q3053" s="2"/>
    </row>
    <row r="3054" spans="17:17" ht="24">
      <c r="Q3054" s="2"/>
    </row>
    <row r="3055" spans="17:17" ht="24">
      <c r="Q3055" s="2"/>
    </row>
    <row r="3056" spans="17:17" ht="24">
      <c r="Q3056" s="2"/>
    </row>
    <row r="3057" spans="17:17" ht="24">
      <c r="Q3057" s="2"/>
    </row>
    <row r="3058" spans="17:17" ht="24">
      <c r="Q3058" s="2"/>
    </row>
    <row r="3059" spans="17:17" ht="24">
      <c r="Q3059" s="2"/>
    </row>
    <row r="3060" spans="17:17" ht="24">
      <c r="Q3060" s="2"/>
    </row>
    <row r="3061" spans="17:17" ht="24">
      <c r="Q3061" s="2"/>
    </row>
    <row r="3062" spans="17:17" ht="24">
      <c r="Q3062" s="2"/>
    </row>
    <row r="3063" spans="17:17" ht="24">
      <c r="Q3063" s="2"/>
    </row>
    <row r="3064" spans="17:17" ht="24">
      <c r="Q3064" s="2"/>
    </row>
    <row r="3065" spans="17:17" ht="24">
      <c r="Q3065" s="2"/>
    </row>
    <row r="3066" spans="17:17" ht="24">
      <c r="Q3066" s="2"/>
    </row>
    <row r="3067" spans="17:17" ht="24">
      <c r="Q3067" s="2"/>
    </row>
    <row r="3068" spans="17:17" ht="24">
      <c r="Q3068" s="2"/>
    </row>
    <row r="3069" spans="17:17" ht="24">
      <c r="Q3069" s="2"/>
    </row>
    <row r="3070" spans="17:17" ht="24">
      <c r="Q3070" s="2"/>
    </row>
    <row r="3071" spans="17:17" ht="24">
      <c r="Q3071" s="2"/>
    </row>
    <row r="3072" spans="17:17" ht="24">
      <c r="Q3072" s="2"/>
    </row>
    <row r="3073" spans="17:17" ht="24">
      <c r="Q3073" s="2"/>
    </row>
    <row r="3074" spans="17:17" ht="24">
      <c r="Q3074" s="2"/>
    </row>
    <row r="3075" spans="17:17" ht="24">
      <c r="Q3075" s="2"/>
    </row>
    <row r="3076" spans="17:17" ht="24">
      <c r="Q3076" s="2"/>
    </row>
    <row r="3077" spans="17:17" ht="24">
      <c r="Q3077" s="2"/>
    </row>
    <row r="3078" spans="17:17" ht="24">
      <c r="Q3078" s="2"/>
    </row>
    <row r="3079" spans="17:17" ht="24">
      <c r="Q3079" s="2"/>
    </row>
    <row r="3080" spans="17:17" ht="24">
      <c r="Q3080" s="2"/>
    </row>
    <row r="3081" spans="17:17" ht="24">
      <c r="Q3081" s="2"/>
    </row>
    <row r="3082" spans="17:17" ht="24">
      <c r="Q3082" s="2"/>
    </row>
    <row r="3083" spans="17:17" ht="24">
      <c r="Q3083" s="2"/>
    </row>
    <row r="3084" spans="17:17" ht="24">
      <c r="Q3084" s="2"/>
    </row>
    <row r="3085" spans="17:17" ht="24">
      <c r="Q3085" s="2"/>
    </row>
    <row r="3086" spans="17:17" ht="24">
      <c r="Q3086" s="2"/>
    </row>
    <row r="3087" spans="17:17" ht="24">
      <c r="Q3087" s="2"/>
    </row>
    <row r="3088" spans="17:17" ht="24">
      <c r="Q3088" s="2"/>
    </row>
    <row r="3089" spans="17:17" ht="24">
      <c r="Q3089" s="2"/>
    </row>
    <row r="3090" spans="17:17" ht="24">
      <c r="Q3090" s="2"/>
    </row>
    <row r="3091" spans="17:17" ht="24">
      <c r="Q3091" s="2"/>
    </row>
    <row r="3092" spans="17:17" ht="24">
      <c r="Q3092" s="2"/>
    </row>
    <row r="3093" spans="17:17" ht="24">
      <c r="Q3093" s="2"/>
    </row>
    <row r="3094" spans="17:17" ht="24">
      <c r="Q3094" s="2"/>
    </row>
    <row r="3095" spans="17:17" ht="24">
      <c r="Q3095" s="2"/>
    </row>
    <row r="3096" spans="17:17" ht="24">
      <c r="Q3096" s="2"/>
    </row>
    <row r="3097" spans="17:17" ht="24">
      <c r="Q3097" s="2"/>
    </row>
    <row r="3098" spans="17:17" ht="24">
      <c r="Q3098" s="2"/>
    </row>
    <row r="3099" spans="17:17" ht="24">
      <c r="Q3099" s="2"/>
    </row>
    <row r="3100" spans="17:17" ht="24">
      <c r="Q3100" s="2"/>
    </row>
    <row r="3101" spans="17:17" ht="24">
      <c r="Q3101" s="2"/>
    </row>
    <row r="3102" spans="17:17" ht="24">
      <c r="Q3102" s="2"/>
    </row>
    <row r="3103" spans="17:17" ht="24">
      <c r="Q3103" s="2"/>
    </row>
    <row r="3104" spans="17:17" ht="24">
      <c r="Q3104" s="2"/>
    </row>
    <row r="3105" spans="17:17" ht="24">
      <c r="Q3105" s="2"/>
    </row>
    <row r="3106" spans="17:17" ht="24">
      <c r="Q3106" s="2"/>
    </row>
    <row r="3107" spans="17:17" ht="24">
      <c r="Q3107" s="2"/>
    </row>
    <row r="3108" spans="17:17" ht="24">
      <c r="Q3108" s="2"/>
    </row>
    <row r="3109" spans="17:17" ht="24">
      <c r="Q3109" s="2"/>
    </row>
    <row r="3110" spans="17:17" ht="24">
      <c r="Q3110" s="2"/>
    </row>
    <row r="3111" spans="17:17" ht="24">
      <c r="Q3111" s="2"/>
    </row>
    <row r="3112" spans="17:17" ht="24">
      <c r="Q3112" s="2"/>
    </row>
    <row r="3113" spans="17:17" ht="24">
      <c r="Q3113" s="2"/>
    </row>
    <row r="3114" spans="17:17" ht="24">
      <c r="Q3114" s="2"/>
    </row>
    <row r="3115" spans="17:17" ht="24">
      <c r="Q3115" s="2"/>
    </row>
    <row r="3116" spans="17:17" ht="24">
      <c r="Q3116" s="2"/>
    </row>
    <row r="3117" spans="17:17" ht="24">
      <c r="Q3117" s="2"/>
    </row>
    <row r="3118" spans="17:17" ht="24">
      <c r="Q3118" s="2"/>
    </row>
    <row r="3119" spans="17:17" ht="24">
      <c r="Q3119" s="2"/>
    </row>
    <row r="3120" spans="17:17" ht="24">
      <c r="Q3120" s="2"/>
    </row>
    <row r="3121" spans="17:17" ht="24">
      <c r="Q3121" s="2"/>
    </row>
    <row r="3122" spans="17:17" ht="24">
      <c r="Q3122" s="2"/>
    </row>
    <row r="3123" spans="17:17" ht="24">
      <c r="Q3123" s="2"/>
    </row>
    <row r="3124" spans="17:17" ht="24">
      <c r="Q3124" s="2"/>
    </row>
    <row r="3125" spans="17:17" ht="24">
      <c r="Q3125" s="2"/>
    </row>
    <row r="3126" spans="17:17" ht="24">
      <c r="Q3126" s="2"/>
    </row>
    <row r="3127" spans="17:17" ht="24">
      <c r="Q3127" s="2"/>
    </row>
    <row r="3128" spans="17:17" ht="24">
      <c r="Q3128" s="2"/>
    </row>
    <row r="3129" spans="17:17" ht="24">
      <c r="Q3129" s="2"/>
    </row>
    <row r="3130" spans="17:17" ht="24">
      <c r="Q3130" s="2"/>
    </row>
    <row r="3131" spans="17:17" ht="24">
      <c r="Q3131" s="2"/>
    </row>
    <row r="3132" spans="17:17" ht="24">
      <c r="Q3132" s="2"/>
    </row>
    <row r="3133" spans="17:17" ht="24">
      <c r="Q3133" s="2"/>
    </row>
    <row r="3134" spans="17:17" ht="24">
      <c r="Q3134" s="2"/>
    </row>
    <row r="3135" spans="17:17" ht="24">
      <c r="Q3135" s="2"/>
    </row>
    <row r="3136" spans="17:17" ht="24">
      <c r="Q3136" s="2"/>
    </row>
    <row r="3137" spans="17:17" ht="24">
      <c r="Q3137" s="2"/>
    </row>
    <row r="3138" spans="17:17" ht="24">
      <c r="Q3138" s="2"/>
    </row>
    <row r="3139" spans="17:17" ht="24">
      <c r="Q3139" s="2"/>
    </row>
    <row r="3140" spans="17:17" ht="24">
      <c r="Q3140" s="2"/>
    </row>
    <row r="3141" spans="17:17" ht="24">
      <c r="Q3141" s="2"/>
    </row>
    <row r="3142" spans="17:17" ht="24">
      <c r="Q3142" s="2"/>
    </row>
    <row r="3143" spans="17:17" ht="24">
      <c r="Q3143" s="2"/>
    </row>
    <row r="3144" spans="17:17" ht="24">
      <c r="Q3144" s="2"/>
    </row>
    <row r="3145" spans="17:17" ht="24">
      <c r="Q3145" s="2"/>
    </row>
    <row r="3146" spans="17:17" ht="24">
      <c r="Q3146" s="2"/>
    </row>
    <row r="3147" spans="17:17" ht="24">
      <c r="Q3147" s="2"/>
    </row>
    <row r="3148" spans="17:17" ht="24">
      <c r="Q3148" s="2"/>
    </row>
    <row r="3149" spans="17:17" ht="24">
      <c r="Q3149" s="2"/>
    </row>
    <row r="3150" spans="17:17" ht="24">
      <c r="Q3150" s="2"/>
    </row>
    <row r="3151" spans="17:17" ht="24">
      <c r="Q3151" s="2"/>
    </row>
    <row r="3152" spans="17:17" ht="24">
      <c r="Q3152" s="2"/>
    </row>
    <row r="3153" spans="17:17" ht="24">
      <c r="Q3153" s="2"/>
    </row>
    <row r="3154" spans="17:17" ht="24">
      <c r="Q3154" s="2"/>
    </row>
    <row r="3155" spans="17:17" ht="24">
      <c r="Q3155" s="2"/>
    </row>
    <row r="3156" spans="17:17" ht="24">
      <c r="Q3156" s="2"/>
    </row>
    <row r="3157" spans="17:17" ht="24">
      <c r="Q3157" s="2"/>
    </row>
    <row r="3158" spans="17:17" ht="24">
      <c r="Q3158" s="2"/>
    </row>
    <row r="3159" spans="17:17" ht="24">
      <c r="Q3159" s="2"/>
    </row>
    <row r="3160" spans="17:17" ht="24">
      <c r="Q3160" s="2"/>
    </row>
    <row r="3161" spans="17:17" ht="24">
      <c r="Q3161" s="2"/>
    </row>
    <row r="3162" spans="17:17" ht="24">
      <c r="Q3162" s="2"/>
    </row>
    <row r="3163" spans="17:17" ht="24">
      <c r="Q3163" s="2"/>
    </row>
    <row r="3164" spans="17:17" ht="24">
      <c r="Q3164" s="2"/>
    </row>
    <row r="3165" spans="17:17" ht="24">
      <c r="Q3165" s="2"/>
    </row>
    <row r="3166" spans="17:17" ht="24">
      <c r="Q3166" s="2"/>
    </row>
    <row r="3167" spans="17:17" ht="24">
      <c r="Q3167" s="2"/>
    </row>
    <row r="3168" spans="17:17" ht="24">
      <c r="Q3168" s="2"/>
    </row>
    <row r="3169" spans="17:17" ht="24">
      <c r="Q3169" s="2"/>
    </row>
    <row r="3170" spans="17:17" ht="24">
      <c r="Q3170" s="2"/>
    </row>
    <row r="3171" spans="17:17" ht="24">
      <c r="Q3171" s="2"/>
    </row>
    <row r="3172" spans="17:17" ht="24">
      <c r="Q3172" s="2"/>
    </row>
    <row r="3173" spans="17:17" ht="24">
      <c r="Q3173" s="2"/>
    </row>
    <row r="3174" spans="17:17" ht="24">
      <c r="Q3174" s="2"/>
    </row>
    <row r="3175" spans="17:17" ht="24">
      <c r="Q3175" s="2"/>
    </row>
    <row r="3176" spans="17:17" ht="24">
      <c r="Q3176" s="2"/>
    </row>
    <row r="3177" spans="17:17" ht="24">
      <c r="Q3177" s="2"/>
    </row>
    <row r="3178" spans="17:17" ht="24">
      <c r="Q3178" s="2"/>
    </row>
    <row r="3179" spans="17:17" ht="24">
      <c r="Q3179" s="2"/>
    </row>
    <row r="3180" spans="17:17" ht="24">
      <c r="Q3180" s="2"/>
    </row>
    <row r="3181" spans="17:17" ht="24">
      <c r="Q3181" s="2"/>
    </row>
    <row r="3182" spans="17:17" ht="24">
      <c r="Q3182" s="2"/>
    </row>
    <row r="3183" spans="17:17" ht="24">
      <c r="Q3183" s="2"/>
    </row>
    <row r="3184" spans="17:17" ht="24">
      <c r="Q3184" s="2"/>
    </row>
    <row r="3185" spans="17:17" ht="24">
      <c r="Q3185" s="2"/>
    </row>
    <row r="3186" spans="17:17" ht="24">
      <c r="Q3186" s="2"/>
    </row>
    <row r="3187" spans="17:17" ht="24">
      <c r="Q3187" s="2"/>
    </row>
    <row r="3188" spans="17:17" ht="24">
      <c r="Q3188" s="2"/>
    </row>
    <row r="3189" spans="17:17" ht="24">
      <c r="Q3189" s="2"/>
    </row>
    <row r="3190" spans="17:17" ht="24">
      <c r="Q3190" s="2"/>
    </row>
    <row r="3191" spans="17:17" ht="24">
      <c r="Q3191" s="2"/>
    </row>
    <row r="3192" spans="17:17" ht="24">
      <c r="Q3192" s="2"/>
    </row>
    <row r="3193" spans="17:17" ht="24">
      <c r="Q3193" s="2"/>
    </row>
    <row r="3194" spans="17:17" ht="24">
      <c r="Q3194" s="2"/>
    </row>
    <row r="3195" spans="17:17" ht="24">
      <c r="Q3195" s="2"/>
    </row>
    <row r="3196" spans="17:17" ht="24">
      <c r="Q3196" s="2"/>
    </row>
    <row r="3197" spans="17:17" ht="24">
      <c r="Q3197" s="2"/>
    </row>
    <row r="3198" spans="17:17" ht="24">
      <c r="Q3198" s="2"/>
    </row>
    <row r="3199" spans="17:17" ht="24">
      <c r="Q3199" s="2"/>
    </row>
    <row r="3200" spans="17:17" ht="24">
      <c r="Q3200" s="2"/>
    </row>
    <row r="3201" spans="17:17" ht="24">
      <c r="Q3201" s="2"/>
    </row>
    <row r="3202" spans="17:17" ht="24">
      <c r="Q3202" s="2"/>
    </row>
    <row r="3203" spans="17:17" ht="24">
      <c r="Q3203" s="2"/>
    </row>
    <row r="3204" spans="17:17" ht="24">
      <c r="Q3204" s="2"/>
    </row>
    <row r="3205" spans="17:17" ht="24">
      <c r="Q3205" s="2"/>
    </row>
    <row r="3206" spans="17:17" ht="24">
      <c r="Q3206" s="2"/>
    </row>
    <row r="3207" spans="17:17" ht="24">
      <c r="Q3207" s="2"/>
    </row>
    <row r="3208" spans="17:17" ht="24">
      <c r="Q3208" s="2"/>
    </row>
    <row r="3209" spans="17:17" ht="24">
      <c r="Q3209" s="2"/>
    </row>
    <row r="3210" spans="17:17" ht="24">
      <c r="Q3210" s="2"/>
    </row>
    <row r="3211" spans="17:17" ht="24">
      <c r="Q3211" s="2"/>
    </row>
    <row r="3212" spans="17:17" ht="24">
      <c r="Q3212" s="2"/>
    </row>
    <row r="3213" spans="17:17" ht="24">
      <c r="Q3213" s="2"/>
    </row>
    <row r="3214" spans="17:17" ht="24">
      <c r="Q3214" s="2"/>
    </row>
    <row r="3215" spans="17:17" ht="24">
      <c r="Q3215" s="2"/>
    </row>
    <row r="3216" spans="17:17" ht="24">
      <c r="Q3216" s="2"/>
    </row>
    <row r="3217" spans="17:17" ht="24">
      <c r="Q3217" s="2"/>
    </row>
    <row r="3218" spans="17:17" ht="24">
      <c r="Q3218" s="2"/>
    </row>
    <row r="3219" spans="17:17" ht="24">
      <c r="Q3219" s="2"/>
    </row>
    <row r="3220" spans="17:17" ht="24">
      <c r="Q3220" s="2"/>
    </row>
    <row r="3221" spans="17:17" ht="24">
      <c r="Q3221" s="2"/>
    </row>
    <row r="3222" spans="17:17" ht="24">
      <c r="Q3222" s="2"/>
    </row>
    <row r="3223" spans="17:17" ht="24">
      <c r="Q3223" s="2"/>
    </row>
    <row r="3224" spans="17:17" ht="24">
      <c r="Q3224" s="2"/>
    </row>
    <row r="3225" spans="17:17" ht="24">
      <c r="Q3225" s="2"/>
    </row>
    <row r="3226" spans="17:17" ht="24">
      <c r="Q3226" s="2"/>
    </row>
    <row r="3227" spans="17:17" ht="24">
      <c r="Q3227" s="2"/>
    </row>
    <row r="3228" spans="17:17" ht="24">
      <c r="Q3228" s="2"/>
    </row>
    <row r="3229" spans="17:17" ht="24">
      <c r="Q3229" s="2"/>
    </row>
    <row r="3230" spans="17:17" ht="24">
      <c r="Q3230" s="2"/>
    </row>
    <row r="3231" spans="17:17" ht="24">
      <c r="Q3231" s="2"/>
    </row>
    <row r="3232" spans="17:17" ht="24">
      <c r="Q3232" s="2"/>
    </row>
    <row r="3233" spans="17:17" ht="24">
      <c r="Q3233" s="2"/>
    </row>
    <row r="3234" spans="17:17" ht="24">
      <c r="Q3234" s="2"/>
    </row>
    <row r="3235" spans="17:17" ht="24">
      <c r="Q3235" s="2"/>
    </row>
    <row r="3236" spans="17:17" ht="24">
      <c r="Q3236" s="2"/>
    </row>
    <row r="3237" spans="17:17" ht="24">
      <c r="Q3237" s="2"/>
    </row>
    <row r="3238" spans="17:17" ht="24">
      <c r="Q3238" s="2"/>
    </row>
    <row r="3239" spans="17:17" ht="24">
      <c r="Q3239" s="2"/>
    </row>
    <row r="3240" spans="17:17" ht="24">
      <c r="Q3240" s="2"/>
    </row>
    <row r="3241" spans="17:17" ht="24">
      <c r="Q3241" s="2"/>
    </row>
    <row r="3242" spans="17:17" ht="24">
      <c r="Q3242" s="2"/>
    </row>
    <row r="3243" spans="17:17" ht="24">
      <c r="Q3243" s="2"/>
    </row>
    <row r="3244" spans="17:17" ht="24">
      <c r="Q3244" s="2"/>
    </row>
    <row r="3245" spans="17:17" ht="24">
      <c r="Q3245" s="2"/>
    </row>
    <row r="3246" spans="17:17" ht="24">
      <c r="Q3246" s="2"/>
    </row>
    <row r="3247" spans="17:17" ht="24">
      <c r="Q3247" s="2"/>
    </row>
    <row r="3248" spans="17:17" ht="24">
      <c r="Q3248" s="2"/>
    </row>
    <row r="3249" spans="17:17" ht="24">
      <c r="Q3249" s="2"/>
    </row>
    <row r="3250" spans="17:17" ht="24">
      <c r="Q3250" s="2"/>
    </row>
    <row r="3251" spans="17:17" ht="24">
      <c r="Q3251" s="2"/>
    </row>
    <row r="3252" spans="17:17" ht="24">
      <c r="Q3252" s="2"/>
    </row>
    <row r="3253" spans="17:17" ht="24">
      <c r="Q3253" s="2"/>
    </row>
    <row r="3254" spans="17:17" ht="24">
      <c r="Q3254" s="2"/>
    </row>
    <row r="3255" spans="17:17" ht="24">
      <c r="Q3255" s="2"/>
    </row>
    <row r="3256" spans="17:17" ht="24">
      <c r="Q3256" s="2"/>
    </row>
    <row r="3257" spans="17:17" ht="24">
      <c r="Q3257" s="2"/>
    </row>
    <row r="3258" spans="17:17" ht="24">
      <c r="Q3258" s="2"/>
    </row>
    <row r="3259" spans="17:17" ht="24">
      <c r="Q3259" s="2"/>
    </row>
    <row r="3260" spans="17:17" ht="24">
      <c r="Q3260" s="2"/>
    </row>
    <row r="3261" spans="17:17" ht="24">
      <c r="Q3261" s="2"/>
    </row>
    <row r="3262" spans="17:17" ht="24">
      <c r="Q3262" s="2"/>
    </row>
    <row r="3263" spans="17:17" ht="24">
      <c r="Q3263" s="2"/>
    </row>
    <row r="3264" spans="17:17" ht="24">
      <c r="Q3264" s="2"/>
    </row>
    <row r="3265" spans="17:17" ht="24">
      <c r="Q3265" s="2"/>
    </row>
    <row r="3266" spans="17:17" ht="24">
      <c r="Q3266" s="2"/>
    </row>
    <row r="3267" spans="17:17" ht="24">
      <c r="Q3267" s="2"/>
    </row>
    <row r="3268" spans="17:17" ht="24">
      <c r="Q3268" s="2"/>
    </row>
    <row r="3269" spans="17:17" ht="24">
      <c r="Q3269" s="2"/>
    </row>
    <row r="3270" spans="17:17" ht="24">
      <c r="Q3270" s="2"/>
    </row>
    <row r="3271" spans="17:17" ht="24">
      <c r="Q3271" s="2"/>
    </row>
    <row r="3272" spans="17:17" ht="24">
      <c r="Q3272" s="2"/>
    </row>
    <row r="3273" spans="17:17" ht="24">
      <c r="Q3273" s="2"/>
    </row>
    <row r="3274" spans="17:17" ht="24">
      <c r="Q3274" s="2"/>
    </row>
    <row r="3275" spans="17:17" ht="24">
      <c r="Q3275" s="2"/>
    </row>
    <row r="3276" spans="17:17" ht="24">
      <c r="Q3276" s="2"/>
    </row>
    <row r="3277" spans="17:17" ht="24">
      <c r="Q3277" s="2"/>
    </row>
    <row r="3278" spans="17:17" ht="24">
      <c r="Q3278" s="2"/>
    </row>
    <row r="3279" spans="17:17" ht="24">
      <c r="Q3279" s="2"/>
    </row>
    <row r="3280" spans="17:17" ht="24">
      <c r="Q3280" s="2"/>
    </row>
    <row r="3281" spans="17:17" ht="24">
      <c r="Q3281" s="2"/>
    </row>
    <row r="3282" spans="17:17" ht="24">
      <c r="Q3282" s="2"/>
    </row>
    <row r="3283" spans="17:17" ht="24">
      <c r="Q3283" s="2"/>
    </row>
    <row r="3284" spans="17:17" ht="24">
      <c r="Q3284" s="2"/>
    </row>
    <row r="3285" spans="17:17" ht="24">
      <c r="Q3285" s="2"/>
    </row>
    <row r="3286" spans="17:17" ht="24">
      <c r="Q3286" s="2"/>
    </row>
    <row r="3287" spans="17:17" ht="24">
      <c r="Q3287" s="2"/>
    </row>
    <row r="3288" spans="17:17" ht="24">
      <c r="Q3288" s="2"/>
    </row>
    <row r="3289" spans="17:17" ht="24">
      <c r="Q3289" s="2"/>
    </row>
    <row r="3290" spans="17:17" ht="24">
      <c r="Q3290" s="2"/>
    </row>
    <row r="3291" spans="17:17" ht="24">
      <c r="Q3291" s="2"/>
    </row>
    <row r="3292" spans="17:17" ht="24">
      <c r="Q3292" s="2"/>
    </row>
    <row r="3293" spans="17:17" ht="24">
      <c r="Q3293" s="2"/>
    </row>
    <row r="3294" spans="17:17" ht="24">
      <c r="Q3294" s="2"/>
    </row>
    <row r="3295" spans="17:17" ht="24">
      <c r="Q3295" s="2"/>
    </row>
    <row r="3296" spans="17:17" ht="24">
      <c r="Q3296" s="2"/>
    </row>
    <row r="3297" spans="17:17" ht="24">
      <c r="Q3297" s="2"/>
    </row>
    <row r="3298" spans="17:17" ht="24">
      <c r="Q3298" s="2"/>
    </row>
    <row r="3299" spans="17:17" ht="24">
      <c r="Q3299" s="2"/>
    </row>
    <row r="3300" spans="17:17" ht="24">
      <c r="Q3300" s="2"/>
    </row>
    <row r="3301" spans="17:17" ht="24">
      <c r="Q3301" s="2"/>
    </row>
    <row r="3302" spans="17:17" ht="24">
      <c r="Q3302" s="2"/>
    </row>
    <row r="3303" spans="17:17" ht="24">
      <c r="Q3303" s="2"/>
    </row>
    <row r="3304" spans="17:17" ht="24">
      <c r="Q3304" s="2"/>
    </row>
    <row r="3305" spans="17:17" ht="24">
      <c r="Q3305" s="2"/>
    </row>
    <row r="3306" spans="17:17" ht="24">
      <c r="Q3306" s="2"/>
    </row>
    <row r="3307" spans="17:17" ht="24">
      <c r="Q3307" s="2"/>
    </row>
    <row r="3308" spans="17:17" ht="24">
      <c r="Q3308" s="2"/>
    </row>
    <row r="3309" spans="17:17" ht="24">
      <c r="Q3309" s="2"/>
    </row>
    <row r="3310" spans="17:17" ht="24">
      <c r="Q3310" s="2"/>
    </row>
    <row r="3311" spans="17:17" ht="24">
      <c r="Q3311" s="2"/>
    </row>
    <row r="3312" spans="17:17" ht="24">
      <c r="Q3312" s="2"/>
    </row>
    <row r="3313" spans="17:17" ht="24">
      <c r="Q3313" s="2"/>
    </row>
    <row r="3314" spans="17:17" ht="24">
      <c r="Q3314" s="2"/>
    </row>
    <row r="3315" spans="17:17" ht="24">
      <c r="Q3315" s="2"/>
    </row>
    <row r="3316" spans="17:17" ht="24">
      <c r="Q3316" s="2"/>
    </row>
    <row r="3317" spans="17:17" ht="24">
      <c r="Q3317" s="2"/>
    </row>
    <row r="3318" spans="17:17" ht="24">
      <c r="Q3318" s="2"/>
    </row>
    <row r="3319" spans="17:17" ht="24">
      <c r="Q3319" s="2"/>
    </row>
    <row r="3320" spans="17:17" ht="24">
      <c r="Q3320" s="2"/>
    </row>
    <row r="3321" spans="17:17" ht="24">
      <c r="Q3321" s="2"/>
    </row>
    <row r="3322" spans="17:17" ht="24">
      <c r="Q3322" s="2"/>
    </row>
    <row r="3323" spans="17:17" ht="24">
      <c r="Q3323" s="2"/>
    </row>
    <row r="3324" spans="17:17" ht="24">
      <c r="Q3324" s="2"/>
    </row>
    <row r="3325" spans="17:17" ht="24">
      <c r="Q3325" s="2"/>
    </row>
    <row r="3326" spans="17:17" ht="24">
      <c r="Q3326" s="2"/>
    </row>
    <row r="3327" spans="17:17" ht="24">
      <c r="Q3327" s="2"/>
    </row>
    <row r="3328" spans="17:17" ht="24">
      <c r="Q3328" s="2"/>
    </row>
    <row r="3329" spans="17:17" ht="24">
      <c r="Q3329" s="2"/>
    </row>
    <row r="3330" spans="17:17" ht="24">
      <c r="Q3330" s="2"/>
    </row>
    <row r="3331" spans="17:17" ht="24">
      <c r="Q3331" s="2"/>
    </row>
    <row r="3332" spans="17:17" ht="24">
      <c r="Q3332" s="2"/>
    </row>
    <row r="3333" spans="17:17" ht="24">
      <c r="Q3333" s="2"/>
    </row>
    <row r="3334" spans="17:17" ht="24">
      <c r="Q3334" s="2"/>
    </row>
    <row r="3335" spans="17:17" ht="24">
      <c r="Q3335" s="2"/>
    </row>
    <row r="3336" spans="17:17" ht="24">
      <c r="Q3336" s="2"/>
    </row>
    <row r="3337" spans="17:17" ht="24">
      <c r="Q3337" s="2"/>
    </row>
    <row r="3338" spans="17:17" ht="24">
      <c r="Q3338" s="2"/>
    </row>
    <row r="3339" spans="17:17" ht="24">
      <c r="Q3339" s="2"/>
    </row>
    <row r="3340" spans="17:17" ht="24">
      <c r="Q3340" s="2"/>
    </row>
    <row r="3341" spans="17:17" ht="24">
      <c r="Q3341" s="2"/>
    </row>
    <row r="3342" spans="17:17" ht="24">
      <c r="Q3342" s="2"/>
    </row>
    <row r="3343" spans="17:17" ht="24">
      <c r="Q3343" s="2"/>
    </row>
    <row r="3344" spans="17:17" ht="24">
      <c r="Q3344" s="2"/>
    </row>
    <row r="3345" spans="17:17" ht="24">
      <c r="Q3345" s="2"/>
    </row>
    <row r="3346" spans="17:17" ht="24">
      <c r="Q3346" s="2"/>
    </row>
    <row r="3347" spans="17:17" ht="24">
      <c r="Q3347" s="2"/>
    </row>
    <row r="3348" spans="17:17" ht="24">
      <c r="Q3348" s="2"/>
    </row>
    <row r="3349" spans="17:17" ht="24">
      <c r="Q3349" s="2"/>
    </row>
    <row r="3350" spans="17:17" ht="24">
      <c r="Q3350" s="2"/>
    </row>
    <row r="3351" spans="17:17" ht="24">
      <c r="Q3351" s="2"/>
    </row>
    <row r="3352" spans="17:17" ht="24">
      <c r="Q3352" s="2"/>
    </row>
    <row r="3353" spans="17:17" ht="24">
      <c r="Q3353" s="2"/>
    </row>
    <row r="3354" spans="17:17" ht="24">
      <c r="Q3354" s="2"/>
    </row>
    <row r="3355" spans="17:17" ht="24">
      <c r="Q3355" s="2"/>
    </row>
    <row r="3356" spans="17:17" ht="24">
      <c r="Q3356" s="2"/>
    </row>
    <row r="3357" spans="17:17" ht="24">
      <c r="Q3357" s="2"/>
    </row>
    <row r="3358" spans="17:17" ht="24">
      <c r="Q3358" s="2"/>
    </row>
    <row r="3359" spans="17:17" ht="24">
      <c r="Q3359" s="2"/>
    </row>
    <row r="3360" spans="17:17" ht="24">
      <c r="Q3360" s="2"/>
    </row>
    <row r="3361" spans="17:17" ht="24">
      <c r="Q3361" s="2"/>
    </row>
    <row r="3362" spans="17:17" ht="24">
      <c r="Q3362" s="2"/>
    </row>
    <row r="3363" spans="17:17" ht="24">
      <c r="Q3363" s="2"/>
    </row>
    <row r="3364" spans="17:17" ht="24">
      <c r="Q3364" s="2"/>
    </row>
    <row r="3365" spans="17:17" ht="24">
      <c r="Q3365" s="2"/>
    </row>
    <row r="3366" spans="17:17" ht="24">
      <c r="Q3366" s="2"/>
    </row>
    <row r="3367" spans="17:17" ht="24">
      <c r="Q3367" s="2"/>
    </row>
    <row r="3368" spans="17:17" ht="24">
      <c r="Q3368" s="2"/>
    </row>
    <row r="3369" spans="17:17" ht="24">
      <c r="Q3369" s="2"/>
    </row>
    <row r="3370" spans="17:17" ht="24">
      <c r="Q3370" s="2"/>
    </row>
    <row r="3371" spans="17:17" ht="24">
      <c r="Q3371" s="2"/>
    </row>
    <row r="3372" spans="17:17" ht="24">
      <c r="Q3372" s="2"/>
    </row>
    <row r="3373" spans="17:17" ht="24">
      <c r="Q3373" s="2"/>
    </row>
    <row r="3374" spans="17:17" ht="24">
      <c r="Q3374" s="2"/>
    </row>
    <row r="3375" spans="17:17" ht="24">
      <c r="Q3375" s="2"/>
    </row>
    <row r="3376" spans="17:17" ht="24">
      <c r="Q3376" s="2"/>
    </row>
    <row r="3377" spans="17:17" ht="24">
      <c r="Q3377" s="2"/>
    </row>
    <row r="3378" spans="17:17" ht="24">
      <c r="Q3378" s="2"/>
    </row>
    <row r="3379" spans="17:17" ht="24">
      <c r="Q3379" s="2"/>
    </row>
    <row r="3380" spans="17:17" ht="24">
      <c r="Q3380" s="2"/>
    </row>
    <row r="3381" spans="17:17" ht="24">
      <c r="Q3381" s="2"/>
    </row>
    <row r="3382" spans="17:17" ht="24">
      <c r="Q3382" s="2"/>
    </row>
    <row r="3383" spans="17:17" ht="24">
      <c r="Q3383" s="2"/>
    </row>
    <row r="3384" spans="17:17" ht="24">
      <c r="Q3384" s="2"/>
    </row>
    <row r="3385" spans="17:17" ht="24">
      <c r="Q3385" s="2"/>
    </row>
    <row r="3386" spans="17:17" ht="24">
      <c r="Q3386" s="2"/>
    </row>
    <row r="3387" spans="17:17" ht="24">
      <c r="Q3387" s="2"/>
    </row>
    <row r="3388" spans="17:17" ht="24">
      <c r="Q3388" s="2"/>
    </row>
    <row r="3389" spans="17:17" ht="24">
      <c r="Q3389" s="2"/>
    </row>
    <row r="3390" spans="17:17" ht="24">
      <c r="Q3390" s="2"/>
    </row>
    <row r="3391" spans="17:17" ht="24">
      <c r="Q3391" s="2"/>
    </row>
    <row r="3392" spans="17:17" ht="24">
      <c r="Q3392" s="2"/>
    </row>
    <row r="3393" spans="17:17" ht="24">
      <c r="Q3393" s="2"/>
    </row>
    <row r="3394" spans="17:17" ht="24">
      <c r="Q3394" s="2"/>
    </row>
    <row r="3395" spans="17:17" ht="24">
      <c r="Q3395" s="2"/>
    </row>
    <row r="3396" spans="17:17" ht="24">
      <c r="Q3396" s="2"/>
    </row>
    <row r="3397" spans="17:17" ht="24">
      <c r="Q3397" s="2"/>
    </row>
    <row r="3398" spans="17:17" ht="24">
      <c r="Q3398" s="2"/>
    </row>
    <row r="3399" spans="17:17" ht="24">
      <c r="Q3399" s="2"/>
    </row>
    <row r="3400" spans="17:17" ht="24">
      <c r="Q3400" s="2"/>
    </row>
    <row r="3401" spans="17:17" ht="24">
      <c r="Q3401" s="2"/>
    </row>
    <row r="3402" spans="17:17" ht="24">
      <c r="Q3402" s="2"/>
    </row>
    <row r="3403" spans="17:17" ht="24">
      <c r="Q3403" s="2"/>
    </row>
    <row r="3404" spans="17:17" ht="24">
      <c r="Q3404" s="2"/>
    </row>
    <row r="3405" spans="17:17" ht="24">
      <c r="Q3405" s="2"/>
    </row>
    <row r="3406" spans="17:17" ht="24">
      <c r="Q3406" s="2"/>
    </row>
    <row r="3407" spans="17:17" ht="24">
      <c r="Q3407" s="2"/>
    </row>
    <row r="3408" spans="17:17" ht="24">
      <c r="Q3408" s="2"/>
    </row>
    <row r="3409" spans="17:17" ht="24">
      <c r="Q3409" s="2"/>
    </row>
    <row r="3410" spans="17:17" ht="24">
      <c r="Q3410" s="2"/>
    </row>
    <row r="3411" spans="17:17" ht="24">
      <c r="Q3411" s="2"/>
    </row>
    <row r="3412" spans="17:17" ht="24">
      <c r="Q3412" s="2"/>
    </row>
    <row r="3413" spans="17:17" ht="24">
      <c r="Q3413" s="2"/>
    </row>
    <row r="3414" spans="17:17" ht="24">
      <c r="Q3414" s="2"/>
    </row>
    <row r="3415" spans="17:17" ht="24">
      <c r="Q3415" s="2"/>
    </row>
    <row r="3416" spans="17:17" ht="24">
      <c r="Q3416" s="2"/>
    </row>
    <row r="3417" spans="17:17" ht="24">
      <c r="Q3417" s="2"/>
    </row>
    <row r="3418" spans="17:17" ht="24">
      <c r="Q3418" s="2"/>
    </row>
    <row r="3419" spans="17:17" ht="24">
      <c r="Q3419" s="2"/>
    </row>
    <row r="3420" spans="17:17" ht="24">
      <c r="Q3420" s="2"/>
    </row>
    <row r="3421" spans="17:17" ht="24">
      <c r="Q3421" s="2"/>
    </row>
    <row r="3422" spans="17:17" ht="24">
      <c r="Q3422" s="2"/>
    </row>
    <row r="3423" spans="17:17" ht="24">
      <c r="Q3423" s="2"/>
    </row>
    <row r="3424" spans="17:17" ht="24">
      <c r="Q3424" s="2"/>
    </row>
    <row r="3425" spans="17:17" ht="24">
      <c r="Q3425" s="2"/>
    </row>
    <row r="3426" spans="17:17" ht="24">
      <c r="Q3426" s="2"/>
    </row>
    <row r="3427" spans="17:17" ht="24">
      <c r="Q3427" s="2"/>
    </row>
    <row r="3428" spans="17:17" ht="24">
      <c r="Q3428" s="2"/>
    </row>
    <row r="3429" spans="17:17" ht="24">
      <c r="Q3429" s="2"/>
    </row>
    <row r="3430" spans="17:17" ht="24">
      <c r="Q3430" s="2"/>
    </row>
    <row r="3431" spans="17:17" ht="24">
      <c r="Q3431" s="2"/>
    </row>
    <row r="3432" spans="17:17" ht="24">
      <c r="Q3432" s="2"/>
    </row>
    <row r="3433" spans="17:17" ht="24">
      <c r="Q3433" s="2"/>
    </row>
    <row r="3434" spans="17:17" ht="24">
      <c r="Q3434" s="2"/>
    </row>
    <row r="3435" spans="17:17" ht="24">
      <c r="Q3435" s="2"/>
    </row>
    <row r="3436" spans="17:17" ht="24">
      <c r="Q3436" s="2"/>
    </row>
    <row r="3437" spans="17:17" ht="24">
      <c r="Q3437" s="2"/>
    </row>
    <row r="3438" spans="17:17" ht="24">
      <c r="Q3438" s="2"/>
    </row>
    <row r="3439" spans="17:17" ht="24">
      <c r="Q3439" s="2"/>
    </row>
    <row r="3440" spans="17:17" ht="24">
      <c r="Q3440" s="2"/>
    </row>
    <row r="3441" spans="17:17" ht="24">
      <c r="Q3441" s="2"/>
    </row>
    <row r="3442" spans="17:17" ht="24">
      <c r="Q3442" s="2"/>
    </row>
    <row r="3443" spans="17:17" ht="24">
      <c r="Q3443" s="2"/>
    </row>
    <row r="3444" spans="17:17" ht="24">
      <c r="Q3444" s="2"/>
    </row>
    <row r="3445" spans="17:17" ht="24">
      <c r="Q3445" s="2"/>
    </row>
    <row r="3446" spans="17:17" ht="24">
      <c r="Q3446" s="2"/>
    </row>
    <row r="3447" spans="17:17" ht="24">
      <c r="Q3447" s="2"/>
    </row>
    <row r="3448" spans="17:17" ht="24">
      <c r="Q3448" s="2"/>
    </row>
    <row r="3449" spans="17:17" ht="24">
      <c r="Q3449" s="2"/>
    </row>
    <row r="3450" spans="17:17" ht="24">
      <c r="Q3450" s="2"/>
    </row>
    <row r="3451" spans="17:17" ht="24">
      <c r="Q3451" s="2"/>
    </row>
    <row r="3452" spans="17:17" ht="24">
      <c r="Q3452" s="2"/>
    </row>
    <row r="3453" spans="17:17" ht="24">
      <c r="Q3453" s="2"/>
    </row>
    <row r="3454" spans="17:17" ht="24">
      <c r="Q3454" s="2"/>
    </row>
    <row r="3455" spans="17:17" ht="24">
      <c r="Q3455" s="2"/>
    </row>
    <row r="3456" spans="17:17" ht="24">
      <c r="Q3456" s="2"/>
    </row>
    <row r="3457" spans="17:17" ht="24">
      <c r="Q3457" s="2"/>
    </row>
    <row r="3458" spans="17:17" ht="24">
      <c r="Q3458" s="2"/>
    </row>
    <row r="3459" spans="17:17" ht="24">
      <c r="Q3459" s="2"/>
    </row>
    <row r="3460" spans="17:17" ht="24">
      <c r="Q3460" s="2"/>
    </row>
    <row r="3461" spans="17:17" ht="24">
      <c r="Q3461" s="2"/>
    </row>
    <row r="3462" spans="17:17" ht="24">
      <c r="Q3462" s="2"/>
    </row>
    <row r="3463" spans="17:17" ht="24">
      <c r="Q3463" s="2"/>
    </row>
    <row r="3464" spans="17:17" ht="24">
      <c r="Q3464" s="2"/>
    </row>
    <row r="3465" spans="17:17" ht="24">
      <c r="Q3465" s="2"/>
    </row>
    <row r="3466" spans="17:17" ht="24">
      <c r="Q3466" s="2"/>
    </row>
    <row r="3467" spans="17:17" ht="24">
      <c r="Q3467" s="2"/>
    </row>
    <row r="3468" spans="17:17" ht="24">
      <c r="Q3468" s="2"/>
    </row>
    <row r="3469" spans="17:17" ht="24">
      <c r="Q3469" s="2"/>
    </row>
    <row r="3470" spans="17:17" ht="24">
      <c r="Q3470" s="2"/>
    </row>
    <row r="3471" spans="17:17" ht="24">
      <c r="Q3471" s="2"/>
    </row>
    <row r="3472" spans="17:17" ht="24">
      <c r="Q3472" s="2"/>
    </row>
    <row r="3473" spans="17:17" ht="24">
      <c r="Q3473" s="2"/>
    </row>
    <row r="3474" spans="17:17" ht="24">
      <c r="Q3474" s="2"/>
    </row>
    <row r="3475" spans="17:17" ht="24">
      <c r="Q3475" s="2"/>
    </row>
    <row r="3476" spans="17:17" ht="24">
      <c r="Q3476" s="2"/>
    </row>
    <row r="3477" spans="17:17" ht="24">
      <c r="Q3477" s="2"/>
    </row>
    <row r="3478" spans="17:17" ht="24">
      <c r="Q3478" s="2"/>
    </row>
    <row r="3479" spans="17:17" ht="24">
      <c r="Q3479" s="2"/>
    </row>
    <row r="3480" spans="17:17" ht="24">
      <c r="Q3480" s="2"/>
    </row>
    <row r="3481" spans="17:17" ht="24">
      <c r="Q3481" s="2"/>
    </row>
    <row r="3482" spans="17:17" ht="24">
      <c r="Q3482" s="2"/>
    </row>
    <row r="3483" spans="17:17" ht="24">
      <c r="Q3483" s="2"/>
    </row>
    <row r="3484" spans="17:17" ht="24">
      <c r="Q3484" s="2"/>
    </row>
    <row r="3485" spans="17:17" ht="24">
      <c r="Q3485" s="2"/>
    </row>
    <row r="3486" spans="17:17" ht="24">
      <c r="Q3486" s="2"/>
    </row>
    <row r="3487" spans="17:17" ht="24">
      <c r="Q3487" s="2"/>
    </row>
    <row r="3488" spans="17:17" ht="24">
      <c r="Q3488" s="2"/>
    </row>
    <row r="3489" spans="17:17" ht="24">
      <c r="Q3489" s="2"/>
    </row>
    <row r="3490" spans="17:17" ht="24">
      <c r="Q3490" s="2"/>
    </row>
    <row r="3491" spans="17:17" ht="24">
      <c r="Q3491" s="2"/>
    </row>
    <row r="3492" spans="17:17" ht="24">
      <c r="Q3492" s="2"/>
    </row>
    <row r="3493" spans="17:17" ht="24">
      <c r="Q3493" s="2"/>
    </row>
    <row r="3494" spans="17:17" ht="24">
      <c r="Q3494" s="2"/>
    </row>
    <row r="3495" spans="17:17" ht="24">
      <c r="Q3495" s="2"/>
    </row>
    <row r="3496" spans="17:17" ht="24">
      <c r="Q3496" s="2"/>
    </row>
    <row r="3497" spans="17:17" ht="24">
      <c r="Q3497" s="2"/>
    </row>
    <row r="3498" spans="17:17" ht="24">
      <c r="Q3498" s="2"/>
    </row>
    <row r="3499" spans="17:17" ht="24">
      <c r="Q3499" s="2"/>
    </row>
    <row r="3500" spans="17:17" ht="24">
      <c r="Q3500" s="2"/>
    </row>
    <row r="3501" spans="17:17" ht="24">
      <c r="Q3501" s="2"/>
    </row>
    <row r="3502" spans="17:17" ht="24">
      <c r="Q3502" s="2"/>
    </row>
    <row r="3503" spans="17:17" ht="24">
      <c r="Q3503" s="2"/>
    </row>
    <row r="3504" spans="17:17" ht="24">
      <c r="Q3504" s="2"/>
    </row>
    <row r="3505" spans="17:17" ht="24">
      <c r="Q3505" s="2"/>
    </row>
    <row r="3506" spans="17:17" ht="24">
      <c r="Q3506" s="2"/>
    </row>
    <row r="3507" spans="17:17" ht="24">
      <c r="Q3507" s="2"/>
    </row>
    <row r="3508" spans="17:17" ht="24">
      <c r="Q3508" s="2"/>
    </row>
    <row r="3509" spans="17:17" ht="24">
      <c r="Q3509" s="2"/>
    </row>
    <row r="3510" spans="17:17" ht="24">
      <c r="Q3510" s="2"/>
    </row>
    <row r="3511" spans="17:17" ht="24">
      <c r="Q3511" s="2"/>
    </row>
    <row r="3512" spans="17:17" ht="24">
      <c r="Q3512" s="2"/>
    </row>
    <row r="3513" spans="17:17" ht="24">
      <c r="Q3513" s="2"/>
    </row>
    <row r="3514" spans="17:17" ht="24">
      <c r="Q3514" s="2"/>
    </row>
    <row r="3515" spans="17:17" ht="24">
      <c r="Q3515" s="2"/>
    </row>
    <row r="3516" spans="17:17" ht="24">
      <c r="Q3516" s="2"/>
    </row>
    <row r="3517" spans="17:17" ht="24">
      <c r="Q3517" s="2"/>
    </row>
    <row r="3518" spans="17:17" ht="24">
      <c r="Q3518" s="2"/>
    </row>
    <row r="3519" spans="17:17" ht="24">
      <c r="Q3519" s="2"/>
    </row>
    <row r="3520" spans="17:17" ht="24">
      <c r="Q3520" s="2"/>
    </row>
    <row r="3521" spans="17:17" ht="24">
      <c r="Q3521" s="2"/>
    </row>
    <row r="3522" spans="17:17" ht="24">
      <c r="Q3522" s="2"/>
    </row>
    <row r="3523" spans="17:17" ht="24">
      <c r="Q3523" s="2"/>
    </row>
    <row r="3524" spans="17:17" ht="24">
      <c r="Q3524" s="2"/>
    </row>
    <row r="3525" spans="17:17" ht="24">
      <c r="Q3525" s="2"/>
    </row>
    <row r="3526" spans="17:17" ht="24">
      <c r="Q3526" s="2"/>
    </row>
    <row r="3527" spans="17:17" ht="24">
      <c r="Q3527" s="2"/>
    </row>
    <row r="3528" spans="17:17" ht="24">
      <c r="Q3528" s="2"/>
    </row>
    <row r="3529" spans="17:17" ht="24">
      <c r="Q3529" s="2"/>
    </row>
    <row r="3530" spans="17:17" ht="24">
      <c r="Q3530" s="2"/>
    </row>
    <row r="3531" spans="17:17" ht="24">
      <c r="Q3531" s="2"/>
    </row>
    <row r="3532" spans="17:17" ht="24">
      <c r="Q3532" s="2"/>
    </row>
    <row r="3533" spans="17:17" ht="24">
      <c r="Q3533" s="2"/>
    </row>
    <row r="3534" spans="17:17" ht="24">
      <c r="Q3534" s="2"/>
    </row>
    <row r="3535" spans="17:17" ht="24">
      <c r="Q3535" s="2"/>
    </row>
    <row r="3536" spans="17:17" ht="24">
      <c r="Q3536" s="2"/>
    </row>
    <row r="3537" spans="17:17" ht="24">
      <c r="Q3537" s="2"/>
    </row>
    <row r="3538" spans="17:17" ht="24">
      <c r="Q3538" s="2"/>
    </row>
    <row r="3539" spans="17:17" ht="24">
      <c r="Q3539" s="2"/>
    </row>
    <row r="3540" spans="17:17" ht="24">
      <c r="Q3540" s="2"/>
    </row>
    <row r="3541" spans="17:17" ht="24">
      <c r="Q3541" s="2"/>
    </row>
    <row r="3542" spans="17:17" ht="24">
      <c r="Q3542" s="2"/>
    </row>
    <row r="3543" spans="17:17" ht="24">
      <c r="Q3543" s="2"/>
    </row>
    <row r="3544" spans="17:17" ht="24">
      <c r="Q3544" s="2"/>
    </row>
    <row r="3545" spans="17:17" ht="24">
      <c r="Q3545" s="2"/>
    </row>
    <row r="3546" spans="17:17" ht="24">
      <c r="Q3546" s="2"/>
    </row>
    <row r="3547" spans="17:17" ht="24">
      <c r="Q3547" s="2"/>
    </row>
    <row r="3548" spans="17:17" ht="24">
      <c r="Q3548" s="2"/>
    </row>
    <row r="3549" spans="17:17" ht="24">
      <c r="Q3549" s="2"/>
    </row>
    <row r="3550" spans="17:17" ht="24">
      <c r="Q3550" s="2"/>
    </row>
    <row r="3551" spans="17:17" ht="24">
      <c r="Q3551" s="2"/>
    </row>
    <row r="3552" spans="17:17" ht="24">
      <c r="Q3552" s="2"/>
    </row>
    <row r="3553" spans="17:17" ht="24">
      <c r="Q3553" s="2"/>
    </row>
    <row r="3554" spans="17:17" ht="24">
      <c r="Q3554" s="2"/>
    </row>
    <row r="3555" spans="17:17" ht="24">
      <c r="Q3555" s="2"/>
    </row>
    <row r="3556" spans="17:17" ht="24">
      <c r="Q3556" s="2"/>
    </row>
    <row r="3557" spans="17:17" ht="24">
      <c r="Q3557" s="2"/>
    </row>
    <row r="3558" spans="17:17" ht="24">
      <c r="Q3558" s="2"/>
    </row>
    <row r="3559" spans="17:17" ht="24">
      <c r="Q3559" s="2"/>
    </row>
    <row r="3560" spans="17:17" ht="24">
      <c r="Q3560" s="2"/>
    </row>
    <row r="3561" spans="17:17" ht="24">
      <c r="Q3561" s="2"/>
    </row>
    <row r="3562" spans="17:17" ht="24">
      <c r="Q3562" s="2"/>
    </row>
    <row r="3563" spans="17:17" ht="24">
      <c r="Q3563" s="2"/>
    </row>
    <row r="3564" spans="17:17" ht="24">
      <c r="Q3564" s="2"/>
    </row>
    <row r="3565" spans="17:17" ht="24">
      <c r="Q3565" s="2"/>
    </row>
    <row r="3566" spans="17:17" ht="24">
      <c r="Q3566" s="2"/>
    </row>
    <row r="3567" spans="17:17" ht="24">
      <c r="Q3567" s="2"/>
    </row>
    <row r="3568" spans="17:17" ht="24">
      <c r="Q3568" s="2"/>
    </row>
    <row r="3569" spans="17:17" ht="24">
      <c r="Q3569" s="2"/>
    </row>
    <row r="3570" spans="17:17" ht="24">
      <c r="Q3570" s="2"/>
    </row>
    <row r="3571" spans="17:17" ht="24">
      <c r="Q3571" s="2"/>
    </row>
    <row r="3572" spans="17:17" ht="24">
      <c r="Q3572" s="2"/>
    </row>
    <row r="3573" spans="17:17" ht="24">
      <c r="Q3573" s="2"/>
    </row>
    <row r="3574" spans="17:17" ht="24">
      <c r="Q3574" s="2"/>
    </row>
    <row r="3575" spans="17:17" ht="24">
      <c r="Q3575" s="2"/>
    </row>
    <row r="3576" spans="17:17" ht="24">
      <c r="Q3576" s="2"/>
    </row>
    <row r="3577" spans="17:17" ht="24">
      <c r="Q3577" s="2"/>
    </row>
    <row r="3578" spans="17:17" ht="24">
      <c r="Q3578" s="2"/>
    </row>
    <row r="3579" spans="17:17" ht="24">
      <c r="Q3579" s="2"/>
    </row>
    <row r="3580" spans="17:17" ht="24">
      <c r="Q3580" s="2"/>
    </row>
    <row r="3581" spans="17:17" ht="24">
      <c r="Q3581" s="2"/>
    </row>
    <row r="3582" spans="17:17" ht="24">
      <c r="Q3582" s="2"/>
    </row>
    <row r="3583" spans="17:17" ht="24">
      <c r="Q3583" s="2"/>
    </row>
    <row r="3584" spans="17:17" ht="24">
      <c r="Q3584" s="2"/>
    </row>
    <row r="3585" spans="17:17" ht="24">
      <c r="Q3585" s="2"/>
    </row>
    <row r="3586" spans="17:17" ht="24">
      <c r="Q3586" s="2"/>
    </row>
    <row r="3587" spans="17:17" ht="24">
      <c r="Q3587" s="2"/>
    </row>
    <row r="3588" spans="17:17" ht="24">
      <c r="Q3588" s="2"/>
    </row>
    <row r="3589" spans="17:17" ht="24">
      <c r="Q3589" s="2"/>
    </row>
    <row r="3590" spans="17:17" ht="24">
      <c r="Q3590" s="2"/>
    </row>
    <row r="3591" spans="17:17" ht="24">
      <c r="Q3591" s="2"/>
    </row>
    <row r="3592" spans="17:17" ht="24">
      <c r="Q3592" s="2"/>
    </row>
    <row r="3593" spans="17:17" ht="24">
      <c r="Q3593" s="2"/>
    </row>
    <row r="3594" spans="17:17" ht="24">
      <c r="Q3594" s="2"/>
    </row>
    <row r="3595" spans="17:17" ht="24">
      <c r="Q3595" s="2"/>
    </row>
    <row r="3596" spans="17:17" ht="24">
      <c r="Q3596" s="2"/>
    </row>
    <row r="3597" spans="17:17" ht="24">
      <c r="Q3597" s="2"/>
    </row>
    <row r="3598" spans="17:17" ht="24">
      <c r="Q3598" s="2"/>
    </row>
    <row r="3599" spans="17:17" ht="24">
      <c r="Q3599" s="2"/>
    </row>
    <row r="3600" spans="17:17" ht="24">
      <c r="Q3600" s="2"/>
    </row>
    <row r="3601" spans="17:17" ht="24">
      <c r="Q3601" s="2"/>
    </row>
    <row r="3602" spans="17:17" ht="24">
      <c r="Q3602" s="2"/>
    </row>
    <row r="3603" spans="17:17" ht="24">
      <c r="Q3603" s="2"/>
    </row>
    <row r="3604" spans="17:17" ht="24">
      <c r="Q3604" s="2"/>
    </row>
    <row r="3605" spans="17:17" ht="24">
      <c r="Q3605" s="2"/>
    </row>
    <row r="3606" spans="17:17" ht="24">
      <c r="Q3606" s="2"/>
    </row>
    <row r="3607" spans="17:17" ht="24">
      <c r="Q3607" s="2"/>
    </row>
    <row r="3608" spans="17:17" ht="24">
      <c r="Q3608" s="2"/>
    </row>
    <row r="3609" spans="17:17" ht="24">
      <c r="Q3609" s="2"/>
    </row>
    <row r="3610" spans="17:17" ht="24">
      <c r="Q3610" s="2"/>
    </row>
    <row r="3611" spans="17:17" ht="24">
      <c r="Q3611" s="2"/>
    </row>
    <row r="3612" spans="17:17" ht="24">
      <c r="Q3612" s="2"/>
    </row>
    <row r="3613" spans="17:17" ht="24">
      <c r="Q3613" s="2"/>
    </row>
    <row r="3614" spans="17:17" ht="24">
      <c r="Q3614" s="2"/>
    </row>
    <row r="3615" spans="17:17" ht="24">
      <c r="Q3615" s="2"/>
    </row>
    <row r="3616" spans="17:17" ht="24">
      <c r="Q3616" s="2"/>
    </row>
    <row r="3617" spans="17:17" ht="24">
      <c r="Q3617" s="2"/>
    </row>
    <row r="3618" spans="17:17" ht="24">
      <c r="Q3618" s="2"/>
    </row>
    <row r="3619" spans="17:17" ht="24">
      <c r="Q3619" s="2"/>
    </row>
    <row r="3620" spans="17:17" ht="24">
      <c r="Q3620" s="2"/>
    </row>
    <row r="3621" spans="17:17" ht="24">
      <c r="Q3621" s="2"/>
    </row>
    <row r="3622" spans="17:17" ht="24">
      <c r="Q3622" s="2"/>
    </row>
    <row r="3623" spans="17:17" ht="24">
      <c r="Q3623" s="2"/>
    </row>
    <row r="3624" spans="17:17" ht="24">
      <c r="Q3624" s="2"/>
    </row>
    <row r="3625" spans="17:17" ht="24">
      <c r="Q3625" s="2"/>
    </row>
    <row r="3626" spans="17:17" ht="24">
      <c r="Q3626" s="2"/>
    </row>
    <row r="3627" spans="17:17" ht="24">
      <c r="Q3627" s="2"/>
    </row>
    <row r="3628" spans="17:17" ht="24">
      <c r="Q3628" s="2"/>
    </row>
    <row r="3629" spans="17:17" ht="24">
      <c r="Q3629" s="2"/>
    </row>
    <row r="3630" spans="17:17" ht="24">
      <c r="Q3630" s="2"/>
    </row>
    <row r="3631" spans="17:17" ht="24">
      <c r="Q3631" s="2"/>
    </row>
    <row r="3632" spans="17:17" ht="24">
      <c r="Q3632" s="2"/>
    </row>
    <row r="3633" spans="17:17" ht="24">
      <c r="Q3633" s="2"/>
    </row>
    <row r="3634" spans="17:17" ht="24">
      <c r="Q3634" s="2"/>
    </row>
    <row r="3635" spans="17:17" ht="24">
      <c r="Q3635" s="2"/>
    </row>
    <row r="3636" spans="17:17" ht="24">
      <c r="Q3636" s="2"/>
    </row>
    <row r="3637" spans="17:17" ht="24">
      <c r="Q3637" s="2"/>
    </row>
    <row r="3638" spans="17:17" ht="24">
      <c r="Q3638" s="2"/>
    </row>
    <row r="3639" spans="17:17" ht="24">
      <c r="Q3639" s="2"/>
    </row>
    <row r="3640" spans="17:17" ht="24">
      <c r="Q3640" s="2"/>
    </row>
    <row r="3641" spans="17:17" ht="24">
      <c r="Q3641" s="2"/>
    </row>
    <row r="3642" spans="17:17" ht="24">
      <c r="Q3642" s="2"/>
    </row>
    <row r="3643" spans="17:17" ht="24">
      <c r="Q3643" s="2"/>
    </row>
    <row r="3644" spans="17:17" ht="24">
      <c r="Q3644" s="2"/>
    </row>
    <row r="3645" spans="17:17" ht="24">
      <c r="Q3645" s="2"/>
    </row>
    <row r="3646" spans="17:17" ht="24">
      <c r="Q3646" s="2"/>
    </row>
    <row r="3647" spans="17:17" ht="24">
      <c r="Q3647" s="2"/>
    </row>
    <row r="3648" spans="17:17" ht="24">
      <c r="Q3648" s="2"/>
    </row>
    <row r="3649" spans="17:17" ht="24">
      <c r="Q3649" s="2"/>
    </row>
    <row r="3650" spans="17:17" ht="24">
      <c r="Q3650" s="2"/>
    </row>
    <row r="3651" spans="17:17" ht="24">
      <c r="Q3651" s="2"/>
    </row>
    <row r="3652" spans="17:17" ht="24">
      <c r="Q3652" s="2"/>
    </row>
    <row r="3653" spans="17:17" ht="24">
      <c r="Q3653" s="2"/>
    </row>
    <row r="3654" spans="17:17" ht="24">
      <c r="Q3654" s="2"/>
    </row>
    <row r="3655" spans="17:17" ht="24">
      <c r="Q3655" s="2"/>
    </row>
    <row r="3656" spans="17:17" ht="24">
      <c r="Q3656" s="2"/>
    </row>
    <row r="3657" spans="17:17" ht="24">
      <c r="Q3657" s="2"/>
    </row>
    <row r="3658" spans="17:17" ht="24">
      <c r="Q3658" s="2"/>
    </row>
    <row r="3659" spans="17:17" ht="24">
      <c r="Q3659" s="2"/>
    </row>
    <row r="3660" spans="17:17" ht="24">
      <c r="Q3660" s="2"/>
    </row>
    <row r="3661" spans="17:17" ht="24">
      <c r="Q3661" s="2"/>
    </row>
    <row r="3662" spans="17:17" ht="24">
      <c r="Q3662" s="2"/>
    </row>
    <row r="3663" spans="17:17" ht="24">
      <c r="Q3663" s="2"/>
    </row>
    <row r="3664" spans="17:17" ht="24">
      <c r="Q3664" s="2"/>
    </row>
    <row r="3665" spans="17:17" ht="24">
      <c r="Q3665" s="2"/>
    </row>
    <row r="3666" spans="17:17" ht="24">
      <c r="Q3666" s="2"/>
    </row>
    <row r="3667" spans="17:17" ht="24">
      <c r="Q3667" s="2"/>
    </row>
    <row r="3668" spans="17:17" ht="24">
      <c r="Q3668" s="2"/>
    </row>
    <row r="3669" spans="17:17" ht="24">
      <c r="Q3669" s="2"/>
    </row>
    <row r="3670" spans="17:17" ht="24">
      <c r="Q3670" s="2"/>
    </row>
    <row r="3671" spans="17:17" ht="24">
      <c r="Q3671" s="2"/>
    </row>
    <row r="3672" spans="17:17" ht="24">
      <c r="Q3672" s="2"/>
    </row>
    <row r="3673" spans="17:17" ht="24">
      <c r="Q3673" s="2"/>
    </row>
    <row r="3674" spans="17:17" ht="24">
      <c r="Q3674" s="2"/>
    </row>
    <row r="3675" spans="17:17" ht="24">
      <c r="Q3675" s="2"/>
    </row>
    <row r="3676" spans="17:17" ht="24">
      <c r="Q3676" s="2"/>
    </row>
    <row r="3677" spans="17:17" ht="24">
      <c r="Q3677" s="2"/>
    </row>
    <row r="3678" spans="17:17" ht="24">
      <c r="Q3678" s="2"/>
    </row>
    <row r="3679" spans="17:17" ht="24">
      <c r="Q3679" s="2"/>
    </row>
    <row r="3680" spans="17:17" ht="24">
      <c r="Q3680" s="2"/>
    </row>
    <row r="3681" spans="17:17" ht="24">
      <c r="Q3681" s="2"/>
    </row>
    <row r="3682" spans="17:17" ht="24">
      <c r="Q3682" s="2"/>
    </row>
    <row r="3683" spans="17:17" ht="24">
      <c r="Q3683" s="2"/>
    </row>
    <row r="3684" spans="17:17" ht="24">
      <c r="Q3684" s="2"/>
    </row>
    <row r="3685" spans="17:17" ht="24">
      <c r="Q3685" s="2"/>
    </row>
    <row r="3686" spans="17:17" ht="24">
      <c r="Q3686" s="2"/>
    </row>
    <row r="3687" spans="17:17" ht="24">
      <c r="Q3687" s="2"/>
    </row>
    <row r="3688" spans="17:17" ht="24">
      <c r="Q3688" s="2"/>
    </row>
    <row r="3689" spans="17:17" ht="24">
      <c r="Q3689" s="2"/>
    </row>
    <row r="3690" spans="17:17" ht="24">
      <c r="Q3690" s="2"/>
    </row>
    <row r="3691" spans="17:17" ht="24">
      <c r="Q3691" s="2"/>
    </row>
    <row r="3692" spans="17:17" ht="24">
      <c r="Q3692" s="2"/>
    </row>
    <row r="3693" spans="17:17" ht="24">
      <c r="Q3693" s="2"/>
    </row>
    <row r="3694" spans="17:17" ht="24">
      <c r="Q3694" s="2"/>
    </row>
    <row r="3695" spans="17:17" ht="24">
      <c r="Q3695" s="2"/>
    </row>
    <row r="3696" spans="17:17" ht="24">
      <c r="Q3696" s="2"/>
    </row>
    <row r="3697" spans="17:17" ht="24">
      <c r="Q3697" s="2"/>
    </row>
    <row r="3698" spans="17:17" ht="24">
      <c r="Q3698" s="2"/>
    </row>
    <row r="3699" spans="17:17" ht="24">
      <c r="Q3699" s="2"/>
    </row>
    <row r="3700" spans="17:17" ht="24">
      <c r="Q3700" s="2"/>
    </row>
    <row r="3701" spans="17:17" ht="24">
      <c r="Q3701" s="2"/>
    </row>
    <row r="3702" spans="17:17" ht="24">
      <c r="Q3702" s="2"/>
    </row>
    <row r="3703" spans="17:17" ht="24">
      <c r="Q3703" s="2"/>
    </row>
    <row r="3704" spans="17:17" ht="24">
      <c r="Q3704" s="2"/>
    </row>
    <row r="3705" spans="17:17" ht="24">
      <c r="Q3705" s="2"/>
    </row>
    <row r="3706" spans="17:17" ht="24">
      <c r="Q3706" s="2"/>
    </row>
    <row r="3707" spans="17:17" ht="24">
      <c r="Q3707" s="2"/>
    </row>
    <row r="3708" spans="17:17" ht="24">
      <c r="Q3708" s="2"/>
    </row>
    <row r="3709" spans="17:17" ht="24">
      <c r="Q3709" s="2"/>
    </row>
    <row r="3710" spans="17:17" ht="24">
      <c r="Q3710" s="2"/>
    </row>
    <row r="3711" spans="17:17" ht="24">
      <c r="Q3711" s="2"/>
    </row>
    <row r="3712" spans="17:17" ht="24">
      <c r="Q3712" s="2"/>
    </row>
    <row r="3713" spans="17:17" ht="24">
      <c r="Q3713" s="2"/>
    </row>
    <row r="3714" spans="17:17" ht="24">
      <c r="Q3714" s="2"/>
    </row>
    <row r="3715" spans="17:17" ht="24">
      <c r="Q3715" s="2"/>
    </row>
    <row r="3716" spans="17:17" ht="24">
      <c r="Q3716" s="2"/>
    </row>
    <row r="3717" spans="17:17" ht="24">
      <c r="Q3717" s="2"/>
    </row>
    <row r="3718" spans="17:17" ht="24">
      <c r="Q3718" s="2"/>
    </row>
    <row r="3719" spans="17:17" ht="24">
      <c r="Q3719" s="2"/>
    </row>
    <row r="3720" spans="17:17" ht="24">
      <c r="Q3720" s="2"/>
    </row>
    <row r="3721" spans="17:17" ht="24">
      <c r="Q3721" s="2"/>
    </row>
    <row r="3722" spans="17:17" ht="24">
      <c r="Q3722" s="2"/>
    </row>
    <row r="3723" spans="17:17" ht="24">
      <c r="Q3723" s="2"/>
    </row>
    <row r="3724" spans="17:17" ht="24">
      <c r="Q3724" s="2"/>
    </row>
    <row r="3725" spans="17:17" ht="24">
      <c r="Q3725" s="2"/>
    </row>
    <row r="3726" spans="17:17" ht="24">
      <c r="Q3726" s="2"/>
    </row>
    <row r="3727" spans="17:17" ht="24">
      <c r="Q3727" s="2"/>
    </row>
    <row r="3728" spans="17:17" ht="24">
      <c r="Q3728" s="2"/>
    </row>
    <row r="3729" spans="17:17" ht="24">
      <c r="Q3729" s="2"/>
    </row>
    <row r="3730" spans="17:17" ht="24">
      <c r="Q3730" s="2"/>
    </row>
    <row r="3731" spans="17:17" ht="24">
      <c r="Q3731" s="2"/>
    </row>
    <row r="3732" spans="17:17" ht="24">
      <c r="Q3732" s="2"/>
    </row>
    <row r="3733" spans="17:17" ht="24">
      <c r="Q3733" s="2"/>
    </row>
    <row r="3734" spans="17:17" ht="24">
      <c r="Q3734" s="2"/>
    </row>
    <row r="3735" spans="17:17" ht="24">
      <c r="Q3735" s="2"/>
    </row>
    <row r="3736" spans="17:17" ht="24">
      <c r="Q3736" s="2"/>
    </row>
    <row r="3737" spans="17:17" ht="24">
      <c r="Q3737" s="2"/>
    </row>
    <row r="3738" spans="17:17" ht="24">
      <c r="Q3738" s="2"/>
    </row>
    <row r="3739" spans="17:17" ht="24">
      <c r="Q3739" s="2"/>
    </row>
    <row r="3740" spans="17:17" ht="24">
      <c r="Q3740" s="2"/>
    </row>
    <row r="3741" spans="17:17" ht="24">
      <c r="Q3741" s="2"/>
    </row>
    <row r="3742" spans="17:17" ht="24">
      <c r="Q3742" s="2"/>
    </row>
    <row r="3743" spans="17:17" ht="24">
      <c r="Q3743" s="2"/>
    </row>
    <row r="3744" spans="17:17" ht="24">
      <c r="Q3744" s="2"/>
    </row>
    <row r="3745" spans="17:17" ht="24">
      <c r="Q3745" s="2"/>
    </row>
    <row r="3746" spans="17:17" ht="24">
      <c r="Q3746" s="2"/>
    </row>
    <row r="3747" spans="17:17" ht="24">
      <c r="Q3747" s="2"/>
    </row>
    <row r="3748" spans="17:17" ht="24">
      <c r="Q3748" s="2"/>
    </row>
    <row r="3749" spans="17:17" ht="24">
      <c r="Q3749" s="2"/>
    </row>
    <row r="3750" spans="17:17" ht="24">
      <c r="Q3750" s="2"/>
    </row>
    <row r="3751" spans="17:17" ht="24">
      <c r="Q3751" s="2"/>
    </row>
    <row r="3752" spans="17:17" ht="24">
      <c r="Q3752" s="2"/>
    </row>
    <row r="3753" spans="17:17" ht="24">
      <c r="Q3753" s="2"/>
    </row>
    <row r="3754" spans="17:17" ht="24">
      <c r="Q3754" s="2"/>
    </row>
    <row r="3755" spans="17:17" ht="24">
      <c r="Q3755" s="2"/>
    </row>
    <row r="3756" spans="17:17" ht="24">
      <c r="Q3756" s="2"/>
    </row>
    <row r="3757" spans="17:17" ht="24">
      <c r="Q3757" s="2"/>
    </row>
    <row r="3758" spans="17:17" ht="24">
      <c r="Q3758" s="2"/>
    </row>
    <row r="3759" spans="17:17" ht="24">
      <c r="Q3759" s="2"/>
    </row>
    <row r="3760" spans="17:17" ht="24">
      <c r="Q3760" s="2"/>
    </row>
    <row r="3761" spans="17:17" ht="24">
      <c r="Q3761" s="2"/>
    </row>
    <row r="3762" spans="17:17" ht="24">
      <c r="Q3762" s="2"/>
    </row>
    <row r="3763" spans="17:17" ht="24">
      <c r="Q3763" s="2"/>
    </row>
    <row r="3764" spans="17:17" ht="24">
      <c r="Q3764" s="2"/>
    </row>
    <row r="3765" spans="17:17" ht="24">
      <c r="Q3765" s="2"/>
    </row>
    <row r="3766" spans="17:17" ht="24">
      <c r="Q3766" s="2"/>
    </row>
    <row r="3767" spans="17:17" ht="24">
      <c r="Q3767" s="2"/>
    </row>
    <row r="3768" spans="17:17" ht="24">
      <c r="Q3768" s="2"/>
    </row>
    <row r="3769" spans="17:17" ht="24">
      <c r="Q3769" s="2"/>
    </row>
    <row r="3770" spans="17:17" ht="24">
      <c r="Q3770" s="2"/>
    </row>
    <row r="3771" spans="17:17" ht="24">
      <c r="Q3771" s="2"/>
    </row>
    <row r="3772" spans="17:17" ht="24">
      <c r="Q3772" s="2"/>
    </row>
    <row r="3773" spans="17:17" ht="24">
      <c r="Q3773" s="2"/>
    </row>
    <row r="3774" spans="17:17" ht="24">
      <c r="Q3774" s="2"/>
    </row>
    <row r="3775" spans="17:17" ht="24">
      <c r="Q3775" s="2"/>
    </row>
    <row r="3776" spans="17:17" ht="24">
      <c r="Q3776" s="2"/>
    </row>
    <row r="3777" spans="17:17" ht="24">
      <c r="Q3777" s="2"/>
    </row>
    <row r="3778" spans="17:17" ht="24">
      <c r="Q3778" s="2"/>
    </row>
    <row r="3779" spans="17:17" ht="24">
      <c r="Q3779" s="2"/>
    </row>
    <row r="3780" spans="17:17" ht="24">
      <c r="Q3780" s="2"/>
    </row>
    <row r="3781" spans="17:17" ht="24">
      <c r="Q3781" s="2"/>
    </row>
    <row r="3782" spans="17:17" ht="24">
      <c r="Q3782" s="2"/>
    </row>
    <row r="3783" spans="17:17" ht="24">
      <c r="Q3783" s="2"/>
    </row>
    <row r="3784" spans="17:17" ht="24">
      <c r="Q3784" s="2"/>
    </row>
    <row r="3785" spans="17:17" ht="24">
      <c r="Q3785" s="2"/>
    </row>
    <row r="3786" spans="17:17" ht="24">
      <c r="Q3786" s="2"/>
    </row>
    <row r="3787" spans="17:17" ht="24">
      <c r="Q3787" s="2"/>
    </row>
    <row r="3788" spans="17:17" ht="24">
      <c r="Q3788" s="2"/>
    </row>
    <row r="3789" spans="17:17" ht="24">
      <c r="Q3789" s="2"/>
    </row>
    <row r="3790" spans="17:17" ht="24">
      <c r="Q3790" s="2"/>
    </row>
    <row r="3791" spans="17:17" ht="24">
      <c r="Q3791" s="2"/>
    </row>
    <row r="3792" spans="17:17" ht="24">
      <c r="Q3792" s="2"/>
    </row>
    <row r="3793" spans="17:17" ht="24">
      <c r="Q3793" s="2"/>
    </row>
    <row r="3794" spans="17:17" ht="24">
      <c r="Q3794" s="2"/>
    </row>
    <row r="3795" spans="17:17" ht="24">
      <c r="Q3795" s="2"/>
    </row>
    <row r="3796" spans="17:17" ht="24">
      <c r="Q3796" s="2"/>
    </row>
    <row r="3797" spans="17:17" ht="24">
      <c r="Q3797" s="2"/>
    </row>
    <row r="3798" spans="17:17" ht="24">
      <c r="Q3798" s="2"/>
    </row>
    <row r="3799" spans="17:17" ht="24">
      <c r="Q3799" s="2"/>
    </row>
    <row r="3800" spans="17:17" ht="24">
      <c r="Q3800" s="2"/>
    </row>
    <row r="3801" spans="17:17" ht="24">
      <c r="Q3801" s="2"/>
    </row>
    <row r="3802" spans="17:17" ht="24">
      <c r="Q3802" s="2"/>
    </row>
    <row r="3803" spans="17:17" ht="24">
      <c r="Q3803" s="2"/>
    </row>
    <row r="3804" spans="17:17" ht="24">
      <c r="Q3804" s="2"/>
    </row>
    <row r="3805" spans="17:17" ht="24">
      <c r="Q3805" s="2"/>
    </row>
    <row r="3806" spans="17:17" ht="24">
      <c r="Q3806" s="2"/>
    </row>
    <row r="3807" spans="17:17" ht="24">
      <c r="Q3807" s="2"/>
    </row>
    <row r="3808" spans="17:17" ht="24">
      <c r="Q3808" s="2"/>
    </row>
    <row r="3809" spans="17:17" ht="24">
      <c r="Q3809" s="2"/>
    </row>
    <row r="3810" spans="17:17" ht="24">
      <c r="Q3810" s="2"/>
    </row>
    <row r="3811" spans="17:17" ht="24">
      <c r="Q3811" s="2"/>
    </row>
    <row r="3812" spans="17:17" ht="24">
      <c r="Q3812" s="2"/>
    </row>
    <row r="3813" spans="17:17" ht="24">
      <c r="Q3813" s="2"/>
    </row>
    <row r="3814" spans="17:17" ht="24">
      <c r="Q3814" s="2"/>
    </row>
    <row r="3815" spans="17:17" ht="24">
      <c r="Q3815" s="2"/>
    </row>
    <row r="3816" spans="17:17" ht="24">
      <c r="Q3816" s="2"/>
    </row>
    <row r="3817" spans="17:17" ht="24">
      <c r="Q3817" s="2"/>
    </row>
    <row r="3818" spans="17:17" ht="24">
      <c r="Q3818" s="2"/>
    </row>
    <row r="3819" spans="17:17" ht="24">
      <c r="Q3819" s="2"/>
    </row>
    <row r="3820" spans="17:17" ht="24">
      <c r="Q3820" s="2"/>
    </row>
    <row r="3821" spans="17:17" ht="24">
      <c r="Q3821" s="2"/>
    </row>
    <row r="3822" spans="17:17" ht="24">
      <c r="Q3822" s="2"/>
    </row>
    <row r="3823" spans="17:17" ht="24">
      <c r="Q3823" s="2"/>
    </row>
    <row r="3824" spans="17:17" ht="24">
      <c r="Q3824" s="2"/>
    </row>
    <row r="3825" spans="17:17" ht="24">
      <c r="Q3825" s="2"/>
    </row>
    <row r="3826" spans="17:17" ht="24">
      <c r="Q3826" s="2"/>
    </row>
    <row r="3827" spans="17:17" ht="24">
      <c r="Q3827" s="2"/>
    </row>
    <row r="3828" spans="17:17" ht="24">
      <c r="Q3828" s="2"/>
    </row>
    <row r="3829" spans="17:17" ht="24">
      <c r="Q3829" s="2"/>
    </row>
    <row r="3830" spans="17:17" ht="24">
      <c r="Q3830" s="2"/>
    </row>
    <row r="3831" spans="17:17" ht="24">
      <c r="Q3831" s="2"/>
    </row>
    <row r="3832" spans="17:17" ht="24">
      <c r="Q3832" s="2"/>
    </row>
    <row r="3833" spans="17:17" ht="24">
      <c r="Q3833" s="2"/>
    </row>
    <row r="3834" spans="17:17" ht="24">
      <c r="Q3834" s="2"/>
    </row>
    <row r="3835" spans="17:17" ht="24">
      <c r="Q3835" s="2"/>
    </row>
    <row r="3836" spans="17:17" ht="24">
      <c r="Q3836" s="2"/>
    </row>
    <row r="3837" spans="17:17" ht="24">
      <c r="Q3837" s="2"/>
    </row>
    <row r="3838" spans="17:17" ht="24">
      <c r="Q3838" s="2"/>
    </row>
    <row r="3839" spans="17:17" ht="24">
      <c r="Q3839" s="2"/>
    </row>
    <row r="3840" spans="17:17" ht="24">
      <c r="Q3840" s="2"/>
    </row>
    <row r="3841" spans="17:17" ht="24">
      <c r="Q3841" s="2"/>
    </row>
    <row r="3842" spans="17:17" ht="24">
      <c r="Q3842" s="2"/>
    </row>
    <row r="3843" spans="17:17" ht="24">
      <c r="Q3843" s="2"/>
    </row>
    <row r="3844" spans="17:17" ht="24">
      <c r="Q3844" s="2"/>
    </row>
    <row r="3845" spans="17:17" ht="24">
      <c r="Q3845" s="2"/>
    </row>
    <row r="3846" spans="17:17" ht="24">
      <c r="Q3846" s="2"/>
    </row>
    <row r="3847" spans="17:17" ht="24">
      <c r="Q3847" s="2"/>
    </row>
    <row r="3848" spans="17:17" ht="24">
      <c r="Q3848" s="2"/>
    </row>
    <row r="3849" spans="17:17" ht="24">
      <c r="Q3849" s="2"/>
    </row>
    <row r="3850" spans="17:17" ht="24">
      <c r="Q3850" s="2"/>
    </row>
    <row r="3851" spans="17:17" ht="24">
      <c r="Q3851" s="2"/>
    </row>
    <row r="3852" spans="17:17" ht="24">
      <c r="Q3852" s="2"/>
    </row>
    <row r="3853" spans="17:17" ht="24">
      <c r="Q3853" s="2"/>
    </row>
    <row r="3854" spans="17:17" ht="24">
      <c r="Q3854" s="2"/>
    </row>
    <row r="3855" spans="17:17" ht="24">
      <c r="Q3855" s="2"/>
    </row>
    <row r="3856" spans="17:17" ht="24">
      <c r="Q3856" s="2"/>
    </row>
    <row r="3857" spans="17:17" ht="24">
      <c r="Q3857" s="2"/>
    </row>
    <row r="3858" spans="17:17" ht="24">
      <c r="Q3858" s="2"/>
    </row>
    <row r="3859" spans="17:17" ht="24">
      <c r="Q3859" s="2"/>
    </row>
    <row r="3860" spans="17:17" ht="24">
      <c r="Q3860" s="2"/>
    </row>
    <row r="3861" spans="17:17" ht="24">
      <c r="Q3861" s="2"/>
    </row>
    <row r="3862" spans="17:17" ht="24">
      <c r="Q3862" s="2"/>
    </row>
    <row r="3863" spans="17:17" ht="24">
      <c r="Q3863" s="2"/>
    </row>
    <row r="3864" spans="17:17" ht="24">
      <c r="Q3864" s="2"/>
    </row>
    <row r="3865" spans="17:17" ht="24">
      <c r="Q3865" s="2"/>
    </row>
    <row r="3866" spans="17:17" ht="24">
      <c r="Q3866" s="2"/>
    </row>
    <row r="3867" spans="17:17" ht="24">
      <c r="Q3867" s="2"/>
    </row>
    <row r="3868" spans="17:17" ht="24">
      <c r="Q3868" s="2"/>
    </row>
    <row r="3869" spans="17:17" ht="24">
      <c r="Q3869" s="2"/>
    </row>
    <row r="3870" spans="17:17" ht="24">
      <c r="Q3870" s="2"/>
    </row>
    <row r="3871" spans="17:17" ht="24">
      <c r="Q3871" s="2"/>
    </row>
    <row r="3872" spans="17:17" ht="24">
      <c r="Q3872" s="2"/>
    </row>
    <row r="3873" spans="17:17" ht="24">
      <c r="Q3873" s="2"/>
    </row>
    <row r="3874" spans="17:17" ht="24">
      <c r="Q3874" s="2"/>
    </row>
    <row r="3875" spans="17:17" ht="24">
      <c r="Q3875" s="2"/>
    </row>
    <row r="3876" spans="17:17" ht="24">
      <c r="Q3876" s="2"/>
    </row>
    <row r="3877" spans="17:17" ht="24">
      <c r="Q3877" s="2"/>
    </row>
    <row r="3878" spans="17:17" ht="24">
      <c r="Q3878" s="2"/>
    </row>
    <row r="3879" spans="17:17" ht="24">
      <c r="Q3879" s="2"/>
    </row>
    <row r="3880" spans="17:17" ht="24">
      <c r="Q3880" s="2"/>
    </row>
    <row r="3881" spans="17:17" ht="24">
      <c r="Q3881" s="2"/>
    </row>
    <row r="3882" spans="17:17" ht="24">
      <c r="Q3882" s="2"/>
    </row>
    <row r="3883" spans="17:17" ht="24">
      <c r="Q3883" s="2"/>
    </row>
    <row r="3884" spans="17:17" ht="24">
      <c r="Q3884" s="2"/>
    </row>
    <row r="3885" spans="17:17" ht="24">
      <c r="Q3885" s="2"/>
    </row>
    <row r="3886" spans="17:17" ht="24">
      <c r="Q3886" s="2"/>
    </row>
    <row r="3887" spans="17:17" ht="24">
      <c r="Q3887" s="2"/>
    </row>
    <row r="3888" spans="17:17" ht="24">
      <c r="Q3888" s="2"/>
    </row>
    <row r="3889" spans="17:17" ht="24">
      <c r="Q3889" s="2"/>
    </row>
    <row r="3890" spans="17:17" ht="24">
      <c r="Q3890" s="2"/>
    </row>
    <row r="3891" spans="17:17" ht="24">
      <c r="Q3891" s="2"/>
    </row>
    <row r="3892" spans="17:17" ht="24">
      <c r="Q3892" s="2"/>
    </row>
    <row r="3893" spans="17:17" ht="24">
      <c r="Q3893" s="2"/>
    </row>
    <row r="3894" spans="17:17" ht="24">
      <c r="Q3894" s="2"/>
    </row>
    <row r="3895" spans="17:17" ht="24">
      <c r="Q3895" s="2"/>
    </row>
    <row r="3896" spans="17:17" ht="24">
      <c r="Q3896" s="2"/>
    </row>
    <row r="3897" spans="17:17" ht="24">
      <c r="Q3897" s="2"/>
    </row>
    <row r="3898" spans="17:17" ht="24">
      <c r="Q3898" s="2"/>
    </row>
    <row r="3899" spans="17:17" ht="24">
      <c r="Q3899" s="2"/>
    </row>
    <row r="3900" spans="17:17" ht="24">
      <c r="Q3900" s="2"/>
    </row>
    <row r="3901" spans="17:17" ht="24">
      <c r="Q3901" s="2"/>
    </row>
    <row r="3902" spans="17:17" ht="24">
      <c r="Q3902" s="2"/>
    </row>
    <row r="3903" spans="17:17" ht="24">
      <c r="Q3903" s="2"/>
    </row>
    <row r="3904" spans="17:17" ht="24">
      <c r="Q3904" s="2"/>
    </row>
    <row r="3905" spans="17:17" ht="24">
      <c r="Q3905" s="2"/>
    </row>
    <row r="3906" spans="17:17" ht="24">
      <c r="Q3906" s="2"/>
    </row>
    <row r="3907" spans="17:17" ht="24">
      <c r="Q3907" s="2"/>
    </row>
    <row r="3908" spans="17:17" ht="24">
      <c r="Q3908" s="2"/>
    </row>
    <row r="3909" spans="17:17" ht="24">
      <c r="Q3909" s="2"/>
    </row>
    <row r="3910" spans="17:17" ht="24">
      <c r="Q3910" s="2"/>
    </row>
    <row r="3911" spans="17:17" ht="24">
      <c r="Q3911" s="2"/>
    </row>
    <row r="3912" spans="17:17" ht="24">
      <c r="Q3912" s="2"/>
    </row>
    <row r="3913" spans="17:17" ht="24">
      <c r="Q3913" s="2"/>
    </row>
    <row r="3914" spans="17:17" ht="24">
      <c r="Q3914" s="2"/>
    </row>
    <row r="3915" spans="17:17" ht="24">
      <c r="Q3915" s="2"/>
    </row>
    <row r="3916" spans="17:17" ht="24">
      <c r="Q3916" s="2"/>
    </row>
    <row r="3917" spans="17:17" ht="24">
      <c r="Q3917" s="2"/>
    </row>
    <row r="3918" spans="17:17" ht="24">
      <c r="Q3918" s="2"/>
    </row>
    <row r="3919" spans="17:17" ht="24">
      <c r="Q3919" s="2"/>
    </row>
    <row r="3920" spans="17:17" ht="24">
      <c r="Q3920" s="2"/>
    </row>
    <row r="3921" spans="17:17" ht="24">
      <c r="Q3921" s="2"/>
    </row>
    <row r="3922" spans="17:17" ht="24">
      <c r="Q3922" s="2"/>
    </row>
    <row r="3923" spans="17:17" ht="24">
      <c r="Q3923" s="2"/>
    </row>
    <row r="3924" spans="17:17" ht="24">
      <c r="Q3924" s="2"/>
    </row>
    <row r="3925" spans="17:17" ht="24">
      <c r="Q3925" s="2"/>
    </row>
    <row r="3926" spans="17:17" ht="24">
      <c r="Q3926" s="2"/>
    </row>
    <row r="3927" spans="17:17" ht="24">
      <c r="Q3927" s="2"/>
    </row>
    <row r="3928" spans="17:17" ht="24">
      <c r="Q3928" s="2"/>
    </row>
    <row r="3929" spans="17:17" ht="24">
      <c r="Q3929" s="2"/>
    </row>
    <row r="3930" spans="17:17" ht="24">
      <c r="Q3930" s="2"/>
    </row>
    <row r="3931" spans="17:17" ht="24">
      <c r="Q3931" s="2"/>
    </row>
    <row r="3932" spans="17:17" ht="24">
      <c r="Q3932" s="2"/>
    </row>
    <row r="3933" spans="17:17" ht="24">
      <c r="Q3933" s="2"/>
    </row>
    <row r="3934" spans="17:17" ht="24">
      <c r="Q3934" s="2"/>
    </row>
    <row r="3935" spans="17:17" ht="24">
      <c r="Q3935" s="2"/>
    </row>
    <row r="3936" spans="17:17" ht="24">
      <c r="Q3936" s="2"/>
    </row>
    <row r="3937" spans="17:17" ht="24">
      <c r="Q3937" s="2"/>
    </row>
    <row r="3938" spans="17:17" ht="24">
      <c r="Q3938" s="2"/>
    </row>
    <row r="3939" spans="17:17" ht="24">
      <c r="Q3939" s="2"/>
    </row>
    <row r="3940" spans="17:17" ht="24">
      <c r="Q3940" s="2"/>
    </row>
    <row r="3941" spans="17:17" ht="24">
      <c r="Q3941" s="2"/>
    </row>
    <row r="3942" spans="17:17" ht="24">
      <c r="Q3942" s="2"/>
    </row>
    <row r="3943" spans="17:17" ht="24">
      <c r="Q3943" s="2"/>
    </row>
    <row r="3944" spans="17:17" ht="24">
      <c r="Q3944" s="2"/>
    </row>
    <row r="3945" spans="17:17" ht="24">
      <c r="Q3945" s="2"/>
    </row>
    <row r="3946" spans="17:17" ht="24">
      <c r="Q3946" s="2"/>
    </row>
    <row r="3947" spans="17:17" ht="24">
      <c r="Q3947" s="2"/>
    </row>
    <row r="3948" spans="17:17" ht="24">
      <c r="Q3948" s="2"/>
    </row>
    <row r="3949" spans="17:17" ht="24">
      <c r="Q3949" s="2"/>
    </row>
    <row r="3950" spans="17:17" ht="24">
      <c r="Q3950" s="2"/>
    </row>
    <row r="3951" spans="17:17" ht="24">
      <c r="Q3951" s="2"/>
    </row>
    <row r="3952" spans="17:17" ht="24">
      <c r="Q3952" s="2"/>
    </row>
    <row r="3953" spans="17:17" ht="24">
      <c r="Q3953" s="2"/>
    </row>
    <row r="3954" spans="17:17" ht="24">
      <c r="Q3954" s="2"/>
    </row>
    <row r="3955" spans="17:17" ht="24">
      <c r="Q3955" s="2"/>
    </row>
    <row r="3956" spans="17:17" ht="24">
      <c r="Q3956" s="2"/>
    </row>
    <row r="3957" spans="17:17" ht="24">
      <c r="Q3957" s="2"/>
    </row>
    <row r="3958" spans="17:17" ht="24">
      <c r="Q3958" s="2"/>
    </row>
    <row r="3959" spans="17:17" ht="24">
      <c r="Q3959" s="2"/>
    </row>
    <row r="3960" spans="17:17" ht="24">
      <c r="Q3960" s="2"/>
    </row>
    <row r="3961" spans="17:17" ht="24">
      <c r="Q3961" s="2"/>
    </row>
    <row r="3962" spans="17:17" ht="24">
      <c r="Q3962" s="2"/>
    </row>
    <row r="3963" spans="17:17" ht="24">
      <c r="Q3963" s="2"/>
    </row>
    <row r="3964" spans="17:17" ht="24">
      <c r="Q3964" s="2"/>
    </row>
    <row r="3965" spans="17:17" ht="24">
      <c r="Q3965" s="2"/>
    </row>
    <row r="3966" spans="17:17" ht="24">
      <c r="Q3966" s="2"/>
    </row>
    <row r="3967" spans="17:17" ht="24">
      <c r="Q3967" s="2"/>
    </row>
    <row r="3968" spans="17:17" ht="24">
      <c r="Q3968" s="2"/>
    </row>
    <row r="3969" spans="17:17" ht="24">
      <c r="Q3969" s="2"/>
    </row>
    <row r="3970" spans="17:17" ht="24">
      <c r="Q3970" s="2"/>
    </row>
    <row r="3971" spans="17:17" ht="24">
      <c r="Q3971" s="2"/>
    </row>
    <row r="3972" spans="17:17" ht="24">
      <c r="Q3972" s="2"/>
    </row>
    <row r="3973" spans="17:17" ht="24">
      <c r="Q3973" s="2"/>
    </row>
    <row r="3974" spans="17:17" ht="24">
      <c r="Q3974" s="2"/>
    </row>
    <row r="3975" spans="17:17" ht="24">
      <c r="Q3975" s="2"/>
    </row>
    <row r="3976" spans="17:17" ht="24">
      <c r="Q3976" s="2"/>
    </row>
    <row r="3977" spans="17:17" ht="24">
      <c r="Q3977" s="2"/>
    </row>
    <row r="3978" spans="17:17" ht="24">
      <c r="Q3978" s="2"/>
    </row>
    <row r="3979" spans="17:17" ht="24">
      <c r="Q3979" s="2"/>
    </row>
    <row r="3980" spans="17:17" ht="24">
      <c r="Q3980" s="2"/>
    </row>
    <row r="3981" spans="17:17" ht="24">
      <c r="Q3981" s="2"/>
    </row>
    <row r="3982" spans="17:17" ht="24">
      <c r="Q3982" s="2"/>
    </row>
    <row r="3983" spans="17:17" ht="24">
      <c r="Q3983" s="2"/>
    </row>
    <row r="3984" spans="17:17" ht="24">
      <c r="Q3984" s="2"/>
    </row>
    <row r="3985" spans="17:17" ht="24">
      <c r="Q3985" s="2"/>
    </row>
    <row r="3986" spans="17:17" ht="24">
      <c r="Q3986" s="2"/>
    </row>
    <row r="3987" spans="17:17" ht="24">
      <c r="Q3987" s="2"/>
    </row>
    <row r="3988" spans="17:17" ht="24">
      <c r="Q3988" s="2"/>
    </row>
    <row r="3989" spans="17:17" ht="24">
      <c r="Q3989" s="2"/>
    </row>
    <row r="3990" spans="17:17" ht="24">
      <c r="Q3990" s="2"/>
    </row>
    <row r="3991" spans="17:17" ht="24">
      <c r="Q3991" s="2"/>
    </row>
    <row r="3992" spans="17:17" ht="24">
      <c r="Q3992" s="2"/>
    </row>
    <row r="3993" spans="17:17" ht="24">
      <c r="Q3993" s="2"/>
    </row>
    <row r="3994" spans="17:17" ht="24">
      <c r="Q3994" s="2"/>
    </row>
    <row r="3995" spans="17:17" ht="24">
      <c r="Q3995" s="2"/>
    </row>
    <row r="3996" spans="17:17" ht="24">
      <c r="Q3996" s="2"/>
    </row>
    <row r="3997" spans="17:17" ht="24">
      <c r="Q3997" s="2"/>
    </row>
    <row r="3998" spans="17:17" ht="24">
      <c r="Q3998" s="2"/>
    </row>
    <row r="3999" spans="17:17" ht="24">
      <c r="Q3999" s="2"/>
    </row>
    <row r="4000" spans="17:17" ht="24">
      <c r="Q4000" s="2"/>
    </row>
    <row r="4001" spans="17:17" ht="24">
      <c r="Q4001" s="2"/>
    </row>
    <row r="4002" spans="17:17" ht="24">
      <c r="Q4002" s="2"/>
    </row>
    <row r="4003" spans="17:17" ht="24">
      <c r="Q4003" s="2"/>
    </row>
    <row r="4004" spans="17:17" ht="24">
      <c r="Q4004" s="2"/>
    </row>
    <row r="4005" spans="17:17" ht="24">
      <c r="Q4005" s="2"/>
    </row>
    <row r="4006" spans="17:17" ht="24">
      <c r="Q4006" s="2"/>
    </row>
    <row r="4007" spans="17:17" ht="24">
      <c r="Q4007" s="2"/>
    </row>
    <row r="4008" spans="17:17" ht="24">
      <c r="Q4008" s="2"/>
    </row>
    <row r="4009" spans="17:17" ht="24">
      <c r="Q4009" s="2"/>
    </row>
    <row r="4010" spans="17:17" ht="24">
      <c r="Q4010" s="2"/>
    </row>
    <row r="4011" spans="17:17" ht="24">
      <c r="Q4011" s="2"/>
    </row>
    <row r="4012" spans="17:17" ht="24">
      <c r="Q4012" s="2"/>
    </row>
    <row r="4013" spans="17:17" ht="24">
      <c r="Q4013" s="2"/>
    </row>
    <row r="4014" spans="17:17" ht="24">
      <c r="Q4014" s="2"/>
    </row>
    <row r="4015" spans="17:17" ht="24">
      <c r="Q4015" s="2"/>
    </row>
    <row r="4016" spans="17:17" ht="24">
      <c r="Q4016" s="2"/>
    </row>
    <row r="4017" spans="17:17" ht="24">
      <c r="Q4017" s="2"/>
    </row>
    <row r="4018" spans="17:17" ht="24">
      <c r="Q4018" s="2"/>
    </row>
    <row r="4019" spans="17:17" ht="24">
      <c r="Q4019" s="2"/>
    </row>
    <row r="4020" spans="17:17" ht="24">
      <c r="Q4020" s="2"/>
    </row>
    <row r="4021" spans="17:17" ht="24">
      <c r="Q4021" s="2"/>
    </row>
    <row r="4022" spans="17:17" ht="24">
      <c r="Q4022" s="2"/>
    </row>
    <row r="4023" spans="17:17" ht="24">
      <c r="Q4023" s="2"/>
    </row>
    <row r="4024" spans="17:17" ht="24">
      <c r="Q4024" s="2"/>
    </row>
    <row r="4025" spans="17:17" ht="24">
      <c r="Q4025" s="2"/>
    </row>
    <row r="4026" spans="17:17" ht="24">
      <c r="Q4026" s="2"/>
    </row>
    <row r="4027" spans="17:17" ht="24">
      <c r="Q4027" s="2"/>
    </row>
    <row r="4028" spans="17:17" ht="24">
      <c r="Q4028" s="2"/>
    </row>
    <row r="4029" spans="17:17" ht="24">
      <c r="Q4029" s="2"/>
    </row>
    <row r="4030" spans="17:17" ht="24">
      <c r="Q4030" s="2"/>
    </row>
    <row r="4031" spans="17:17" ht="24">
      <c r="Q4031" s="2"/>
    </row>
    <row r="4032" spans="17:17" ht="24">
      <c r="Q4032" s="2"/>
    </row>
    <row r="4033" spans="17:17" ht="24">
      <c r="Q4033" s="2"/>
    </row>
    <row r="4034" spans="17:17" ht="24">
      <c r="Q4034" s="2"/>
    </row>
    <row r="4035" spans="17:17" ht="24">
      <c r="Q4035" s="2"/>
    </row>
    <row r="4036" spans="17:17" ht="24">
      <c r="Q4036" s="2"/>
    </row>
    <row r="4037" spans="17:17" ht="24">
      <c r="Q4037" s="2"/>
    </row>
    <row r="4038" spans="17:17" ht="24">
      <c r="Q4038" s="2"/>
    </row>
    <row r="4039" spans="17:17" ht="24">
      <c r="Q4039" s="2"/>
    </row>
    <row r="4040" spans="17:17" ht="24">
      <c r="Q4040" s="2"/>
    </row>
    <row r="4041" spans="17:17" ht="24">
      <c r="Q4041" s="2"/>
    </row>
    <row r="4042" spans="17:17" ht="24">
      <c r="Q4042" s="2"/>
    </row>
    <row r="4043" spans="17:17" ht="24">
      <c r="Q4043" s="2"/>
    </row>
    <row r="4044" spans="17:17" ht="24">
      <c r="Q4044" s="2"/>
    </row>
    <row r="4045" spans="17:17" ht="24">
      <c r="Q4045" s="2"/>
    </row>
    <row r="4046" spans="17:17" ht="24">
      <c r="Q4046" s="2"/>
    </row>
    <row r="4047" spans="17:17" ht="24">
      <c r="Q4047" s="2"/>
    </row>
    <row r="4048" spans="17:17" ht="24">
      <c r="Q4048" s="2"/>
    </row>
    <row r="4049" spans="17:17" ht="24">
      <c r="Q4049" s="2"/>
    </row>
    <row r="4050" spans="17:17" ht="24">
      <c r="Q4050" s="2"/>
    </row>
    <row r="4051" spans="17:17" ht="24">
      <c r="Q4051" s="2"/>
    </row>
    <row r="4052" spans="17:17" ht="24">
      <c r="Q4052" s="2"/>
    </row>
    <row r="4053" spans="17:17" ht="24">
      <c r="Q4053" s="2"/>
    </row>
    <row r="4054" spans="17:17" ht="24">
      <c r="Q4054" s="2"/>
    </row>
    <row r="4055" spans="17:17" ht="24">
      <c r="Q4055" s="2"/>
    </row>
    <row r="4056" spans="17:17" ht="24">
      <c r="Q4056" s="2"/>
    </row>
    <row r="4057" spans="17:17" ht="24">
      <c r="Q4057" s="2"/>
    </row>
    <row r="4058" spans="17:17" ht="24">
      <c r="Q4058" s="2"/>
    </row>
    <row r="4059" spans="17:17" ht="24">
      <c r="Q4059" s="2"/>
    </row>
    <row r="4060" spans="17:17" ht="24">
      <c r="Q4060" s="2"/>
    </row>
    <row r="4061" spans="17:17" ht="24">
      <c r="Q4061" s="2"/>
    </row>
    <row r="4062" spans="17:17" ht="24">
      <c r="Q4062" s="2"/>
    </row>
    <row r="4063" spans="17:17" ht="24">
      <c r="Q4063" s="2"/>
    </row>
    <row r="4064" spans="17:17" ht="24">
      <c r="Q4064" s="2"/>
    </row>
    <row r="4065" spans="17:17" ht="24">
      <c r="Q4065" s="2"/>
    </row>
    <row r="4066" spans="17:17" ht="24">
      <c r="Q4066" s="2"/>
    </row>
    <row r="4067" spans="17:17" ht="24">
      <c r="Q4067" s="2"/>
    </row>
    <row r="4068" spans="17:17" ht="24">
      <c r="Q4068" s="2"/>
    </row>
    <row r="4069" spans="17:17" ht="24">
      <c r="Q4069" s="2"/>
    </row>
    <row r="4070" spans="17:17" ht="24">
      <c r="Q4070" s="2"/>
    </row>
    <row r="4071" spans="17:17" ht="24">
      <c r="Q4071" s="2"/>
    </row>
    <row r="4072" spans="17:17" ht="24">
      <c r="Q4072" s="2"/>
    </row>
    <row r="4073" spans="17:17" ht="24">
      <c r="Q4073" s="2"/>
    </row>
    <row r="4074" spans="17:17" ht="24">
      <c r="Q4074" s="2"/>
    </row>
    <row r="4075" spans="17:17" ht="24">
      <c r="Q4075" s="2"/>
    </row>
    <row r="4076" spans="17:17" ht="24">
      <c r="Q4076" s="2"/>
    </row>
    <row r="4077" spans="17:17" ht="24">
      <c r="Q4077" s="2"/>
    </row>
    <row r="4078" spans="17:17" ht="24">
      <c r="Q4078" s="2"/>
    </row>
    <row r="4079" spans="17:17" ht="24">
      <c r="Q4079" s="2"/>
    </row>
    <row r="4080" spans="17:17" ht="24">
      <c r="Q4080" s="2"/>
    </row>
    <row r="4081" spans="17:17" ht="24">
      <c r="Q4081" s="2"/>
    </row>
    <row r="4082" spans="17:17" ht="24">
      <c r="Q4082" s="2"/>
    </row>
    <row r="4083" spans="17:17" ht="24">
      <c r="Q4083" s="2"/>
    </row>
    <row r="4084" spans="17:17" ht="24">
      <c r="Q4084" s="2"/>
    </row>
    <row r="4085" spans="17:17" ht="24">
      <c r="Q4085" s="2"/>
    </row>
    <row r="4086" spans="17:17" ht="24">
      <c r="Q4086" s="2"/>
    </row>
    <row r="4087" spans="17:17" ht="24">
      <c r="Q4087" s="2"/>
    </row>
    <row r="4088" spans="17:17" ht="24">
      <c r="Q4088" s="2"/>
    </row>
    <row r="4089" spans="17:17" ht="24">
      <c r="Q4089" s="2"/>
    </row>
    <row r="4090" spans="17:17" ht="24">
      <c r="Q4090" s="2"/>
    </row>
    <row r="4091" spans="17:17" ht="24">
      <c r="Q4091" s="2"/>
    </row>
    <row r="4092" spans="17:17" ht="24">
      <c r="Q4092" s="2"/>
    </row>
    <row r="4093" spans="17:17" ht="24">
      <c r="Q4093" s="2"/>
    </row>
    <row r="4094" spans="17:17" ht="24">
      <c r="Q4094" s="2"/>
    </row>
    <row r="4095" spans="17:17" ht="24">
      <c r="Q4095" s="2"/>
    </row>
    <row r="4096" spans="17:17" ht="24">
      <c r="Q4096" s="2"/>
    </row>
    <row r="4097" spans="17:17" ht="24">
      <c r="Q4097" s="2"/>
    </row>
    <row r="4098" spans="17:17" ht="24">
      <c r="Q4098" s="2"/>
    </row>
    <row r="4099" spans="17:17" ht="24">
      <c r="Q4099" s="2"/>
    </row>
    <row r="4100" spans="17:17" ht="24">
      <c r="Q4100" s="2"/>
    </row>
    <row r="4101" spans="17:17" ht="24">
      <c r="Q4101" s="2"/>
    </row>
    <row r="4102" spans="17:17" ht="24">
      <c r="Q4102" s="2"/>
    </row>
    <row r="4103" spans="17:17" ht="24">
      <c r="Q4103" s="2"/>
    </row>
    <row r="4104" spans="17:17" ht="24">
      <c r="Q4104" s="2"/>
    </row>
    <row r="4105" spans="17:17" ht="24">
      <c r="Q4105" s="2"/>
    </row>
    <row r="4106" spans="17:17" ht="24">
      <c r="Q4106" s="2"/>
    </row>
    <row r="4107" spans="17:17" ht="24">
      <c r="Q4107" s="2"/>
    </row>
    <row r="4108" spans="17:17" ht="24">
      <c r="Q4108" s="2"/>
    </row>
    <row r="4109" spans="17:17" ht="24">
      <c r="Q4109" s="2"/>
    </row>
    <row r="4110" spans="17:17" ht="24">
      <c r="Q4110" s="2"/>
    </row>
    <row r="4111" spans="17:17" ht="24">
      <c r="Q4111" s="2"/>
    </row>
    <row r="4112" spans="17:17" ht="24">
      <c r="Q4112" s="2"/>
    </row>
    <row r="4113" spans="17:17" ht="24">
      <c r="Q4113" s="2"/>
    </row>
    <row r="4114" spans="17:17" ht="24">
      <c r="Q4114" s="2"/>
    </row>
    <row r="4115" spans="17:17" ht="24">
      <c r="Q4115" s="2"/>
    </row>
    <row r="4116" spans="17:17" ht="24">
      <c r="Q4116" s="2"/>
    </row>
    <row r="4117" spans="17:17" ht="24">
      <c r="Q4117" s="2"/>
    </row>
    <row r="4118" spans="17:17" ht="24">
      <c r="Q4118" s="2"/>
    </row>
    <row r="4119" spans="17:17" ht="24">
      <c r="Q4119" s="2"/>
    </row>
    <row r="4120" spans="17:17" ht="24">
      <c r="Q4120" s="2"/>
    </row>
    <row r="4121" spans="17:17" ht="24">
      <c r="Q4121" s="2"/>
    </row>
    <row r="4122" spans="17:17" ht="24">
      <c r="Q4122" s="2"/>
    </row>
    <row r="4123" spans="17:17" ht="24">
      <c r="Q4123" s="2"/>
    </row>
    <row r="4124" spans="17:17" ht="24">
      <c r="Q4124" s="2"/>
    </row>
    <row r="4125" spans="17:17" ht="24">
      <c r="Q4125" s="2"/>
    </row>
    <row r="4126" spans="17:17" ht="24">
      <c r="Q4126" s="2"/>
    </row>
    <row r="4127" spans="17:17" ht="24">
      <c r="Q4127" s="2"/>
    </row>
    <row r="4128" spans="17:17" ht="24">
      <c r="Q4128" s="2"/>
    </row>
    <row r="4129" spans="17:17" ht="24">
      <c r="Q4129" s="2"/>
    </row>
    <row r="4130" spans="17:17" ht="24">
      <c r="Q4130" s="2"/>
    </row>
    <row r="4131" spans="17:17" ht="24">
      <c r="Q4131" s="2"/>
    </row>
    <row r="4132" spans="17:17" ht="24">
      <c r="Q4132" s="2"/>
    </row>
    <row r="4133" spans="17:17" ht="24">
      <c r="Q4133" s="2"/>
    </row>
    <row r="4134" spans="17:17" ht="24">
      <c r="Q4134" s="2"/>
    </row>
    <row r="4135" spans="17:17" ht="24">
      <c r="Q4135" s="2"/>
    </row>
    <row r="4136" spans="17:17" ht="24">
      <c r="Q4136" s="2"/>
    </row>
    <row r="4137" spans="17:17" ht="24">
      <c r="Q4137" s="2"/>
    </row>
    <row r="4138" spans="17:17" ht="24">
      <c r="Q4138" s="2"/>
    </row>
    <row r="4139" spans="17:17" ht="24">
      <c r="Q4139" s="2"/>
    </row>
    <row r="4140" spans="17:17" ht="24">
      <c r="Q4140" s="2"/>
    </row>
    <row r="4141" spans="17:17" ht="24">
      <c r="Q4141" s="2"/>
    </row>
    <row r="4142" spans="17:17" ht="24">
      <c r="Q4142" s="2"/>
    </row>
    <row r="4143" spans="17:17" ht="24">
      <c r="Q4143" s="2"/>
    </row>
    <row r="4144" spans="17:17" ht="24">
      <c r="Q4144" s="2"/>
    </row>
    <row r="4145" spans="17:17" ht="24">
      <c r="Q4145" s="2"/>
    </row>
    <row r="4146" spans="17:17" ht="24">
      <c r="Q4146" s="2"/>
    </row>
    <row r="4147" spans="17:17" ht="24">
      <c r="Q4147" s="2"/>
    </row>
    <row r="4148" spans="17:17" ht="24">
      <c r="Q4148" s="2"/>
    </row>
    <row r="4149" spans="17:17" ht="24">
      <c r="Q4149" s="2"/>
    </row>
    <row r="4150" spans="17:17" ht="24">
      <c r="Q4150" s="2"/>
    </row>
    <row r="4151" spans="17:17" ht="24">
      <c r="Q4151" s="2"/>
    </row>
    <row r="4152" spans="17:17" ht="24">
      <c r="Q4152" s="2"/>
    </row>
    <row r="4153" spans="17:17" ht="24">
      <c r="Q4153" s="2"/>
    </row>
    <row r="4154" spans="17:17" ht="24">
      <c r="Q4154" s="2"/>
    </row>
    <row r="4155" spans="17:17" ht="24">
      <c r="Q4155" s="2"/>
    </row>
    <row r="4156" spans="17:17" ht="24">
      <c r="Q4156" s="2"/>
    </row>
    <row r="4157" spans="17:17" ht="24">
      <c r="Q4157" s="2"/>
    </row>
    <row r="4158" spans="17:17" ht="24">
      <c r="Q4158" s="2"/>
    </row>
    <row r="4159" spans="17:17" ht="24">
      <c r="Q4159" s="2"/>
    </row>
    <row r="4160" spans="17:17" ht="24">
      <c r="Q4160" s="2"/>
    </row>
    <row r="4161" spans="17:17" ht="24">
      <c r="Q4161" s="2"/>
    </row>
    <row r="4162" spans="17:17" ht="24">
      <c r="Q4162" s="2"/>
    </row>
    <row r="4163" spans="17:17" ht="24">
      <c r="Q4163" s="2"/>
    </row>
    <row r="4164" spans="17:17" ht="24">
      <c r="Q4164" s="2"/>
    </row>
    <row r="4165" spans="17:17" ht="24">
      <c r="Q4165" s="2"/>
    </row>
    <row r="4166" spans="17:17" ht="24">
      <c r="Q4166" s="2"/>
    </row>
    <row r="4167" spans="17:17" ht="24">
      <c r="Q4167" s="2"/>
    </row>
    <row r="4168" spans="17:17" ht="24">
      <c r="Q4168" s="2"/>
    </row>
    <row r="4169" spans="17:17" ht="24">
      <c r="Q4169" s="2"/>
    </row>
    <row r="4170" spans="17:17" ht="24">
      <c r="Q4170" s="2"/>
    </row>
    <row r="4171" spans="17:17" ht="24">
      <c r="Q4171" s="2"/>
    </row>
    <row r="4172" spans="17:17" ht="24">
      <c r="Q4172" s="2"/>
    </row>
    <row r="4173" spans="17:17" ht="24">
      <c r="Q4173" s="2"/>
    </row>
    <row r="4174" spans="17:17" ht="24">
      <c r="Q4174" s="2"/>
    </row>
    <row r="4175" spans="17:17" ht="24">
      <c r="Q4175" s="2"/>
    </row>
    <row r="4176" spans="17:17" ht="24">
      <c r="Q4176" s="2"/>
    </row>
    <row r="4177" spans="17:17" ht="24">
      <c r="Q4177" s="2"/>
    </row>
    <row r="4178" spans="17:17" ht="24">
      <c r="Q4178" s="2"/>
    </row>
    <row r="4179" spans="17:17" ht="24">
      <c r="Q4179" s="2"/>
    </row>
    <row r="4180" spans="17:17" ht="24">
      <c r="Q4180" s="2"/>
    </row>
    <row r="4181" spans="17:17" ht="24">
      <c r="Q4181" s="2"/>
    </row>
    <row r="4182" spans="17:17" ht="24">
      <c r="Q4182" s="2"/>
    </row>
    <row r="4183" spans="17:17" ht="24">
      <c r="Q4183" s="2"/>
    </row>
    <row r="4184" spans="17:17" ht="24">
      <c r="Q4184" s="2"/>
    </row>
    <row r="4185" spans="17:17" ht="24">
      <c r="Q4185" s="2"/>
    </row>
    <row r="4186" spans="17:17" ht="24">
      <c r="Q4186" s="2"/>
    </row>
    <row r="4187" spans="17:17" ht="24">
      <c r="Q4187" s="2"/>
    </row>
    <row r="4188" spans="17:17" ht="24">
      <c r="Q4188" s="2"/>
    </row>
    <row r="4189" spans="17:17" ht="24">
      <c r="Q4189" s="2"/>
    </row>
    <row r="4190" spans="17:17" ht="24">
      <c r="Q4190" s="2"/>
    </row>
    <row r="4191" spans="17:17" ht="24">
      <c r="Q4191" s="2"/>
    </row>
    <row r="4192" spans="17:17" ht="24">
      <c r="Q4192" s="2"/>
    </row>
    <row r="4193" spans="17:17" ht="24">
      <c r="Q4193" s="2"/>
    </row>
    <row r="4194" spans="17:17" ht="24">
      <c r="Q4194" s="2"/>
    </row>
    <row r="4195" spans="17:17" ht="24">
      <c r="Q4195" s="2"/>
    </row>
    <row r="4196" spans="17:17" ht="24">
      <c r="Q4196" s="2"/>
    </row>
    <row r="4197" spans="17:17" ht="24">
      <c r="Q4197" s="2"/>
    </row>
    <row r="4198" spans="17:17" ht="24">
      <c r="Q4198" s="2"/>
    </row>
    <row r="4199" spans="17:17" ht="24">
      <c r="Q4199" s="2"/>
    </row>
    <row r="4200" spans="17:17" ht="24">
      <c r="Q4200" s="2"/>
    </row>
    <row r="4201" spans="17:17" ht="24">
      <c r="Q4201" s="2"/>
    </row>
    <row r="4202" spans="17:17" ht="24">
      <c r="Q4202" s="2"/>
    </row>
    <row r="4203" spans="17:17" ht="24">
      <c r="Q4203" s="2"/>
    </row>
    <row r="4204" spans="17:17" ht="24">
      <c r="Q4204" s="2"/>
    </row>
    <row r="4205" spans="17:17" ht="24">
      <c r="Q4205" s="2"/>
    </row>
    <row r="4206" spans="17:17" ht="24">
      <c r="Q4206" s="2"/>
    </row>
    <row r="4207" spans="17:17" ht="24">
      <c r="Q4207" s="2"/>
    </row>
    <row r="4208" spans="17:17" ht="24">
      <c r="Q4208" s="2"/>
    </row>
    <row r="4209" spans="17:17" ht="24">
      <c r="Q4209" s="2"/>
    </row>
    <row r="4210" spans="17:17" ht="24">
      <c r="Q4210" s="2"/>
    </row>
    <row r="4211" spans="17:17" ht="24">
      <c r="Q4211" s="2"/>
    </row>
    <row r="4212" spans="17:17" ht="24">
      <c r="Q4212" s="2"/>
    </row>
    <row r="4213" spans="17:17" ht="24">
      <c r="Q4213" s="2"/>
    </row>
    <row r="4214" spans="17:17" ht="24">
      <c r="Q4214" s="2"/>
    </row>
    <row r="4215" spans="17:17" ht="24">
      <c r="Q4215" s="2"/>
    </row>
    <row r="4216" spans="17:17" ht="24">
      <c r="Q4216" s="2"/>
    </row>
    <row r="4217" spans="17:17" ht="24">
      <c r="Q4217" s="2"/>
    </row>
    <row r="4218" spans="17:17" ht="24">
      <c r="Q4218" s="2"/>
    </row>
    <row r="4219" spans="17:17" ht="24">
      <c r="Q4219" s="2"/>
    </row>
    <row r="4220" spans="17:17" ht="24">
      <c r="Q4220" s="2"/>
    </row>
    <row r="4221" spans="17:17" ht="24">
      <c r="Q4221" s="2"/>
    </row>
    <row r="4222" spans="17:17" ht="24">
      <c r="Q4222" s="2"/>
    </row>
    <row r="4223" spans="17:17" ht="24">
      <c r="Q4223" s="2"/>
    </row>
    <row r="4224" spans="17:17" ht="24">
      <c r="Q4224" s="2"/>
    </row>
    <row r="4225" spans="17:17" ht="24">
      <c r="Q4225" s="2"/>
    </row>
    <row r="4226" spans="17:17" ht="24">
      <c r="Q4226" s="2"/>
    </row>
    <row r="4227" spans="17:17" ht="24">
      <c r="Q4227" s="2"/>
    </row>
    <row r="4228" spans="17:17" ht="24">
      <c r="Q4228" s="2"/>
    </row>
    <row r="4229" spans="17:17" ht="24">
      <c r="Q4229" s="2"/>
    </row>
    <row r="4230" spans="17:17" ht="24">
      <c r="Q4230" s="2"/>
    </row>
    <row r="4231" spans="17:17" ht="24">
      <c r="Q4231" s="2"/>
    </row>
    <row r="4232" spans="17:17" ht="24">
      <c r="Q4232" s="2"/>
    </row>
    <row r="4233" spans="17:17" ht="24">
      <c r="Q4233" s="2"/>
    </row>
    <row r="4234" spans="17:17" ht="24">
      <c r="Q4234" s="2"/>
    </row>
    <row r="4235" spans="17:17" ht="24">
      <c r="Q4235" s="2"/>
    </row>
    <row r="4236" spans="17:17" ht="24">
      <c r="Q4236" s="2"/>
    </row>
    <row r="4237" spans="17:17" ht="24">
      <c r="Q4237" s="2"/>
    </row>
    <row r="4238" spans="17:17" ht="24">
      <c r="Q4238" s="2"/>
    </row>
    <row r="4239" spans="17:17" ht="24">
      <c r="Q4239" s="2"/>
    </row>
    <row r="4240" spans="17:17" ht="24">
      <c r="Q4240" s="2"/>
    </row>
    <row r="4241" spans="17:17" ht="24">
      <c r="Q4241" s="2"/>
    </row>
    <row r="4242" spans="17:17" ht="24">
      <c r="Q4242" s="2"/>
    </row>
    <row r="4243" spans="17:17" ht="24">
      <c r="Q4243" s="2"/>
    </row>
    <row r="4244" spans="17:17" ht="24">
      <c r="Q4244" s="2"/>
    </row>
    <row r="4245" spans="17:17" ht="24">
      <c r="Q4245" s="2"/>
    </row>
    <row r="4246" spans="17:17" ht="24">
      <c r="Q4246" s="2"/>
    </row>
    <row r="4247" spans="17:17" ht="24">
      <c r="Q4247" s="2"/>
    </row>
    <row r="4248" spans="17:17" ht="24">
      <c r="Q4248" s="2"/>
    </row>
    <row r="4249" spans="17:17" ht="24">
      <c r="Q4249" s="2"/>
    </row>
    <row r="4250" spans="17:17" ht="24">
      <c r="Q4250" s="2"/>
    </row>
    <row r="4251" spans="17:17" ht="24">
      <c r="Q4251" s="2"/>
    </row>
    <row r="4252" spans="17:17" ht="24">
      <c r="Q4252" s="2"/>
    </row>
    <row r="4253" spans="17:17" ht="24">
      <c r="Q4253" s="2"/>
    </row>
    <row r="4254" spans="17:17" ht="24">
      <c r="Q4254" s="2"/>
    </row>
    <row r="4255" spans="17:17" ht="24">
      <c r="Q4255" s="2"/>
    </row>
    <row r="4256" spans="17:17" ht="24">
      <c r="Q4256" s="2"/>
    </row>
    <row r="4257" spans="17:17" ht="24">
      <c r="Q4257" s="2"/>
    </row>
    <row r="4258" spans="17:17" ht="24">
      <c r="Q4258" s="2"/>
    </row>
    <row r="4259" spans="17:17" ht="24">
      <c r="Q4259" s="2"/>
    </row>
    <row r="4260" spans="17:17" ht="24">
      <c r="Q4260" s="2"/>
    </row>
    <row r="4261" spans="17:17" ht="24">
      <c r="Q4261" s="2"/>
    </row>
    <row r="4262" spans="17:17" ht="24">
      <c r="Q4262" s="2"/>
    </row>
    <row r="4263" spans="17:17" ht="24">
      <c r="Q4263" s="2"/>
    </row>
    <row r="4264" spans="17:17" ht="24">
      <c r="Q4264" s="2"/>
    </row>
    <row r="4265" spans="17:17" ht="24">
      <c r="Q4265" s="2"/>
    </row>
    <row r="4266" spans="17:17" ht="24">
      <c r="Q4266" s="2"/>
    </row>
    <row r="4267" spans="17:17" ht="24">
      <c r="Q4267" s="2"/>
    </row>
    <row r="4268" spans="17:17" ht="24">
      <c r="Q4268" s="2"/>
    </row>
    <row r="4269" spans="17:17" ht="24">
      <c r="Q4269" s="2"/>
    </row>
    <row r="4270" spans="17:17" ht="24">
      <c r="Q4270" s="2"/>
    </row>
    <row r="4271" spans="17:17" ht="24">
      <c r="Q4271" s="2"/>
    </row>
    <row r="4272" spans="17:17" ht="24">
      <c r="Q4272" s="2"/>
    </row>
    <row r="4273" spans="17:17" ht="24">
      <c r="Q4273" s="2"/>
    </row>
    <row r="4274" spans="17:17" ht="24">
      <c r="Q4274" s="2"/>
    </row>
    <row r="4275" spans="17:17" ht="24">
      <c r="Q4275" s="2"/>
    </row>
    <row r="4276" spans="17:17" ht="24">
      <c r="Q4276" s="2"/>
    </row>
    <row r="4277" spans="17:17" ht="24">
      <c r="Q4277" s="2"/>
    </row>
    <row r="4278" spans="17:17" ht="24">
      <c r="Q4278" s="2"/>
    </row>
    <row r="4279" spans="17:17" ht="24">
      <c r="Q4279" s="2"/>
    </row>
    <row r="4280" spans="17:17" ht="24">
      <c r="Q4280" s="2"/>
    </row>
    <row r="4281" spans="17:17" ht="24">
      <c r="Q4281" s="2"/>
    </row>
    <row r="4282" spans="17:17" ht="24">
      <c r="Q4282" s="2"/>
    </row>
    <row r="4283" spans="17:17" ht="24">
      <c r="Q4283" s="2"/>
    </row>
    <row r="4284" spans="17:17" ht="24">
      <c r="Q4284" s="2"/>
    </row>
    <row r="4285" spans="17:17" ht="24">
      <c r="Q4285" s="2"/>
    </row>
    <row r="4286" spans="17:17" ht="24">
      <c r="Q4286" s="2"/>
    </row>
    <row r="4287" spans="17:17" ht="24">
      <c r="Q4287" s="2"/>
    </row>
    <row r="4288" spans="17:17" ht="24">
      <c r="Q4288" s="2"/>
    </row>
    <row r="4289" spans="17:17" ht="24">
      <c r="Q4289" s="2"/>
    </row>
    <row r="4290" spans="17:17" ht="24">
      <c r="Q4290" s="2"/>
    </row>
    <row r="4291" spans="17:17" ht="24">
      <c r="Q4291" s="2"/>
    </row>
    <row r="4292" spans="17:17" ht="24">
      <c r="Q4292" s="2"/>
    </row>
    <row r="4293" spans="17:17" ht="24">
      <c r="Q4293" s="2"/>
    </row>
    <row r="4294" spans="17:17" ht="24">
      <c r="Q4294" s="2"/>
    </row>
    <row r="4295" spans="17:17" ht="24">
      <c r="Q4295" s="2"/>
    </row>
    <row r="4296" spans="17:17" ht="24">
      <c r="Q4296" s="2"/>
    </row>
    <row r="4297" spans="17:17" ht="24">
      <c r="Q4297" s="2"/>
    </row>
    <row r="4298" spans="17:17" ht="24">
      <c r="Q4298" s="2"/>
    </row>
    <row r="4299" spans="17:17" ht="24">
      <c r="Q4299" s="2"/>
    </row>
    <row r="4300" spans="17:17" ht="24">
      <c r="Q4300" s="2"/>
    </row>
    <row r="4301" spans="17:17" ht="24">
      <c r="Q4301" s="2"/>
    </row>
    <row r="4302" spans="17:17" ht="24">
      <c r="Q4302" s="2"/>
    </row>
    <row r="4303" spans="17:17" ht="24">
      <c r="Q4303" s="2"/>
    </row>
    <row r="4304" spans="17:17" ht="24">
      <c r="Q4304" s="2"/>
    </row>
    <row r="4305" spans="17:17" ht="24">
      <c r="Q4305" s="2"/>
    </row>
    <row r="4306" spans="17:17" ht="24">
      <c r="Q4306" s="2"/>
    </row>
    <row r="4307" spans="17:17" ht="24">
      <c r="Q4307" s="2"/>
    </row>
    <row r="4308" spans="17:17" ht="24">
      <c r="Q4308" s="2"/>
    </row>
    <row r="4309" spans="17:17" ht="24">
      <c r="Q4309" s="2"/>
    </row>
    <row r="4310" spans="17:17" ht="24">
      <c r="Q4310" s="2"/>
    </row>
    <row r="4311" spans="17:17" ht="24">
      <c r="Q4311" s="2"/>
    </row>
    <row r="4312" spans="17:17" ht="24">
      <c r="Q4312" s="2"/>
    </row>
    <row r="4313" spans="17:17" ht="24">
      <c r="Q4313" s="2"/>
    </row>
    <row r="4314" spans="17:17" ht="24">
      <c r="Q4314" s="2"/>
    </row>
    <row r="4315" spans="17:17" ht="24">
      <c r="Q4315" s="2"/>
    </row>
    <row r="4316" spans="17:17" ht="24">
      <c r="Q4316" s="2"/>
    </row>
    <row r="4317" spans="17:17" ht="24">
      <c r="Q4317" s="2"/>
    </row>
    <row r="4318" spans="17:17" ht="24">
      <c r="Q4318" s="2"/>
    </row>
    <row r="4319" spans="17:17" ht="24">
      <c r="Q4319" s="2"/>
    </row>
    <row r="4320" spans="17:17" ht="24">
      <c r="Q4320" s="2"/>
    </row>
    <row r="4321" spans="17:17" ht="24">
      <c r="Q4321" s="2"/>
    </row>
    <row r="4322" spans="17:17" ht="24">
      <c r="Q4322" s="2"/>
    </row>
    <row r="4323" spans="17:17" ht="24">
      <c r="Q4323" s="2"/>
    </row>
    <row r="4324" spans="17:17" ht="24">
      <c r="Q4324" s="2"/>
    </row>
    <row r="4325" spans="17:17" ht="24">
      <c r="Q4325" s="2"/>
    </row>
    <row r="4326" spans="17:17" ht="24">
      <c r="Q4326" s="2"/>
    </row>
    <row r="4327" spans="17:17" ht="24">
      <c r="Q4327" s="2"/>
    </row>
    <row r="4328" spans="17:17" ht="24">
      <c r="Q4328" s="2"/>
    </row>
    <row r="4329" spans="17:17" ht="24">
      <c r="Q4329" s="2"/>
    </row>
    <row r="4330" spans="17:17" ht="24">
      <c r="Q4330" s="2"/>
    </row>
    <row r="4331" spans="17:17" ht="24">
      <c r="Q4331" s="2"/>
    </row>
    <row r="4332" spans="17:17" ht="24">
      <c r="Q4332" s="2"/>
    </row>
    <row r="4333" spans="17:17" ht="24">
      <c r="Q4333" s="2"/>
    </row>
    <row r="4334" spans="17:17" ht="24">
      <c r="Q4334" s="2"/>
    </row>
    <row r="4335" spans="17:17" ht="24">
      <c r="Q4335" s="2"/>
    </row>
    <row r="4336" spans="17:17" ht="24">
      <c r="Q4336" s="2"/>
    </row>
    <row r="4337" spans="17:17" ht="24">
      <c r="Q4337" s="2"/>
    </row>
    <row r="4338" spans="17:17" ht="24">
      <c r="Q4338" s="2"/>
    </row>
    <row r="4339" spans="17:17" ht="24">
      <c r="Q4339" s="2"/>
    </row>
    <row r="4340" spans="17:17" ht="24">
      <c r="Q4340" s="2"/>
    </row>
    <row r="4341" spans="17:17" ht="24">
      <c r="Q4341" s="2"/>
    </row>
    <row r="4342" spans="17:17" ht="24">
      <c r="Q4342" s="2"/>
    </row>
    <row r="4343" spans="17:17" ht="24">
      <c r="Q4343" s="2"/>
    </row>
    <row r="4344" spans="17:17" ht="24">
      <c r="Q4344" s="2"/>
    </row>
    <row r="4345" spans="17:17" ht="24">
      <c r="Q4345" s="2"/>
    </row>
    <row r="4346" spans="17:17" ht="24">
      <c r="Q4346" s="2"/>
    </row>
    <row r="4347" spans="17:17" ht="24">
      <c r="Q4347" s="2"/>
    </row>
    <row r="4348" spans="17:17" ht="24">
      <c r="Q4348" s="2"/>
    </row>
    <row r="4349" spans="17:17" ht="24">
      <c r="Q4349" s="2"/>
    </row>
    <row r="4350" spans="17:17" ht="24">
      <c r="Q4350" s="2"/>
    </row>
    <row r="4351" spans="17:17" ht="24">
      <c r="Q4351" s="2"/>
    </row>
    <row r="4352" spans="17:17" ht="24">
      <c r="Q4352" s="2"/>
    </row>
    <row r="4353" spans="17:17" ht="24">
      <c r="Q4353" s="2"/>
    </row>
    <row r="4354" spans="17:17" ht="24">
      <c r="Q4354" s="2"/>
    </row>
    <row r="4355" spans="17:17" ht="24">
      <c r="Q4355" s="2"/>
    </row>
    <row r="4356" spans="17:17" ht="24">
      <c r="Q4356" s="2"/>
    </row>
    <row r="4357" spans="17:17" ht="24">
      <c r="Q4357" s="2"/>
    </row>
    <row r="4358" spans="17:17" ht="24">
      <c r="Q4358" s="2"/>
    </row>
    <row r="4359" spans="17:17" ht="24">
      <c r="Q4359" s="2"/>
    </row>
    <row r="4360" spans="17:17" ht="24">
      <c r="Q4360" s="2"/>
    </row>
    <row r="4361" spans="17:17" ht="24">
      <c r="Q4361" s="2"/>
    </row>
    <row r="4362" spans="17:17" ht="24">
      <c r="Q4362" s="2"/>
    </row>
    <row r="4363" spans="17:17" ht="24">
      <c r="Q4363" s="2"/>
    </row>
    <row r="4364" spans="17:17" ht="24">
      <c r="Q4364" s="2"/>
    </row>
    <row r="4365" spans="17:17" ht="24">
      <c r="Q4365" s="2"/>
    </row>
    <row r="4366" spans="17:17" ht="24">
      <c r="Q4366" s="2"/>
    </row>
    <row r="4367" spans="17:17" ht="24">
      <c r="Q4367" s="2"/>
    </row>
    <row r="4368" spans="17:17" ht="24">
      <c r="Q4368" s="2"/>
    </row>
    <row r="4369" spans="17:17" ht="24">
      <c r="Q4369" s="2"/>
    </row>
    <row r="4370" spans="17:17" ht="24">
      <c r="Q4370" s="2"/>
    </row>
    <row r="4371" spans="17:17" ht="24">
      <c r="Q4371" s="2"/>
    </row>
    <row r="4372" spans="17:17" ht="24">
      <c r="Q4372" s="2"/>
    </row>
    <row r="4373" spans="17:17" ht="24">
      <c r="Q4373" s="2"/>
    </row>
    <row r="4374" spans="17:17" ht="24">
      <c r="Q4374" s="2"/>
    </row>
    <row r="4375" spans="17:17" ht="24">
      <c r="Q4375" s="2"/>
    </row>
    <row r="4376" spans="17:17" ht="24">
      <c r="Q4376" s="2"/>
    </row>
    <row r="4377" spans="17:17" ht="24">
      <c r="Q4377" s="2"/>
    </row>
    <row r="4378" spans="17:17" ht="24">
      <c r="Q4378" s="2"/>
    </row>
    <row r="4379" spans="17:17" ht="24">
      <c r="Q4379" s="2"/>
    </row>
    <row r="4380" spans="17:17" ht="24">
      <c r="Q4380" s="2"/>
    </row>
    <row r="4381" spans="17:17" ht="24">
      <c r="Q4381" s="2"/>
    </row>
    <row r="4382" spans="17:17" ht="24">
      <c r="Q4382" s="2"/>
    </row>
    <row r="4383" spans="17:17" ht="24">
      <c r="Q4383" s="2"/>
    </row>
    <row r="4384" spans="17:17" ht="24">
      <c r="Q4384" s="2"/>
    </row>
    <row r="4385" spans="17:17" ht="24">
      <c r="Q4385" s="2"/>
    </row>
    <row r="4386" spans="17:17" ht="24">
      <c r="Q4386" s="2"/>
    </row>
    <row r="4387" spans="17:17" ht="24">
      <c r="Q4387" s="2"/>
    </row>
    <row r="4388" spans="17:17" ht="24">
      <c r="Q4388" s="2"/>
    </row>
    <row r="4389" spans="17:17" ht="24">
      <c r="Q4389" s="2"/>
    </row>
    <row r="4390" spans="17:17" ht="24">
      <c r="Q4390" s="2"/>
    </row>
    <row r="4391" spans="17:17" ht="24">
      <c r="Q4391" s="2"/>
    </row>
    <row r="4392" spans="17:17" ht="24">
      <c r="Q4392" s="2"/>
    </row>
    <row r="4393" spans="17:17" ht="24">
      <c r="Q4393" s="2"/>
    </row>
    <row r="4394" spans="17:17" ht="24">
      <c r="Q4394" s="2"/>
    </row>
    <row r="4395" spans="17:17" ht="24">
      <c r="Q4395" s="2"/>
    </row>
    <row r="4396" spans="17:17" ht="24">
      <c r="Q4396" s="2"/>
    </row>
    <row r="4397" spans="17:17" ht="24">
      <c r="Q4397" s="2"/>
    </row>
    <row r="4398" spans="17:17" ht="24">
      <c r="Q4398" s="2"/>
    </row>
    <row r="4399" spans="17:17" ht="24">
      <c r="Q4399" s="2"/>
    </row>
    <row r="4400" spans="17:17" ht="24">
      <c r="Q4400" s="2"/>
    </row>
    <row r="4401" spans="17:17" ht="24">
      <c r="Q4401" s="2"/>
    </row>
    <row r="4402" spans="17:17" ht="24">
      <c r="Q4402" s="2"/>
    </row>
    <row r="4403" spans="17:17" ht="24">
      <c r="Q4403" s="2"/>
    </row>
    <row r="4404" spans="17:17" ht="24">
      <c r="Q4404" s="2"/>
    </row>
    <row r="4405" spans="17:17" ht="24">
      <c r="Q4405" s="2"/>
    </row>
    <row r="4406" spans="17:17" ht="24">
      <c r="Q4406" s="2"/>
    </row>
    <row r="4407" spans="17:17" ht="24">
      <c r="Q4407" s="2"/>
    </row>
    <row r="4408" spans="17:17" ht="24">
      <c r="Q4408" s="2"/>
    </row>
    <row r="4409" spans="17:17" ht="24">
      <c r="Q4409" s="2"/>
    </row>
    <row r="4410" spans="17:17" ht="24">
      <c r="Q4410" s="2"/>
    </row>
    <row r="4411" spans="17:17" ht="24">
      <c r="Q4411" s="2"/>
    </row>
    <row r="4412" spans="17:17" ht="24">
      <c r="Q4412" s="2"/>
    </row>
    <row r="4413" spans="17:17" ht="24">
      <c r="Q4413" s="2"/>
    </row>
    <row r="4414" spans="17:17" ht="24">
      <c r="Q4414" s="2"/>
    </row>
    <row r="4415" spans="17:17" ht="24">
      <c r="Q4415" s="2"/>
    </row>
    <row r="4416" spans="17:17" ht="24">
      <c r="Q4416" s="2"/>
    </row>
    <row r="4417" spans="17:17" ht="24">
      <c r="Q4417" s="2"/>
    </row>
    <row r="4418" spans="17:17" ht="24">
      <c r="Q4418" s="2"/>
    </row>
    <row r="4419" spans="17:17" ht="24">
      <c r="Q4419" s="2"/>
    </row>
    <row r="4420" spans="17:17" ht="24">
      <c r="Q4420" s="2"/>
    </row>
    <row r="4421" spans="17:17" ht="24">
      <c r="Q4421" s="2"/>
    </row>
    <row r="4422" spans="17:17" ht="24">
      <c r="Q4422" s="2"/>
    </row>
    <row r="4423" spans="17:17" ht="24">
      <c r="Q4423" s="2"/>
    </row>
    <row r="4424" spans="17:17" ht="24">
      <c r="Q4424" s="2"/>
    </row>
    <row r="4425" spans="17:17" ht="24">
      <c r="Q4425" s="2"/>
    </row>
    <row r="4426" spans="17:17" ht="24">
      <c r="Q4426" s="2"/>
    </row>
    <row r="4427" spans="17:17" ht="24">
      <c r="Q4427" s="2"/>
    </row>
    <row r="4428" spans="17:17" ht="24">
      <c r="Q4428" s="2"/>
    </row>
    <row r="4429" spans="17:17" ht="24">
      <c r="Q4429" s="2"/>
    </row>
    <row r="4430" spans="17:17" ht="24">
      <c r="Q4430" s="2"/>
    </row>
    <row r="4431" spans="17:17" ht="24">
      <c r="Q4431" s="2"/>
    </row>
    <row r="4432" spans="17:17" ht="24">
      <c r="Q4432" s="2"/>
    </row>
    <row r="4433" spans="17:17" ht="24">
      <c r="Q4433" s="2"/>
    </row>
    <row r="4434" spans="17:17" ht="24">
      <c r="Q4434" s="2"/>
    </row>
    <row r="4435" spans="17:17" ht="24">
      <c r="Q4435" s="2"/>
    </row>
    <row r="4436" spans="17:17" ht="24">
      <c r="Q4436" s="2"/>
    </row>
    <row r="4437" spans="17:17" ht="24">
      <c r="Q4437" s="2"/>
    </row>
    <row r="4438" spans="17:17" ht="24">
      <c r="Q4438" s="2"/>
    </row>
    <row r="4439" spans="17:17" ht="24">
      <c r="Q4439" s="2"/>
    </row>
    <row r="4440" spans="17:17" ht="24">
      <c r="Q4440" s="2"/>
    </row>
    <row r="4441" spans="17:17" ht="24">
      <c r="Q4441" s="2"/>
    </row>
    <row r="4442" spans="17:17" ht="24">
      <c r="Q4442" s="2"/>
    </row>
    <row r="4443" spans="17:17" ht="24">
      <c r="Q4443" s="2"/>
    </row>
    <row r="4444" spans="17:17" ht="24">
      <c r="Q4444" s="2"/>
    </row>
    <row r="4445" spans="17:17" ht="24">
      <c r="Q4445" s="2"/>
    </row>
    <row r="4446" spans="17:17" ht="24">
      <c r="Q4446" s="2"/>
    </row>
    <row r="4447" spans="17:17" ht="24">
      <c r="Q4447" s="2"/>
    </row>
    <row r="4448" spans="17:17" ht="24">
      <c r="Q4448" s="2"/>
    </row>
    <row r="4449" spans="17:17" ht="24">
      <c r="Q4449" s="2"/>
    </row>
    <row r="4450" spans="17:17" ht="24">
      <c r="Q4450" s="2"/>
    </row>
    <row r="4451" spans="17:17" ht="24">
      <c r="Q4451" s="2"/>
    </row>
    <row r="4452" spans="17:17" ht="24">
      <c r="Q4452" s="2"/>
    </row>
    <row r="4453" spans="17:17" ht="24">
      <c r="Q4453" s="2"/>
    </row>
    <row r="4454" spans="17:17" ht="24">
      <c r="Q4454" s="2"/>
    </row>
    <row r="4455" spans="17:17" ht="24">
      <c r="Q4455" s="2"/>
    </row>
    <row r="4456" spans="17:17" ht="24">
      <c r="Q4456" s="2"/>
    </row>
    <row r="4457" spans="17:17" ht="24">
      <c r="Q4457" s="2"/>
    </row>
    <row r="4458" spans="17:17" ht="24">
      <c r="Q4458" s="2"/>
    </row>
    <row r="4459" spans="17:17" ht="24">
      <c r="Q4459" s="2"/>
    </row>
    <row r="4460" spans="17:17" ht="24">
      <c r="Q4460" s="2"/>
    </row>
    <row r="4461" spans="17:17" ht="24">
      <c r="Q4461" s="2"/>
    </row>
    <row r="4462" spans="17:17" ht="24">
      <c r="Q4462" s="2"/>
    </row>
    <row r="4463" spans="17:17" ht="24">
      <c r="Q4463" s="2"/>
    </row>
    <row r="4464" spans="17:17" ht="24">
      <c r="Q4464" s="2"/>
    </row>
    <row r="4465" spans="17:17" ht="24">
      <c r="Q4465" s="2"/>
    </row>
    <row r="4466" spans="17:17" ht="24">
      <c r="Q4466" s="2"/>
    </row>
    <row r="4467" spans="17:17" ht="24">
      <c r="Q4467" s="2"/>
    </row>
    <row r="4468" spans="17:17" ht="24">
      <c r="Q4468" s="2"/>
    </row>
    <row r="4469" spans="17:17" ht="24">
      <c r="Q4469" s="2"/>
    </row>
    <row r="4470" spans="17:17" ht="24">
      <c r="Q4470" s="2"/>
    </row>
    <row r="4471" spans="17:17" ht="24">
      <c r="Q4471" s="2"/>
    </row>
    <row r="4472" spans="17:17" ht="24">
      <c r="Q4472" s="2"/>
    </row>
    <row r="4473" spans="17:17" ht="24">
      <c r="Q4473" s="2"/>
    </row>
    <row r="4474" spans="17:17" ht="24">
      <c r="Q4474" s="2"/>
    </row>
    <row r="4475" spans="17:17" ht="24">
      <c r="Q4475" s="2"/>
    </row>
    <row r="4476" spans="17:17" ht="24">
      <c r="Q4476" s="2"/>
    </row>
    <row r="4477" spans="17:17" ht="24">
      <c r="Q4477" s="2"/>
    </row>
    <row r="4478" spans="17:17" ht="24">
      <c r="Q4478" s="2"/>
    </row>
    <row r="4479" spans="17:17" ht="24">
      <c r="Q4479" s="2"/>
    </row>
    <row r="4480" spans="17:17" ht="24">
      <c r="Q4480" s="2"/>
    </row>
    <row r="4481" spans="17:17" ht="24">
      <c r="Q4481" s="2"/>
    </row>
    <row r="4482" spans="17:17" ht="24">
      <c r="Q4482" s="2"/>
    </row>
    <row r="4483" spans="17:17" ht="24">
      <c r="Q4483" s="2"/>
    </row>
    <row r="4484" spans="17:17" ht="24">
      <c r="Q4484" s="2"/>
    </row>
    <row r="4485" spans="17:17" ht="24">
      <c r="Q4485" s="2"/>
    </row>
    <row r="4486" spans="17:17" ht="24">
      <c r="Q4486" s="2"/>
    </row>
    <row r="4487" spans="17:17" ht="24">
      <c r="Q4487" s="2"/>
    </row>
    <row r="4488" spans="17:17" ht="24">
      <c r="Q4488" s="2"/>
    </row>
    <row r="4489" spans="17:17" ht="24">
      <c r="Q4489" s="2"/>
    </row>
    <row r="4490" spans="17:17" ht="24">
      <c r="Q4490" s="2"/>
    </row>
    <row r="4491" spans="17:17" ht="24">
      <c r="Q4491" s="2"/>
    </row>
    <row r="4492" spans="17:17" ht="24">
      <c r="Q4492" s="2"/>
    </row>
    <row r="4493" spans="17:17" ht="24">
      <c r="Q4493" s="2"/>
    </row>
    <row r="4494" spans="17:17" ht="24">
      <c r="Q4494" s="2"/>
    </row>
    <row r="4495" spans="17:17" ht="24">
      <c r="Q4495" s="2"/>
    </row>
    <row r="4496" spans="17:17" ht="24">
      <c r="Q4496" s="2"/>
    </row>
    <row r="4497" spans="17:17" ht="24">
      <c r="Q4497" s="2"/>
    </row>
    <row r="4498" spans="17:17" ht="24">
      <c r="Q4498" s="2"/>
    </row>
    <row r="4499" spans="17:17" ht="24">
      <c r="Q4499" s="2"/>
    </row>
    <row r="4500" spans="17:17" ht="24">
      <c r="Q4500" s="2"/>
    </row>
    <row r="4501" spans="17:17" ht="24">
      <c r="Q4501" s="2"/>
    </row>
    <row r="4502" spans="17:17" ht="24">
      <c r="Q4502" s="2"/>
    </row>
    <row r="4503" spans="17:17" ht="24">
      <c r="Q4503" s="2"/>
    </row>
    <row r="4504" spans="17:17" ht="24">
      <c r="Q4504" s="2"/>
    </row>
    <row r="4505" spans="17:17" ht="24">
      <c r="Q4505" s="2"/>
    </row>
    <row r="4506" spans="17:17" ht="24">
      <c r="Q4506" s="2"/>
    </row>
    <row r="4507" spans="17:17" ht="24">
      <c r="Q4507" s="2"/>
    </row>
    <row r="4508" spans="17:17" ht="24">
      <c r="Q4508" s="2"/>
    </row>
    <row r="4509" spans="17:17" ht="24">
      <c r="Q4509" s="2"/>
    </row>
    <row r="4510" spans="17:17" ht="24">
      <c r="Q4510" s="2"/>
    </row>
    <row r="4511" spans="17:17" ht="24">
      <c r="Q4511" s="2"/>
    </row>
    <row r="4512" spans="17:17" ht="24">
      <c r="Q4512" s="2"/>
    </row>
    <row r="4513" spans="17:17" ht="24">
      <c r="Q4513" s="2"/>
    </row>
    <row r="4514" spans="17:17" ht="24">
      <c r="Q4514" s="2"/>
    </row>
    <row r="4515" spans="17:17" ht="24">
      <c r="Q4515" s="2"/>
    </row>
    <row r="4516" spans="17:17" ht="24">
      <c r="Q4516" s="2"/>
    </row>
    <row r="4517" spans="17:17" ht="24">
      <c r="Q4517" s="2"/>
    </row>
    <row r="4518" spans="17:17" ht="24">
      <c r="Q4518" s="2"/>
    </row>
    <row r="4519" spans="17:17" ht="24">
      <c r="Q4519" s="2"/>
    </row>
    <row r="4520" spans="17:17" ht="24">
      <c r="Q4520" s="2"/>
    </row>
    <row r="4521" spans="17:17" ht="24">
      <c r="Q4521" s="2"/>
    </row>
    <row r="4522" spans="17:17" ht="24">
      <c r="Q4522" s="2"/>
    </row>
    <row r="4523" spans="17:17" ht="24">
      <c r="Q4523" s="2"/>
    </row>
    <row r="4524" spans="17:17" ht="24">
      <c r="Q4524" s="2"/>
    </row>
    <row r="4525" spans="17:17" ht="24">
      <c r="Q4525" s="2"/>
    </row>
    <row r="4526" spans="17:17" ht="24">
      <c r="Q4526" s="2"/>
    </row>
    <row r="4527" spans="17:17" ht="24">
      <c r="Q4527" s="2"/>
    </row>
    <row r="4528" spans="17:17" ht="24">
      <c r="Q4528" s="2"/>
    </row>
    <row r="4529" spans="17:17" ht="24">
      <c r="Q4529" s="2"/>
    </row>
    <row r="4530" spans="17:17" ht="24">
      <c r="Q4530" s="2"/>
    </row>
    <row r="4531" spans="17:17" ht="24">
      <c r="Q4531" s="2"/>
    </row>
    <row r="4532" spans="17:17" ht="24">
      <c r="Q4532" s="2"/>
    </row>
    <row r="4533" spans="17:17" ht="24">
      <c r="Q4533" s="2"/>
    </row>
    <row r="4534" spans="17:17" ht="24">
      <c r="Q4534" s="2"/>
    </row>
    <row r="4535" spans="17:17" ht="24">
      <c r="Q4535" s="2"/>
    </row>
    <row r="4536" spans="17:17" ht="24">
      <c r="Q4536" s="2"/>
    </row>
    <row r="4537" spans="17:17" ht="24">
      <c r="Q4537" s="2"/>
    </row>
    <row r="4538" spans="17:17" ht="24">
      <c r="Q4538" s="2"/>
    </row>
    <row r="4539" spans="17:17" ht="24">
      <c r="Q4539" s="2"/>
    </row>
    <row r="4540" spans="17:17" ht="24">
      <c r="Q4540" s="2"/>
    </row>
    <row r="4541" spans="17:17" ht="24">
      <c r="Q4541" s="2"/>
    </row>
    <row r="4542" spans="17:17" ht="24">
      <c r="Q4542" s="2"/>
    </row>
    <row r="4543" spans="17:17" ht="24">
      <c r="Q4543" s="2"/>
    </row>
    <row r="4544" spans="17:17" ht="24">
      <c r="Q4544" s="2"/>
    </row>
    <row r="4545" spans="17:17" ht="24">
      <c r="Q4545" s="2"/>
    </row>
    <row r="4546" spans="17:17" ht="24">
      <c r="Q4546" s="2"/>
    </row>
    <row r="4547" spans="17:17" ht="24">
      <c r="Q4547" s="2"/>
    </row>
    <row r="4548" spans="17:17" ht="24">
      <c r="Q4548" s="2"/>
    </row>
    <row r="4549" spans="17:17" ht="24">
      <c r="Q4549" s="2"/>
    </row>
    <row r="4550" spans="17:17" ht="24">
      <c r="Q4550" s="2"/>
    </row>
    <row r="4551" spans="17:17" ht="24">
      <c r="Q4551" s="2"/>
    </row>
    <row r="4552" spans="17:17" ht="24">
      <c r="Q4552" s="2"/>
    </row>
    <row r="4553" spans="17:17" ht="24">
      <c r="Q4553" s="2"/>
    </row>
    <row r="4554" spans="17:17" ht="24">
      <c r="Q4554" s="2"/>
    </row>
    <row r="4555" spans="17:17" ht="24">
      <c r="Q4555" s="2"/>
    </row>
    <row r="4556" spans="17:17" ht="24">
      <c r="Q4556" s="2"/>
    </row>
    <row r="4557" spans="17:17" ht="24">
      <c r="Q4557" s="2"/>
    </row>
    <row r="4558" spans="17:17" ht="24">
      <c r="Q4558" s="2"/>
    </row>
    <row r="4559" spans="17:17" ht="24">
      <c r="Q4559" s="2"/>
    </row>
    <row r="4560" spans="17:17" ht="24">
      <c r="Q4560" s="2"/>
    </row>
    <row r="4561" spans="17:17" ht="24">
      <c r="Q4561" s="2"/>
    </row>
    <row r="4562" spans="17:17" ht="24">
      <c r="Q4562" s="2"/>
    </row>
    <row r="4563" spans="17:17" ht="24">
      <c r="Q4563" s="2"/>
    </row>
    <row r="4564" spans="17:17" ht="24">
      <c r="Q4564" s="2"/>
    </row>
    <row r="4565" spans="17:17" ht="24">
      <c r="Q4565" s="2"/>
    </row>
    <row r="4566" spans="17:17" ht="24">
      <c r="Q4566" s="2"/>
    </row>
    <row r="4567" spans="17:17" ht="24">
      <c r="Q4567" s="2"/>
    </row>
    <row r="4568" spans="17:17" ht="24">
      <c r="Q4568" s="2"/>
    </row>
    <row r="4569" spans="17:17" ht="24">
      <c r="Q4569" s="2"/>
    </row>
    <row r="4570" spans="17:17" ht="24">
      <c r="Q4570" s="2"/>
    </row>
    <row r="4571" spans="17:17" ht="24">
      <c r="Q4571" s="2"/>
    </row>
    <row r="4572" spans="17:17" ht="24">
      <c r="Q4572" s="2"/>
    </row>
    <row r="4573" spans="17:17" ht="24">
      <c r="Q4573" s="2"/>
    </row>
    <row r="4574" spans="17:17" ht="24">
      <c r="Q4574" s="2"/>
    </row>
    <row r="4575" spans="17:17" ht="24">
      <c r="Q4575" s="2"/>
    </row>
    <row r="4576" spans="17:17" ht="24">
      <c r="Q4576" s="2"/>
    </row>
    <row r="4577" spans="17:17" ht="24">
      <c r="Q4577" s="2"/>
    </row>
    <row r="4578" spans="17:17" ht="24">
      <c r="Q4578" s="2"/>
    </row>
    <row r="4579" spans="17:17" ht="24">
      <c r="Q4579" s="2"/>
    </row>
    <row r="4580" spans="17:17" ht="24">
      <c r="Q4580" s="2"/>
    </row>
    <row r="4581" spans="17:17" ht="24">
      <c r="Q4581" s="2"/>
    </row>
    <row r="4582" spans="17:17" ht="24">
      <c r="Q4582" s="2"/>
    </row>
    <row r="4583" spans="17:17" ht="24">
      <c r="Q4583" s="2"/>
    </row>
    <row r="4584" spans="17:17" ht="24">
      <c r="Q4584" s="2"/>
    </row>
    <row r="4585" spans="17:17" ht="24">
      <c r="Q4585" s="2"/>
    </row>
    <row r="4586" spans="17:17" ht="24">
      <c r="Q4586" s="2"/>
    </row>
    <row r="4587" spans="17:17" ht="24">
      <c r="Q4587" s="2"/>
    </row>
    <row r="4588" spans="17:17" ht="24">
      <c r="Q4588" s="2"/>
    </row>
    <row r="4589" spans="17:17" ht="24">
      <c r="Q4589" s="2"/>
    </row>
    <row r="4590" spans="17:17" ht="24">
      <c r="Q4590" s="2"/>
    </row>
    <row r="4591" spans="17:17" ht="24">
      <c r="Q4591" s="2"/>
    </row>
    <row r="4592" spans="17:17" ht="24">
      <c r="Q4592" s="2"/>
    </row>
    <row r="4593" spans="17:17" ht="24">
      <c r="Q4593" s="2"/>
    </row>
    <row r="4594" spans="17:17" ht="24">
      <c r="Q4594" s="2"/>
    </row>
    <row r="4595" spans="17:17" ht="24">
      <c r="Q4595" s="2"/>
    </row>
    <row r="4596" spans="17:17" ht="24">
      <c r="Q4596" s="2"/>
    </row>
    <row r="4597" spans="17:17" ht="24">
      <c r="Q4597" s="2"/>
    </row>
    <row r="4598" spans="17:17" ht="24">
      <c r="Q4598" s="2"/>
    </row>
    <row r="4599" spans="17:17" ht="24">
      <c r="Q4599" s="2"/>
    </row>
    <row r="4600" spans="17:17" ht="24">
      <c r="Q4600" s="2"/>
    </row>
    <row r="4601" spans="17:17" ht="24">
      <c r="Q4601" s="2"/>
    </row>
    <row r="4602" spans="17:17" ht="24">
      <c r="Q4602" s="2"/>
    </row>
    <row r="4603" spans="17:17" ht="24">
      <c r="Q4603" s="2"/>
    </row>
    <row r="4604" spans="17:17" ht="24">
      <c r="Q4604" s="2"/>
    </row>
    <row r="4605" spans="17:17" ht="24">
      <c r="Q4605" s="2"/>
    </row>
    <row r="4606" spans="17:17" ht="24">
      <c r="Q4606" s="2"/>
    </row>
    <row r="4607" spans="17:17" ht="24">
      <c r="Q4607" s="2"/>
    </row>
    <row r="4608" spans="17:17" ht="24">
      <c r="Q4608" s="2"/>
    </row>
    <row r="4609" spans="17:17" ht="24">
      <c r="Q4609" s="2"/>
    </row>
    <row r="4610" spans="17:17" ht="24">
      <c r="Q4610" s="2"/>
    </row>
    <row r="4611" spans="17:17" ht="24">
      <c r="Q4611" s="2"/>
    </row>
    <row r="4612" spans="17:17" ht="24">
      <c r="Q4612" s="2"/>
    </row>
    <row r="4613" spans="17:17" ht="24">
      <c r="Q4613" s="2"/>
    </row>
    <row r="4614" spans="17:17" ht="24">
      <c r="Q4614" s="2"/>
    </row>
    <row r="4615" spans="17:17" ht="24">
      <c r="Q4615" s="2"/>
    </row>
    <row r="4616" spans="17:17" ht="24">
      <c r="Q4616" s="2"/>
    </row>
    <row r="4617" spans="17:17" ht="24">
      <c r="Q4617" s="2"/>
    </row>
    <row r="4618" spans="17:17" ht="24">
      <c r="Q4618" s="2"/>
    </row>
    <row r="4619" spans="17:17" ht="24">
      <c r="Q4619" s="2"/>
    </row>
    <row r="4620" spans="17:17" ht="24">
      <c r="Q4620" s="2"/>
    </row>
    <row r="4621" spans="17:17" ht="24">
      <c r="Q4621" s="2"/>
    </row>
    <row r="4622" spans="17:17" ht="24">
      <c r="Q4622" s="2"/>
    </row>
    <row r="4623" spans="17:17" ht="24">
      <c r="Q4623" s="2"/>
    </row>
    <row r="4624" spans="17:17" ht="24">
      <c r="Q4624" s="2"/>
    </row>
    <row r="4625" spans="17:17" ht="24">
      <c r="Q4625" s="2"/>
    </row>
    <row r="4626" spans="17:17" ht="24">
      <c r="Q4626" s="2"/>
    </row>
    <row r="4627" spans="17:17" ht="24">
      <c r="Q4627" s="2"/>
    </row>
    <row r="4628" spans="17:17" ht="24">
      <c r="Q4628" s="2"/>
    </row>
    <row r="4629" spans="17:17" ht="24">
      <c r="Q4629" s="2"/>
    </row>
    <row r="4630" spans="17:17" ht="24">
      <c r="Q4630" s="2"/>
    </row>
    <row r="4631" spans="17:17" ht="24">
      <c r="Q4631" s="2"/>
    </row>
    <row r="4632" spans="17:17" ht="24">
      <c r="Q4632" s="2"/>
    </row>
    <row r="4633" spans="17:17" ht="24">
      <c r="Q4633" s="2"/>
    </row>
    <row r="4634" spans="17:17" ht="24">
      <c r="Q4634" s="2"/>
    </row>
    <row r="4635" spans="17:17" ht="24">
      <c r="Q4635" s="2"/>
    </row>
    <row r="4636" spans="17:17" ht="24">
      <c r="Q4636" s="2"/>
    </row>
    <row r="4637" spans="17:17" ht="24">
      <c r="Q4637" s="2"/>
    </row>
    <row r="4638" spans="17:17" ht="24">
      <c r="Q4638" s="2"/>
    </row>
    <row r="4639" spans="17:17" ht="24">
      <c r="Q4639" s="2"/>
    </row>
    <row r="4640" spans="17:17" ht="24">
      <c r="Q4640" s="2"/>
    </row>
    <row r="4641" spans="17:17" ht="24">
      <c r="Q4641" s="2"/>
    </row>
    <row r="4642" spans="17:17" ht="24">
      <c r="Q4642" s="2"/>
    </row>
    <row r="4643" spans="17:17" ht="24">
      <c r="Q4643" s="2"/>
    </row>
    <row r="4644" spans="17:17" ht="24">
      <c r="Q4644" s="2"/>
    </row>
    <row r="4645" spans="17:17" ht="24">
      <c r="Q4645" s="2"/>
    </row>
    <row r="4646" spans="17:17" ht="24">
      <c r="Q4646" s="2"/>
    </row>
    <row r="4647" spans="17:17" ht="24">
      <c r="Q4647" s="2"/>
    </row>
    <row r="4648" spans="17:17" ht="24">
      <c r="Q4648" s="2"/>
    </row>
    <row r="4649" spans="17:17" ht="24">
      <c r="Q4649" s="2"/>
    </row>
    <row r="4650" spans="17:17" ht="24">
      <c r="Q4650" s="2"/>
    </row>
    <row r="4651" spans="17:17" ht="24">
      <c r="Q4651" s="2"/>
    </row>
    <row r="4652" spans="17:17" ht="24">
      <c r="Q4652" s="2"/>
    </row>
    <row r="4653" spans="17:17" ht="24">
      <c r="Q4653" s="2"/>
    </row>
    <row r="4654" spans="17:17" ht="24">
      <c r="Q4654" s="2"/>
    </row>
    <row r="4655" spans="17:17" ht="24">
      <c r="Q4655" s="2"/>
    </row>
    <row r="4656" spans="17:17" ht="24">
      <c r="Q4656" s="2"/>
    </row>
    <row r="4657" spans="17:17" ht="24">
      <c r="Q4657" s="2"/>
    </row>
    <row r="4658" spans="17:17" ht="24">
      <c r="Q4658" s="2"/>
    </row>
    <row r="4659" spans="17:17" ht="24">
      <c r="Q4659" s="2"/>
    </row>
    <row r="4660" spans="17:17" ht="24">
      <c r="Q4660" s="2"/>
    </row>
    <row r="4661" spans="17:17" ht="24">
      <c r="Q4661" s="2"/>
    </row>
    <row r="4662" spans="17:17" ht="24">
      <c r="Q4662" s="2"/>
    </row>
    <row r="4663" spans="17:17" ht="24">
      <c r="Q4663" s="2"/>
    </row>
    <row r="4664" spans="17:17" ht="24">
      <c r="Q4664" s="2"/>
    </row>
    <row r="4665" spans="17:17" ht="24">
      <c r="Q4665" s="2"/>
    </row>
    <row r="4666" spans="17:17" ht="24">
      <c r="Q4666" s="2"/>
    </row>
    <row r="4667" spans="17:17" ht="24">
      <c r="Q4667" s="2"/>
    </row>
    <row r="4668" spans="17:17" ht="24">
      <c r="Q4668" s="2"/>
    </row>
    <row r="4669" spans="17:17" ht="24">
      <c r="Q4669" s="2"/>
    </row>
    <row r="4670" spans="17:17" ht="24">
      <c r="Q4670" s="2"/>
    </row>
    <row r="4671" spans="17:17" ht="24">
      <c r="Q4671" s="2"/>
    </row>
    <row r="4672" spans="17:17" ht="24">
      <c r="Q4672" s="2"/>
    </row>
    <row r="4673" spans="17:17" ht="24">
      <c r="Q4673" s="2"/>
    </row>
    <row r="4674" spans="17:17" ht="24">
      <c r="Q4674" s="2"/>
    </row>
    <row r="4675" spans="17:17" ht="24">
      <c r="Q4675" s="2"/>
    </row>
    <row r="4676" spans="17:17" ht="24">
      <c r="Q4676" s="2"/>
    </row>
    <row r="4677" spans="17:17" ht="24">
      <c r="Q4677" s="2"/>
    </row>
    <row r="4678" spans="17:17" ht="24">
      <c r="Q4678" s="2"/>
    </row>
    <row r="4679" spans="17:17" ht="24">
      <c r="Q4679" s="2"/>
    </row>
    <row r="4680" spans="17:17" ht="24">
      <c r="Q4680" s="2"/>
    </row>
    <row r="4681" spans="17:17" ht="24">
      <c r="Q4681" s="2"/>
    </row>
    <row r="4682" spans="17:17" ht="24">
      <c r="Q4682" s="2"/>
    </row>
    <row r="4683" spans="17:17" ht="24">
      <c r="Q4683" s="2"/>
    </row>
    <row r="4684" spans="17:17" ht="24">
      <c r="Q4684" s="2"/>
    </row>
    <row r="4685" spans="17:17" ht="24">
      <c r="Q4685" s="2"/>
    </row>
    <row r="4686" spans="17:17" ht="24">
      <c r="Q4686" s="2"/>
    </row>
    <row r="4687" spans="17:17" ht="24">
      <c r="Q4687" s="2"/>
    </row>
    <row r="4688" spans="17:17" ht="24">
      <c r="Q4688" s="2"/>
    </row>
    <row r="4689" spans="17:17" ht="24">
      <c r="Q4689" s="2"/>
    </row>
    <row r="4690" spans="17:17" ht="24">
      <c r="Q4690" s="2"/>
    </row>
    <row r="4691" spans="17:17" ht="24">
      <c r="Q4691" s="2"/>
    </row>
    <row r="4692" spans="17:17" ht="24">
      <c r="Q4692" s="2"/>
    </row>
    <row r="4693" spans="17:17" ht="24">
      <c r="Q4693" s="2"/>
    </row>
    <row r="4694" spans="17:17" ht="24">
      <c r="Q4694" s="2"/>
    </row>
    <row r="4695" spans="17:17" ht="24">
      <c r="Q4695" s="2"/>
    </row>
    <row r="4696" spans="17:17" ht="24">
      <c r="Q4696" s="2"/>
    </row>
    <row r="4697" spans="17:17" ht="24">
      <c r="Q4697" s="2"/>
    </row>
    <row r="4698" spans="17:17" ht="24">
      <c r="Q4698" s="2"/>
    </row>
    <row r="4699" spans="17:17" ht="24">
      <c r="Q4699" s="2"/>
    </row>
    <row r="4700" spans="17:17" ht="24">
      <c r="Q4700" s="2"/>
    </row>
    <row r="4701" spans="17:17" ht="24">
      <c r="Q4701" s="2"/>
    </row>
    <row r="4702" spans="17:17" ht="24">
      <c r="Q4702" s="2"/>
    </row>
    <row r="4703" spans="17:17" ht="24">
      <c r="Q4703" s="2"/>
    </row>
    <row r="4704" spans="17:17" ht="24">
      <c r="Q4704" s="2"/>
    </row>
    <row r="4705" spans="17:17" ht="24">
      <c r="Q4705" s="2"/>
    </row>
    <row r="4706" spans="17:17" ht="24">
      <c r="Q4706" s="2"/>
    </row>
    <row r="4707" spans="17:17" ht="24">
      <c r="Q4707" s="2"/>
    </row>
    <row r="4708" spans="17:17" ht="24">
      <c r="Q4708" s="2"/>
    </row>
    <row r="4709" spans="17:17" ht="24">
      <c r="Q4709" s="2"/>
    </row>
    <row r="4710" spans="17:17" ht="24">
      <c r="Q4710" s="2"/>
    </row>
    <row r="4711" spans="17:17" ht="24">
      <c r="Q4711" s="2"/>
    </row>
    <row r="4712" spans="17:17" ht="24">
      <c r="Q4712" s="2"/>
    </row>
    <row r="4713" spans="17:17" ht="24">
      <c r="Q4713" s="2"/>
    </row>
    <row r="4714" spans="17:17" ht="24">
      <c r="Q4714" s="2"/>
    </row>
    <row r="4715" spans="17:17" ht="24">
      <c r="Q4715" s="2"/>
    </row>
    <row r="4716" spans="17:17" ht="24">
      <c r="Q4716" s="2"/>
    </row>
    <row r="4717" spans="17:17" ht="24">
      <c r="Q4717" s="2"/>
    </row>
    <row r="4718" spans="17:17" ht="24">
      <c r="Q4718" s="2"/>
    </row>
    <row r="4719" spans="17:17" ht="24">
      <c r="Q4719" s="2"/>
    </row>
    <row r="4720" spans="17:17" ht="24">
      <c r="Q4720" s="2"/>
    </row>
    <row r="4721" spans="17:17" ht="24">
      <c r="Q4721" s="2"/>
    </row>
    <row r="4722" spans="17:17" ht="24">
      <c r="Q4722" s="2"/>
    </row>
    <row r="4723" spans="17:17" ht="24">
      <c r="Q4723" s="2"/>
    </row>
    <row r="4724" spans="17:17" ht="24">
      <c r="Q4724" s="2"/>
    </row>
    <row r="4725" spans="17:17" ht="24">
      <c r="Q4725" s="2"/>
    </row>
    <row r="4726" spans="17:17" ht="24">
      <c r="Q4726" s="2"/>
    </row>
    <row r="4727" spans="17:17" ht="24">
      <c r="Q4727" s="2"/>
    </row>
    <row r="4728" spans="17:17" ht="24">
      <c r="Q4728" s="2"/>
    </row>
    <row r="4729" spans="17:17" ht="24">
      <c r="Q4729" s="2"/>
    </row>
    <row r="4730" spans="17:17" ht="24">
      <c r="Q4730" s="2"/>
    </row>
    <row r="4731" spans="17:17" ht="24">
      <c r="Q4731" s="2"/>
    </row>
    <row r="4732" spans="17:17" ht="24">
      <c r="Q4732" s="2"/>
    </row>
    <row r="4733" spans="17:17" ht="24">
      <c r="Q4733" s="2"/>
    </row>
    <row r="4734" spans="17:17" ht="24">
      <c r="Q4734" s="2"/>
    </row>
    <row r="4735" spans="17:17" ht="24">
      <c r="Q4735" s="2"/>
    </row>
    <row r="4736" spans="17:17" ht="24">
      <c r="Q4736" s="2"/>
    </row>
    <row r="4737" spans="17:17" ht="24">
      <c r="Q4737" s="2"/>
    </row>
    <row r="4738" spans="17:17" ht="24">
      <c r="Q4738" s="2"/>
    </row>
    <row r="4739" spans="17:17" ht="24">
      <c r="Q4739" s="2"/>
    </row>
    <row r="4740" spans="17:17" ht="24">
      <c r="Q4740" s="2"/>
    </row>
    <row r="4741" spans="17:17" ht="24">
      <c r="Q4741" s="2"/>
    </row>
    <row r="4742" spans="17:17" ht="24">
      <c r="Q4742" s="2"/>
    </row>
    <row r="4743" spans="17:17" ht="24">
      <c r="Q4743" s="2"/>
    </row>
    <row r="4744" spans="17:17" ht="24">
      <c r="Q4744" s="2"/>
    </row>
    <row r="4745" spans="17:17" ht="24">
      <c r="Q4745" s="2"/>
    </row>
    <row r="4746" spans="17:17" ht="24">
      <c r="Q4746" s="2"/>
    </row>
    <row r="4747" spans="17:17" ht="24">
      <c r="Q4747" s="2"/>
    </row>
    <row r="4748" spans="17:17" ht="24">
      <c r="Q4748" s="2"/>
    </row>
    <row r="4749" spans="17:17" ht="24">
      <c r="Q4749" s="2"/>
    </row>
    <row r="4750" spans="17:17" ht="24">
      <c r="Q4750" s="2"/>
    </row>
    <row r="4751" spans="17:17" ht="24">
      <c r="Q4751" s="2"/>
    </row>
    <row r="4752" spans="17:17" ht="24">
      <c r="Q4752" s="2"/>
    </row>
    <row r="4753" spans="17:17" ht="24">
      <c r="Q4753" s="2"/>
    </row>
    <row r="4754" spans="17:17" ht="24">
      <c r="Q4754" s="2"/>
    </row>
    <row r="4755" spans="17:17" ht="24">
      <c r="Q4755" s="2"/>
    </row>
    <row r="4756" spans="17:17" ht="24">
      <c r="Q4756" s="2"/>
    </row>
    <row r="4757" spans="17:17" ht="24">
      <c r="Q4757" s="2"/>
    </row>
    <row r="4758" spans="17:17" ht="24">
      <c r="Q4758" s="2"/>
    </row>
    <row r="4759" spans="17:17" ht="24">
      <c r="Q4759" s="2"/>
    </row>
    <row r="4760" spans="17:17" ht="24">
      <c r="Q4760" s="2"/>
    </row>
    <row r="4761" spans="17:17" ht="24">
      <c r="Q4761" s="2"/>
    </row>
    <row r="4762" spans="17:17" ht="24">
      <c r="Q4762" s="2"/>
    </row>
    <row r="4763" spans="17:17" ht="24">
      <c r="Q4763" s="2"/>
    </row>
    <row r="4764" spans="17:17" ht="24">
      <c r="Q4764" s="2"/>
    </row>
    <row r="4765" spans="17:17" ht="24">
      <c r="Q4765" s="2"/>
    </row>
    <row r="4766" spans="17:17" ht="24">
      <c r="Q4766" s="2"/>
    </row>
    <row r="4767" spans="17:17" ht="24">
      <c r="Q4767" s="2"/>
    </row>
    <row r="4768" spans="17:17" ht="24">
      <c r="Q4768" s="2"/>
    </row>
    <row r="4769" spans="17:17" ht="24">
      <c r="Q4769" s="2"/>
    </row>
    <row r="4770" spans="17:17" ht="24">
      <c r="Q4770" s="2"/>
    </row>
    <row r="4771" spans="17:17" ht="24">
      <c r="Q4771" s="2"/>
    </row>
    <row r="4772" spans="17:17" ht="24">
      <c r="Q4772" s="2"/>
    </row>
    <row r="4773" spans="17:17" ht="24">
      <c r="Q4773" s="2"/>
    </row>
    <row r="4774" spans="17:17" ht="24">
      <c r="Q4774" s="2"/>
    </row>
    <row r="4775" spans="17:17" ht="24">
      <c r="Q4775" s="2"/>
    </row>
    <row r="4776" spans="17:17" ht="24">
      <c r="Q4776" s="2"/>
    </row>
    <row r="4777" spans="17:17" ht="24">
      <c r="Q4777" s="2"/>
    </row>
    <row r="4778" spans="17:17" ht="24">
      <c r="Q4778" s="2"/>
    </row>
    <row r="4779" spans="17:17" ht="24">
      <c r="Q4779" s="2"/>
    </row>
    <row r="4780" spans="17:17" ht="24">
      <c r="Q4780" s="2"/>
    </row>
    <row r="4781" spans="17:17" ht="24">
      <c r="Q4781" s="2"/>
    </row>
    <row r="4782" spans="17:17" ht="24">
      <c r="Q4782" s="2"/>
    </row>
    <row r="4783" spans="17:17" ht="24">
      <c r="Q4783" s="2"/>
    </row>
    <row r="4784" spans="17:17" ht="24">
      <c r="Q4784" s="2"/>
    </row>
    <row r="4785" spans="17:17" ht="24">
      <c r="Q4785" s="2"/>
    </row>
    <row r="4786" spans="17:17" ht="24">
      <c r="Q4786" s="2"/>
    </row>
    <row r="4787" spans="17:17" ht="24">
      <c r="Q4787" s="2"/>
    </row>
    <row r="4788" spans="17:17" ht="24">
      <c r="Q4788" s="2"/>
    </row>
    <row r="4789" spans="17:17" ht="24">
      <c r="Q4789" s="2"/>
    </row>
    <row r="4790" spans="17:17" ht="24">
      <c r="Q4790" s="2"/>
    </row>
    <row r="4791" spans="17:17" ht="24">
      <c r="Q4791" s="2"/>
    </row>
    <row r="4792" spans="17:17" ht="24">
      <c r="Q4792" s="2"/>
    </row>
    <row r="4793" spans="17:17" ht="24">
      <c r="Q4793" s="2"/>
    </row>
    <row r="4794" spans="17:17" ht="24">
      <c r="Q4794" s="2"/>
    </row>
    <row r="4795" spans="17:17" ht="24">
      <c r="Q4795" s="2"/>
    </row>
    <row r="4796" spans="17:17" ht="24">
      <c r="Q4796" s="2"/>
    </row>
    <row r="4797" spans="17:17" ht="24">
      <c r="Q4797" s="2"/>
    </row>
    <row r="4798" spans="17:17" ht="24">
      <c r="Q4798" s="2"/>
    </row>
    <row r="4799" spans="17:17" ht="24">
      <c r="Q4799" s="2"/>
    </row>
    <row r="4800" spans="17:17" ht="24">
      <c r="Q4800" s="2"/>
    </row>
    <row r="4801" spans="17:17" ht="24">
      <c r="Q4801" s="2"/>
    </row>
    <row r="4802" spans="17:17" ht="24">
      <c r="Q4802" s="2"/>
    </row>
    <row r="4803" spans="17:17" ht="24">
      <c r="Q4803" s="2"/>
    </row>
    <row r="4804" spans="17:17" ht="24">
      <c r="Q4804" s="2"/>
    </row>
    <row r="4805" spans="17:17" ht="24">
      <c r="Q4805" s="2"/>
    </row>
    <row r="4806" spans="17:17" ht="24">
      <c r="Q4806" s="2"/>
    </row>
    <row r="4807" spans="17:17" ht="24">
      <c r="Q4807" s="2"/>
    </row>
    <row r="4808" spans="17:17" ht="24">
      <c r="Q4808" s="2"/>
    </row>
    <row r="4809" spans="17:17" ht="24">
      <c r="Q4809" s="2"/>
    </row>
    <row r="4810" spans="17:17" ht="24">
      <c r="Q4810" s="2"/>
    </row>
    <row r="4811" spans="17:17" ht="24">
      <c r="Q4811" s="2"/>
    </row>
    <row r="4812" spans="17:17" ht="24">
      <c r="Q4812" s="2"/>
    </row>
    <row r="4813" spans="17:17" ht="24">
      <c r="Q4813" s="2"/>
    </row>
    <row r="4814" spans="17:17" ht="24">
      <c r="Q4814" s="2"/>
    </row>
    <row r="4815" spans="17:17" ht="24">
      <c r="Q4815" s="2"/>
    </row>
    <row r="4816" spans="17:17" ht="24">
      <c r="Q4816" s="2"/>
    </row>
    <row r="4817" spans="17:17" ht="24">
      <c r="Q4817" s="2"/>
    </row>
    <row r="4818" spans="17:17" ht="24">
      <c r="Q4818" s="2"/>
    </row>
    <row r="4819" spans="17:17" ht="24">
      <c r="Q4819" s="2"/>
    </row>
    <row r="4820" spans="17:17" ht="24">
      <c r="Q4820" s="2"/>
    </row>
    <row r="4821" spans="17:17" ht="24">
      <c r="Q4821" s="2"/>
    </row>
    <row r="4822" spans="17:17" ht="24">
      <c r="Q4822" s="2"/>
    </row>
    <row r="4823" spans="17:17" ht="24">
      <c r="Q4823" s="2"/>
    </row>
    <row r="4824" spans="17:17" ht="24">
      <c r="Q4824" s="2"/>
    </row>
    <row r="4825" spans="17:17" ht="24">
      <c r="Q4825" s="2"/>
    </row>
    <row r="4826" spans="17:17" ht="24">
      <c r="Q4826" s="2"/>
    </row>
    <row r="4827" spans="17:17" ht="24">
      <c r="Q4827" s="2"/>
    </row>
    <row r="4828" spans="17:17" ht="24">
      <c r="Q4828" s="2"/>
    </row>
    <row r="4829" spans="17:17" ht="24">
      <c r="Q4829" s="2"/>
    </row>
    <row r="4830" spans="17:17" ht="24">
      <c r="Q4830" s="2"/>
    </row>
    <row r="4831" spans="17:17" ht="24">
      <c r="Q4831" s="2"/>
    </row>
    <row r="4832" spans="17:17" ht="24">
      <c r="Q4832" s="2"/>
    </row>
    <row r="4833" spans="17:17" ht="24">
      <c r="Q4833" s="2"/>
    </row>
    <row r="4834" spans="17:17" ht="24">
      <c r="Q4834" s="2"/>
    </row>
    <row r="4835" spans="17:17" ht="24">
      <c r="Q4835" s="2"/>
    </row>
    <row r="4836" spans="17:17" ht="24">
      <c r="Q4836" s="2"/>
    </row>
    <row r="4837" spans="17:17" ht="24">
      <c r="Q4837" s="2"/>
    </row>
    <row r="4838" spans="17:17" ht="24">
      <c r="Q4838" s="2"/>
    </row>
    <row r="4839" spans="17:17" ht="24">
      <c r="Q4839" s="2"/>
    </row>
    <row r="4840" spans="17:17" ht="24">
      <c r="Q4840" s="2"/>
    </row>
    <row r="4841" spans="17:17" ht="24">
      <c r="Q4841" s="2"/>
    </row>
    <row r="4842" spans="17:17" ht="24">
      <c r="Q4842" s="2"/>
    </row>
    <row r="4843" spans="17:17" ht="24">
      <c r="Q4843" s="2"/>
    </row>
    <row r="4844" spans="17:17" ht="24">
      <c r="Q4844" s="2"/>
    </row>
    <row r="4845" spans="17:17" ht="24">
      <c r="Q4845" s="2"/>
    </row>
    <row r="4846" spans="17:17" ht="24">
      <c r="Q4846" s="2"/>
    </row>
    <row r="4847" spans="17:17" ht="24">
      <c r="Q4847" s="2"/>
    </row>
    <row r="4848" spans="17:17" ht="24">
      <c r="Q4848" s="2"/>
    </row>
    <row r="4849" spans="17:17" ht="24">
      <c r="Q4849" s="2"/>
    </row>
    <row r="4850" spans="17:17" ht="24">
      <c r="Q4850" s="2"/>
    </row>
    <row r="4851" spans="17:17" ht="24">
      <c r="Q4851" s="2"/>
    </row>
    <row r="4852" spans="17:17" ht="24">
      <c r="Q4852" s="2"/>
    </row>
    <row r="4853" spans="17:17" ht="24">
      <c r="Q4853" s="2"/>
    </row>
    <row r="4854" spans="17:17" ht="24">
      <c r="Q4854" s="2"/>
    </row>
    <row r="4855" spans="17:17" ht="24">
      <c r="Q4855" s="2"/>
    </row>
    <row r="4856" spans="17:17" ht="24">
      <c r="Q4856" s="2"/>
    </row>
    <row r="4857" spans="17:17" ht="24">
      <c r="Q4857" s="2"/>
    </row>
    <row r="4858" spans="17:17" ht="24">
      <c r="Q4858" s="2"/>
    </row>
    <row r="4859" spans="17:17" ht="24">
      <c r="Q4859" s="2"/>
    </row>
    <row r="4860" spans="17:17" ht="24">
      <c r="Q4860" s="2"/>
    </row>
    <row r="4861" spans="17:17" ht="24">
      <c r="Q4861" s="2"/>
    </row>
    <row r="4862" spans="17:17" ht="24">
      <c r="Q4862" s="2"/>
    </row>
    <row r="4863" spans="17:17" ht="24">
      <c r="Q4863" s="2"/>
    </row>
    <row r="4864" spans="17:17" ht="24">
      <c r="Q4864" s="2"/>
    </row>
    <row r="4865" spans="17:17" ht="24">
      <c r="Q4865" s="2"/>
    </row>
    <row r="4866" spans="17:17" ht="24">
      <c r="Q4866" s="2"/>
    </row>
    <row r="4867" spans="17:17" ht="24">
      <c r="Q4867" s="2"/>
    </row>
    <row r="4868" spans="17:17" ht="24">
      <c r="Q4868" s="2"/>
    </row>
    <row r="4869" spans="17:17" ht="24">
      <c r="Q4869" s="2"/>
    </row>
    <row r="4870" spans="17:17" ht="24">
      <c r="Q4870" s="2"/>
    </row>
    <row r="4871" spans="17:17" ht="24">
      <c r="Q4871" s="2"/>
    </row>
    <row r="4872" spans="17:17" ht="24">
      <c r="Q4872" s="2"/>
    </row>
    <row r="4873" spans="17:17" ht="24">
      <c r="Q4873" s="2"/>
    </row>
    <row r="4874" spans="17:17" ht="24">
      <c r="Q4874" s="2"/>
    </row>
    <row r="4875" spans="17:17" ht="24">
      <c r="Q4875" s="2"/>
    </row>
    <row r="4876" spans="17:17" ht="24">
      <c r="Q4876" s="2"/>
    </row>
    <row r="4877" spans="17:17" ht="24">
      <c r="Q4877" s="2"/>
    </row>
    <row r="4878" spans="17:17" ht="24">
      <c r="Q4878" s="2"/>
    </row>
    <row r="4879" spans="17:17" ht="24">
      <c r="Q4879" s="2"/>
    </row>
    <row r="4880" spans="17:17" ht="24">
      <c r="Q4880" s="2"/>
    </row>
    <row r="4881" spans="17:17" ht="24">
      <c r="Q4881" s="2"/>
    </row>
    <row r="4882" spans="17:17" ht="24">
      <c r="Q4882" s="2"/>
    </row>
    <row r="4883" spans="17:17" ht="24">
      <c r="Q4883" s="2"/>
    </row>
    <row r="4884" spans="17:17" ht="24">
      <c r="Q4884" s="2"/>
    </row>
    <row r="4885" spans="17:17" ht="24">
      <c r="Q4885" s="2"/>
    </row>
    <row r="4886" spans="17:17" ht="24">
      <c r="Q4886" s="2"/>
    </row>
    <row r="4887" spans="17:17" ht="24">
      <c r="Q4887" s="2"/>
    </row>
    <row r="4888" spans="17:17" ht="24">
      <c r="Q4888" s="2"/>
    </row>
    <row r="4889" spans="17:17" ht="24">
      <c r="Q4889" s="2"/>
    </row>
    <row r="4890" spans="17:17" ht="24">
      <c r="Q4890" s="2"/>
    </row>
    <row r="4891" spans="17:17" ht="24">
      <c r="Q4891" s="2"/>
    </row>
    <row r="4892" spans="17:17" ht="24">
      <c r="Q4892" s="2"/>
    </row>
    <row r="4893" spans="17:17" ht="24">
      <c r="Q4893" s="2"/>
    </row>
    <row r="4894" spans="17:17" ht="24">
      <c r="Q4894" s="2"/>
    </row>
    <row r="4895" spans="17:17" ht="24">
      <c r="Q4895" s="2"/>
    </row>
    <row r="4896" spans="17:17" ht="24">
      <c r="Q4896" s="2"/>
    </row>
    <row r="4897" spans="17:17" ht="24">
      <c r="Q4897" s="2"/>
    </row>
    <row r="4898" spans="17:17" ht="24">
      <c r="Q4898" s="2"/>
    </row>
    <row r="4899" spans="17:17" ht="24">
      <c r="Q4899" s="2"/>
    </row>
    <row r="4900" spans="17:17" ht="24">
      <c r="Q4900" s="2"/>
    </row>
    <row r="4901" spans="17:17" ht="24">
      <c r="Q4901" s="2"/>
    </row>
    <row r="4902" spans="17:17" ht="24">
      <c r="Q4902" s="2"/>
    </row>
    <row r="4903" spans="17:17" ht="24">
      <c r="Q4903" s="2"/>
    </row>
    <row r="4904" spans="17:17" ht="24">
      <c r="Q4904" s="2"/>
    </row>
    <row r="4905" spans="17:17" ht="24">
      <c r="Q4905" s="2"/>
    </row>
    <row r="4906" spans="17:17" ht="24">
      <c r="Q4906" s="2"/>
    </row>
    <row r="4907" spans="17:17" ht="24">
      <c r="Q4907" s="2"/>
    </row>
    <row r="4908" spans="17:17" ht="24">
      <c r="Q4908" s="2"/>
    </row>
    <row r="4909" spans="17:17" ht="24">
      <c r="Q4909" s="2"/>
    </row>
    <row r="4910" spans="17:17" ht="24">
      <c r="Q4910" s="2"/>
    </row>
    <row r="4911" spans="17:17" ht="24">
      <c r="Q4911" s="2"/>
    </row>
    <row r="4912" spans="17:17" ht="24">
      <c r="Q4912" s="2"/>
    </row>
    <row r="4913" spans="17:17" ht="24">
      <c r="Q4913" s="2"/>
    </row>
    <row r="4914" spans="17:17" ht="24">
      <c r="Q4914" s="2"/>
    </row>
    <row r="4915" spans="17:17" ht="24">
      <c r="Q4915" s="2"/>
    </row>
    <row r="4916" spans="17:17" ht="24">
      <c r="Q4916" s="2"/>
    </row>
    <row r="4917" spans="17:17" ht="24">
      <c r="Q4917" s="2"/>
    </row>
    <row r="4918" spans="17:17" ht="24">
      <c r="Q4918" s="2"/>
    </row>
    <row r="4919" spans="17:17" ht="24">
      <c r="Q4919" s="2"/>
    </row>
    <row r="4920" spans="17:17" ht="24">
      <c r="Q4920" s="2"/>
    </row>
    <row r="4921" spans="17:17" ht="24">
      <c r="Q4921" s="2"/>
    </row>
    <row r="4922" spans="17:17" ht="24">
      <c r="Q4922" s="2"/>
    </row>
    <row r="4923" spans="17:17" ht="24">
      <c r="Q4923" s="2"/>
    </row>
    <row r="4924" spans="17:17" ht="24">
      <c r="Q4924" s="2"/>
    </row>
    <row r="4925" spans="17:17" ht="24">
      <c r="Q4925" s="2"/>
    </row>
    <row r="4926" spans="17:17" ht="24">
      <c r="Q4926" s="2"/>
    </row>
    <row r="4927" spans="17:17" ht="24">
      <c r="Q4927" s="2"/>
    </row>
    <row r="4928" spans="17:17" ht="24">
      <c r="Q4928" s="2"/>
    </row>
    <row r="4929" spans="17:17" ht="24">
      <c r="Q4929" s="2"/>
    </row>
    <row r="4930" spans="17:17" ht="24">
      <c r="Q4930" s="2"/>
    </row>
    <row r="4931" spans="17:17" ht="24">
      <c r="Q4931" s="2"/>
    </row>
    <row r="4932" spans="17:17" ht="24">
      <c r="Q4932" s="2"/>
    </row>
    <row r="4933" spans="17:17" ht="24">
      <c r="Q4933" s="2"/>
    </row>
    <row r="4934" spans="17:17" ht="24">
      <c r="Q4934" s="2"/>
    </row>
    <row r="4935" spans="17:17" ht="24">
      <c r="Q4935" s="2"/>
    </row>
    <row r="4936" spans="17:17" ht="24">
      <c r="Q4936" s="2"/>
    </row>
    <row r="4937" spans="17:17" ht="24">
      <c r="Q4937" s="2"/>
    </row>
    <row r="4938" spans="17:17" ht="24">
      <c r="Q4938" s="2"/>
    </row>
    <row r="4939" spans="17:17" ht="24">
      <c r="Q4939" s="2"/>
    </row>
    <row r="4940" spans="17:17" ht="24">
      <c r="Q4940" s="2"/>
    </row>
    <row r="4941" spans="17:17" ht="24">
      <c r="Q4941" s="2"/>
    </row>
    <row r="4942" spans="17:17" ht="24">
      <c r="Q4942" s="2"/>
    </row>
    <row r="4943" spans="17:17" ht="24">
      <c r="Q4943" s="2"/>
    </row>
    <row r="4944" spans="17:17" ht="24">
      <c r="Q4944" s="2"/>
    </row>
    <row r="4945" spans="17:17" ht="24">
      <c r="Q4945" s="2"/>
    </row>
    <row r="4946" spans="17:17" ht="24">
      <c r="Q4946" s="2"/>
    </row>
    <row r="4947" spans="17:17" ht="24">
      <c r="Q4947" s="2"/>
    </row>
    <row r="4948" spans="17:17" ht="24">
      <c r="Q4948" s="2"/>
    </row>
    <row r="4949" spans="17:17" ht="24">
      <c r="Q4949" s="2"/>
    </row>
    <row r="4950" spans="17:17" ht="24">
      <c r="Q4950" s="2"/>
    </row>
    <row r="4951" spans="17:17" ht="24">
      <c r="Q4951" s="2"/>
    </row>
    <row r="4952" spans="17:17" ht="24">
      <c r="Q4952" s="2"/>
    </row>
    <row r="4953" spans="17:17" ht="24">
      <c r="Q4953" s="2"/>
    </row>
    <row r="4954" spans="17:17" ht="24">
      <c r="Q4954" s="2"/>
    </row>
    <row r="4955" spans="17:17" ht="24">
      <c r="Q4955" s="2"/>
    </row>
    <row r="4956" spans="17:17" ht="24">
      <c r="Q4956" s="2"/>
    </row>
    <row r="4957" spans="17:17" ht="24">
      <c r="Q4957" s="2"/>
    </row>
    <row r="4958" spans="17:17" ht="24">
      <c r="Q4958" s="2"/>
    </row>
    <row r="4959" spans="17:17" ht="24">
      <c r="Q4959" s="2"/>
    </row>
    <row r="4960" spans="17:17" ht="24">
      <c r="Q4960" s="2"/>
    </row>
    <row r="4961" spans="17:17" ht="24">
      <c r="Q4961" s="2"/>
    </row>
    <row r="4962" spans="17:17" ht="24">
      <c r="Q4962" s="2"/>
    </row>
    <row r="4963" spans="17:17" ht="24">
      <c r="Q4963" s="2"/>
    </row>
    <row r="4964" spans="17:17" ht="24">
      <c r="Q4964" s="2"/>
    </row>
    <row r="4965" spans="17:17" ht="24">
      <c r="Q4965" s="2"/>
    </row>
    <row r="4966" spans="17:17" ht="24">
      <c r="Q4966" s="2"/>
    </row>
    <row r="4967" spans="17:17" ht="24">
      <c r="Q4967" s="2"/>
    </row>
    <row r="4968" spans="17:17" ht="24">
      <c r="Q4968" s="2"/>
    </row>
    <row r="4969" spans="17:17" ht="24">
      <c r="Q4969" s="2"/>
    </row>
    <row r="4970" spans="17:17" ht="24">
      <c r="Q4970" s="2"/>
    </row>
    <row r="4971" spans="17:17" ht="24">
      <c r="Q4971" s="2"/>
    </row>
    <row r="4972" spans="17:17" ht="24">
      <c r="Q4972" s="2"/>
    </row>
    <row r="4973" spans="17:17" ht="24">
      <c r="Q4973" s="2"/>
    </row>
    <row r="4974" spans="17:17" ht="24">
      <c r="Q4974" s="2"/>
    </row>
    <row r="4975" spans="17:17" ht="24">
      <c r="Q4975" s="2"/>
    </row>
    <row r="4976" spans="17:17" ht="24">
      <c r="Q4976" s="2"/>
    </row>
    <row r="4977" spans="17:17" ht="24">
      <c r="Q4977" s="2"/>
    </row>
    <row r="4978" spans="17:17" ht="24">
      <c r="Q4978" s="2"/>
    </row>
    <row r="4979" spans="17:17" ht="24">
      <c r="Q4979" s="2"/>
    </row>
    <row r="4980" spans="17:17" ht="24">
      <c r="Q4980" s="2"/>
    </row>
    <row r="4981" spans="17:17" ht="24">
      <c r="Q4981" s="2"/>
    </row>
    <row r="4982" spans="17:17" ht="24">
      <c r="Q4982" s="2"/>
    </row>
    <row r="4983" spans="17:17" ht="24">
      <c r="Q4983" s="2"/>
    </row>
    <row r="4984" spans="17:17" ht="24">
      <c r="Q4984" s="2"/>
    </row>
    <row r="4985" spans="17:17" ht="24">
      <c r="Q4985" s="2"/>
    </row>
    <row r="4986" spans="17:17" ht="24">
      <c r="Q4986" s="2"/>
    </row>
    <row r="4987" spans="17:17" ht="24">
      <c r="Q4987" s="2"/>
    </row>
    <row r="4988" spans="17:17" ht="24">
      <c r="Q4988" s="2"/>
    </row>
    <row r="4989" spans="17:17" ht="24">
      <c r="Q4989" s="2"/>
    </row>
    <row r="4990" spans="17:17" ht="24">
      <c r="Q4990" s="2"/>
    </row>
    <row r="4991" spans="17:17" ht="24">
      <c r="Q4991" s="2"/>
    </row>
    <row r="4992" spans="17:17" ht="24">
      <c r="Q4992" s="2"/>
    </row>
    <row r="4993" spans="17:17" ht="24">
      <c r="Q4993" s="2"/>
    </row>
    <row r="4994" spans="17:17" ht="24">
      <c r="Q4994" s="2"/>
    </row>
    <row r="4995" spans="17:17" ht="24">
      <c r="Q4995" s="2"/>
    </row>
    <row r="4996" spans="17:17" ht="24">
      <c r="Q4996" s="2"/>
    </row>
    <row r="4997" spans="17:17" ht="24">
      <c r="Q4997" s="2"/>
    </row>
    <row r="4998" spans="17:17" ht="24">
      <c r="Q4998" s="2"/>
    </row>
    <row r="4999" spans="17:17" ht="24">
      <c r="Q4999" s="2"/>
    </row>
    <row r="5000" spans="17:17" ht="24">
      <c r="Q5000" s="2"/>
    </row>
    <row r="5001" spans="17:17" ht="24">
      <c r="Q5001" s="2"/>
    </row>
    <row r="5002" spans="17:17" ht="24">
      <c r="Q5002" s="2"/>
    </row>
    <row r="5003" spans="17:17" ht="24">
      <c r="Q5003" s="2"/>
    </row>
    <row r="5004" spans="17:17" ht="24">
      <c r="Q5004" s="2"/>
    </row>
    <row r="5005" spans="17:17" ht="24">
      <c r="Q5005" s="2"/>
    </row>
    <row r="5006" spans="17:17" ht="24">
      <c r="Q5006" s="2"/>
    </row>
    <row r="5007" spans="17:17" ht="24">
      <c r="Q5007" s="2"/>
    </row>
    <row r="5008" spans="17:17" ht="24">
      <c r="Q5008" s="2"/>
    </row>
    <row r="5009" spans="17:17" ht="24">
      <c r="Q5009" s="2"/>
    </row>
    <row r="5010" spans="17:17" ht="24">
      <c r="Q5010" s="2"/>
    </row>
    <row r="5011" spans="17:17" ht="24">
      <c r="Q5011" s="2"/>
    </row>
    <row r="5012" spans="17:17" ht="24">
      <c r="Q5012" s="2"/>
    </row>
    <row r="5013" spans="17:17" ht="24">
      <c r="Q5013" s="2"/>
    </row>
    <row r="5014" spans="17:17" ht="24">
      <c r="Q5014" s="2"/>
    </row>
    <row r="5015" spans="17:17" ht="24">
      <c r="Q5015" s="2"/>
    </row>
    <row r="5016" spans="17:17" ht="24">
      <c r="Q5016" s="2"/>
    </row>
    <row r="5017" spans="17:17" ht="24">
      <c r="Q5017" s="2"/>
    </row>
    <row r="5018" spans="17:17" ht="24">
      <c r="Q5018" s="2"/>
    </row>
    <row r="5019" spans="17:17" ht="24">
      <c r="Q5019" s="2"/>
    </row>
    <row r="5020" spans="17:17" ht="24">
      <c r="Q5020" s="2"/>
    </row>
    <row r="5021" spans="17:17" ht="24">
      <c r="Q5021" s="2"/>
    </row>
    <row r="5022" spans="17:17" ht="24">
      <c r="Q5022" s="2"/>
    </row>
    <row r="5023" spans="17:17" ht="24">
      <c r="Q5023" s="2"/>
    </row>
    <row r="5024" spans="17:17" ht="24">
      <c r="Q5024" s="2"/>
    </row>
    <row r="5025" spans="17:17" ht="24">
      <c r="Q5025" s="2"/>
    </row>
    <row r="5026" spans="17:17" ht="24">
      <c r="Q5026" s="2"/>
    </row>
    <row r="5027" spans="17:17" ht="24">
      <c r="Q5027" s="2"/>
    </row>
    <row r="5028" spans="17:17" ht="24">
      <c r="Q5028" s="2"/>
    </row>
    <row r="5029" spans="17:17" ht="24">
      <c r="Q5029" s="2"/>
    </row>
    <row r="5030" spans="17:17" ht="24">
      <c r="Q5030" s="2"/>
    </row>
    <row r="5031" spans="17:17" ht="24">
      <c r="Q5031" s="2"/>
    </row>
    <row r="5032" spans="17:17" ht="24">
      <c r="Q5032" s="2"/>
    </row>
    <row r="5033" spans="17:17" ht="24">
      <c r="Q5033" s="2"/>
    </row>
    <row r="5034" spans="17:17" ht="24">
      <c r="Q5034" s="2"/>
    </row>
    <row r="5035" spans="17:17" ht="24">
      <c r="Q5035" s="2"/>
    </row>
    <row r="5036" spans="17:17" ht="24">
      <c r="Q5036" s="2"/>
    </row>
    <row r="5037" spans="17:17" ht="24">
      <c r="Q5037" s="2"/>
    </row>
    <row r="5038" spans="17:17" ht="24">
      <c r="Q5038" s="2"/>
    </row>
    <row r="5039" spans="17:17" ht="24">
      <c r="Q5039" s="2"/>
    </row>
    <row r="5040" spans="17:17" ht="24">
      <c r="Q5040" s="2"/>
    </row>
    <row r="5041" spans="17:17" ht="24">
      <c r="Q5041" s="2"/>
    </row>
    <row r="5042" spans="17:17" ht="24">
      <c r="Q5042" s="2"/>
    </row>
    <row r="5043" spans="17:17" ht="24">
      <c r="Q5043" s="2"/>
    </row>
    <row r="5044" spans="17:17" ht="24">
      <c r="Q5044" s="2"/>
    </row>
    <row r="5045" spans="17:17" ht="24">
      <c r="Q5045" s="2"/>
    </row>
    <row r="5046" spans="17:17" ht="24">
      <c r="Q5046" s="2"/>
    </row>
    <row r="5047" spans="17:17" ht="24">
      <c r="Q5047" s="2"/>
    </row>
    <row r="5048" spans="17:17" ht="24">
      <c r="Q5048" s="2"/>
    </row>
    <row r="5049" spans="17:17" ht="24">
      <c r="Q5049" s="2"/>
    </row>
    <row r="5050" spans="17:17" ht="24">
      <c r="Q5050" s="2"/>
    </row>
    <row r="5051" spans="17:17" ht="24">
      <c r="Q5051" s="2"/>
    </row>
    <row r="5052" spans="17:17" ht="24">
      <c r="Q5052" s="2"/>
    </row>
    <row r="5053" spans="17:17" ht="24">
      <c r="Q5053" s="2"/>
    </row>
    <row r="5054" spans="17:17" ht="24">
      <c r="Q5054" s="2"/>
    </row>
    <row r="5055" spans="17:17" ht="24">
      <c r="Q5055" s="2"/>
    </row>
    <row r="5056" spans="17:17" ht="24">
      <c r="Q5056" s="2"/>
    </row>
    <row r="5057" spans="17:17" ht="24">
      <c r="Q5057" s="2"/>
    </row>
    <row r="5058" spans="17:17" ht="24">
      <c r="Q5058" s="2"/>
    </row>
    <row r="5059" spans="17:17" ht="24">
      <c r="Q5059" s="2"/>
    </row>
    <row r="5060" spans="17:17" ht="24">
      <c r="Q5060" s="2"/>
    </row>
    <row r="5061" spans="17:17" ht="24">
      <c r="Q5061" s="2"/>
    </row>
    <row r="5062" spans="17:17" ht="24">
      <c r="Q5062" s="2"/>
    </row>
    <row r="5063" spans="17:17" ht="24">
      <c r="Q5063" s="2"/>
    </row>
    <row r="5064" spans="17:17" ht="24">
      <c r="Q5064" s="2"/>
    </row>
    <row r="5065" spans="17:17" ht="24">
      <c r="Q5065" s="2"/>
    </row>
    <row r="5066" spans="17:17" ht="24">
      <c r="Q5066" s="2"/>
    </row>
    <row r="5067" spans="17:17" ht="24">
      <c r="Q5067" s="2"/>
    </row>
    <row r="5068" spans="17:17" ht="24">
      <c r="Q5068" s="2"/>
    </row>
    <row r="5069" spans="17:17" ht="24">
      <c r="Q5069" s="2"/>
    </row>
    <row r="5070" spans="17:17" ht="24">
      <c r="Q5070" s="2"/>
    </row>
    <row r="5071" spans="17:17" ht="24">
      <c r="Q5071" s="2"/>
    </row>
    <row r="5072" spans="17:17" ht="24">
      <c r="Q5072" s="2"/>
    </row>
    <row r="5073" spans="17:17" ht="24">
      <c r="Q5073" s="2"/>
    </row>
    <row r="5074" spans="17:17" ht="24">
      <c r="Q5074" s="2"/>
    </row>
    <row r="5075" spans="17:17" ht="24">
      <c r="Q5075" s="2"/>
    </row>
    <row r="5076" spans="17:17" ht="24">
      <c r="Q5076" s="2"/>
    </row>
    <row r="5077" spans="17:17" ht="24">
      <c r="Q5077" s="2"/>
    </row>
    <row r="5078" spans="17:17" ht="24">
      <c r="Q5078" s="2"/>
    </row>
    <row r="5079" spans="17:17" ht="24">
      <c r="Q5079" s="2"/>
    </row>
    <row r="5080" spans="17:17" ht="24">
      <c r="Q5080" s="2"/>
    </row>
    <row r="5081" spans="17:17" ht="24">
      <c r="Q5081" s="2"/>
    </row>
    <row r="5082" spans="17:17" ht="24">
      <c r="Q5082" s="2"/>
    </row>
    <row r="5083" spans="17:17" ht="24">
      <c r="Q5083" s="2"/>
    </row>
    <row r="5084" spans="17:17" ht="24">
      <c r="Q5084" s="2"/>
    </row>
    <row r="5085" spans="17:17" ht="24">
      <c r="Q5085" s="2"/>
    </row>
    <row r="5086" spans="17:17" ht="24">
      <c r="Q5086" s="2"/>
    </row>
    <row r="5087" spans="17:17" ht="24">
      <c r="Q5087" s="2"/>
    </row>
    <row r="5088" spans="17:17" ht="24">
      <c r="Q5088" s="2"/>
    </row>
    <row r="5089" spans="17:17" ht="24">
      <c r="Q5089" s="2"/>
    </row>
    <row r="5090" spans="17:17" ht="24">
      <c r="Q5090" s="2"/>
    </row>
    <row r="5091" spans="17:17" ht="24">
      <c r="Q5091" s="2"/>
    </row>
    <row r="5092" spans="17:17" ht="24">
      <c r="Q5092" s="2"/>
    </row>
    <row r="5093" spans="17:17" ht="24">
      <c r="Q5093" s="2"/>
    </row>
    <row r="5094" spans="17:17" ht="24">
      <c r="Q5094" s="2"/>
    </row>
    <row r="5095" spans="17:17" ht="24">
      <c r="Q5095" s="2"/>
    </row>
    <row r="5096" spans="17:17" ht="24">
      <c r="Q5096" s="2"/>
    </row>
    <row r="5097" spans="17:17" ht="24">
      <c r="Q5097" s="2"/>
    </row>
    <row r="5098" spans="17:17" ht="24">
      <c r="Q5098" s="2"/>
    </row>
    <row r="5099" spans="17:17" ht="24">
      <c r="Q5099" s="2"/>
    </row>
    <row r="5100" spans="17:17" ht="24">
      <c r="Q5100" s="2"/>
    </row>
    <row r="5101" spans="17:17" ht="24">
      <c r="Q5101" s="2"/>
    </row>
    <row r="5102" spans="17:17" ht="24">
      <c r="Q5102" s="2"/>
    </row>
    <row r="5103" spans="17:17" ht="24">
      <c r="Q5103" s="2"/>
    </row>
    <row r="5104" spans="17:17" ht="24">
      <c r="Q5104" s="2"/>
    </row>
    <row r="5105" spans="17:17" ht="24">
      <c r="Q5105" s="2"/>
    </row>
    <row r="5106" spans="17:17" ht="24">
      <c r="Q5106" s="2"/>
    </row>
    <row r="5107" spans="17:17" ht="24">
      <c r="Q5107" s="2"/>
    </row>
    <row r="5108" spans="17:17" ht="24">
      <c r="Q5108" s="2"/>
    </row>
    <row r="5109" spans="17:17" ht="24">
      <c r="Q5109" s="2"/>
    </row>
    <row r="5110" spans="17:17" ht="24">
      <c r="Q5110" s="2"/>
    </row>
    <row r="5111" spans="17:17" ht="24">
      <c r="Q5111" s="2"/>
    </row>
    <row r="5112" spans="17:17" ht="24">
      <c r="Q5112" s="2"/>
    </row>
    <row r="5113" spans="17:17" ht="24">
      <c r="Q5113" s="2"/>
    </row>
    <row r="5114" spans="17:17" ht="24">
      <c r="Q5114" s="2"/>
    </row>
    <row r="5115" spans="17:17" ht="24">
      <c r="Q5115" s="2"/>
    </row>
    <row r="5116" spans="17:17" ht="24">
      <c r="Q5116" s="2"/>
    </row>
    <row r="5117" spans="17:17" ht="24">
      <c r="Q5117" s="2"/>
    </row>
    <row r="5118" spans="17:17" ht="24">
      <c r="Q5118" s="2"/>
    </row>
    <row r="5119" spans="17:17" ht="24">
      <c r="Q5119" s="2"/>
    </row>
    <row r="5120" spans="17:17" ht="24">
      <c r="Q5120" s="2"/>
    </row>
    <row r="5121" spans="17:17" ht="24">
      <c r="Q5121" s="2"/>
    </row>
    <row r="5122" spans="17:17" ht="24">
      <c r="Q5122" s="2"/>
    </row>
    <row r="5123" spans="17:17" ht="24">
      <c r="Q5123" s="2"/>
    </row>
    <row r="5124" spans="17:17" ht="24">
      <c r="Q5124" s="2"/>
    </row>
    <row r="5125" spans="17:17" ht="24">
      <c r="Q5125" s="2"/>
    </row>
    <row r="5126" spans="17:17" ht="24">
      <c r="Q5126" s="2"/>
    </row>
    <row r="5127" spans="17:17" ht="24">
      <c r="Q5127" s="2"/>
    </row>
    <row r="5128" spans="17:17" ht="24">
      <c r="Q5128" s="2"/>
    </row>
    <row r="5129" spans="17:17" ht="24">
      <c r="Q5129" s="2"/>
    </row>
    <row r="5130" spans="17:17" ht="24">
      <c r="Q5130" s="2"/>
    </row>
    <row r="5131" spans="17:17" ht="24">
      <c r="Q5131" s="2"/>
    </row>
    <row r="5132" spans="17:17" ht="24">
      <c r="Q5132" s="2"/>
    </row>
    <row r="5133" spans="17:17" ht="24">
      <c r="Q5133" s="2"/>
    </row>
    <row r="5134" spans="17:17" ht="24">
      <c r="Q5134" s="2"/>
    </row>
    <row r="5135" spans="17:17" ht="24">
      <c r="Q5135" s="2"/>
    </row>
    <row r="5136" spans="17:17" ht="24">
      <c r="Q5136" s="2"/>
    </row>
    <row r="5137" spans="17:17" ht="24">
      <c r="Q5137" s="2"/>
    </row>
    <row r="5138" spans="17:17" ht="24">
      <c r="Q5138" s="2"/>
    </row>
    <row r="5139" spans="17:17" ht="24">
      <c r="Q5139" s="2"/>
    </row>
    <row r="5140" spans="17:17" ht="24">
      <c r="Q5140" s="2"/>
    </row>
    <row r="5141" spans="17:17" ht="24">
      <c r="Q5141" s="2"/>
    </row>
    <row r="5142" spans="17:17" ht="24">
      <c r="Q5142" s="2"/>
    </row>
    <row r="5143" spans="17:17" ht="24">
      <c r="Q5143" s="2"/>
    </row>
    <row r="5144" spans="17:17" ht="24">
      <c r="Q5144" s="2"/>
    </row>
    <row r="5145" spans="17:17" ht="24">
      <c r="Q5145" s="2"/>
    </row>
    <row r="5146" spans="17:17" ht="24">
      <c r="Q5146" s="2"/>
    </row>
    <row r="5147" spans="17:17" ht="24">
      <c r="Q5147" s="2"/>
    </row>
    <row r="5148" spans="17:17" ht="24">
      <c r="Q5148" s="2"/>
    </row>
    <row r="5149" spans="17:17" ht="24">
      <c r="Q5149" s="2"/>
    </row>
    <row r="5150" spans="17:17" ht="24">
      <c r="Q5150" s="2"/>
    </row>
    <row r="5151" spans="17:17" ht="24">
      <c r="Q5151" s="2"/>
    </row>
    <row r="5152" spans="17:17" ht="24">
      <c r="Q5152" s="2"/>
    </row>
    <row r="5153" spans="17:17" ht="24">
      <c r="Q5153" s="2"/>
    </row>
    <row r="5154" spans="17:17" ht="24">
      <c r="Q5154" s="2"/>
    </row>
    <row r="5155" spans="17:17" ht="24">
      <c r="Q5155" s="2"/>
    </row>
    <row r="5156" spans="17:17" ht="24">
      <c r="Q5156" s="2"/>
    </row>
    <row r="5157" spans="17:17" ht="24">
      <c r="Q5157" s="2"/>
    </row>
    <row r="5158" spans="17:17" ht="24">
      <c r="Q5158" s="2"/>
    </row>
    <row r="5159" spans="17:17" ht="24">
      <c r="Q5159" s="2"/>
    </row>
    <row r="5160" spans="17:17" ht="24">
      <c r="Q5160" s="2"/>
    </row>
    <row r="5161" spans="17:17" ht="24">
      <c r="Q5161" s="2"/>
    </row>
    <row r="5162" spans="17:17" ht="24">
      <c r="Q5162" s="2"/>
    </row>
    <row r="5163" spans="17:17" ht="24">
      <c r="Q5163" s="2"/>
    </row>
    <row r="5164" spans="17:17" ht="24">
      <c r="Q5164" s="2"/>
    </row>
    <row r="5165" spans="17:17" ht="24">
      <c r="Q5165" s="2"/>
    </row>
    <row r="5166" spans="17:17" ht="24">
      <c r="Q5166" s="2"/>
    </row>
    <row r="5167" spans="17:17" ht="24">
      <c r="Q5167" s="2"/>
    </row>
    <row r="5168" spans="17:17" ht="24">
      <c r="Q5168" s="2"/>
    </row>
    <row r="5169" spans="17:17" ht="24">
      <c r="Q5169" s="2"/>
    </row>
    <row r="5170" spans="17:17" ht="24">
      <c r="Q5170" s="2"/>
    </row>
    <row r="5171" spans="17:17" ht="24">
      <c r="Q5171" s="2"/>
    </row>
    <row r="5172" spans="17:17" ht="24">
      <c r="Q5172" s="2"/>
    </row>
    <row r="5173" spans="17:17" ht="24">
      <c r="Q5173" s="2"/>
    </row>
    <row r="5174" spans="17:17" ht="24">
      <c r="Q5174" s="2"/>
    </row>
    <row r="5175" spans="17:17" ht="24">
      <c r="Q5175" s="2"/>
    </row>
    <row r="5176" spans="17:17" ht="24">
      <c r="Q5176" s="2"/>
    </row>
    <row r="5177" spans="17:17" ht="24">
      <c r="Q5177" s="2"/>
    </row>
    <row r="5178" spans="17:17" ht="24">
      <c r="Q5178" s="2"/>
    </row>
    <row r="5179" spans="17:17" ht="24">
      <c r="Q5179" s="2"/>
    </row>
    <row r="5180" spans="17:17" ht="24">
      <c r="Q5180" s="2"/>
    </row>
    <row r="5181" spans="17:17" ht="24">
      <c r="Q5181" s="2"/>
    </row>
    <row r="5182" spans="17:17" ht="24">
      <c r="Q5182" s="2"/>
    </row>
    <row r="5183" spans="17:17" ht="24">
      <c r="Q5183" s="2"/>
    </row>
    <row r="5184" spans="17:17" ht="24">
      <c r="Q5184" s="2"/>
    </row>
    <row r="5185" spans="17:17" ht="24">
      <c r="Q5185" s="2"/>
    </row>
    <row r="5186" spans="17:17" ht="24">
      <c r="Q5186" s="2"/>
    </row>
    <row r="5187" spans="17:17" ht="24">
      <c r="Q5187" s="2"/>
    </row>
    <row r="5188" spans="17:17" ht="24">
      <c r="Q5188" s="2"/>
    </row>
    <row r="5189" spans="17:17" ht="24">
      <c r="Q5189" s="2"/>
    </row>
    <row r="5190" spans="17:17" ht="24">
      <c r="Q5190" s="2"/>
    </row>
    <row r="5191" spans="17:17" ht="24">
      <c r="Q5191" s="2"/>
    </row>
    <row r="5192" spans="17:17" ht="24">
      <c r="Q5192" s="2"/>
    </row>
    <row r="5193" spans="17:17" ht="24">
      <c r="Q5193" s="2"/>
    </row>
    <row r="5194" spans="17:17" ht="24">
      <c r="Q5194" s="2"/>
    </row>
    <row r="5195" spans="17:17" ht="24">
      <c r="Q5195" s="2"/>
    </row>
    <row r="5196" spans="17:17" ht="24">
      <c r="Q5196" s="2"/>
    </row>
    <row r="5197" spans="17:17" ht="24">
      <c r="Q5197" s="2"/>
    </row>
    <row r="5198" spans="17:17" ht="24">
      <c r="Q5198" s="2"/>
    </row>
    <row r="5199" spans="17:17" ht="24">
      <c r="Q5199" s="2"/>
    </row>
    <row r="5200" spans="17:17" ht="24">
      <c r="Q5200" s="2"/>
    </row>
    <row r="5201" spans="17:17" ht="24">
      <c r="Q5201" s="2"/>
    </row>
    <row r="5202" spans="17:17" ht="24">
      <c r="Q5202" s="2"/>
    </row>
    <row r="5203" spans="17:17" ht="24">
      <c r="Q5203" s="2"/>
    </row>
    <row r="5204" spans="17:17" ht="24">
      <c r="Q5204" s="2"/>
    </row>
    <row r="5205" spans="17:17" ht="24">
      <c r="Q5205" s="2"/>
    </row>
    <row r="5206" spans="17:17" ht="24">
      <c r="Q5206" s="2"/>
    </row>
    <row r="5207" spans="17:17" ht="24">
      <c r="Q5207" s="2"/>
    </row>
    <row r="5208" spans="17:17" ht="24">
      <c r="Q5208" s="2"/>
    </row>
    <row r="5209" spans="17:17" ht="24">
      <c r="Q5209" s="2"/>
    </row>
    <row r="5210" spans="17:17" ht="24">
      <c r="Q5210" s="2"/>
    </row>
    <row r="5211" spans="17:17" ht="24">
      <c r="Q5211" s="2"/>
    </row>
    <row r="5212" spans="17:17" ht="24">
      <c r="Q5212" s="2"/>
    </row>
    <row r="5213" spans="17:17" ht="24">
      <c r="Q5213" s="2"/>
    </row>
    <row r="5214" spans="17:17" ht="24">
      <c r="Q5214" s="2"/>
    </row>
    <row r="5215" spans="17:17" ht="24">
      <c r="Q5215" s="2"/>
    </row>
    <row r="5216" spans="17:17" ht="24">
      <c r="Q5216" s="2"/>
    </row>
    <row r="5217" spans="17:17" ht="24">
      <c r="Q5217" s="2"/>
    </row>
    <row r="5218" spans="17:17" ht="24">
      <c r="Q5218" s="2"/>
    </row>
    <row r="5219" spans="17:17" ht="24">
      <c r="Q5219" s="2"/>
    </row>
    <row r="5220" spans="17:17" ht="24">
      <c r="Q5220" s="2"/>
    </row>
    <row r="5221" spans="17:17" ht="24">
      <c r="Q5221" s="2"/>
    </row>
    <row r="5222" spans="17:17" ht="24">
      <c r="Q5222" s="2"/>
    </row>
    <row r="5223" spans="17:17" ht="24">
      <c r="Q5223" s="2"/>
    </row>
    <row r="5224" spans="17:17" ht="24">
      <c r="Q5224" s="2"/>
    </row>
    <row r="5225" spans="17:17" ht="24">
      <c r="Q5225" s="2"/>
    </row>
    <row r="5226" spans="17:17" ht="24">
      <c r="Q5226" s="2"/>
    </row>
    <row r="5227" spans="17:17" ht="24">
      <c r="Q5227" s="2"/>
    </row>
    <row r="5228" spans="17:17" ht="24">
      <c r="Q5228" s="2"/>
    </row>
    <row r="5229" spans="17:17" ht="24">
      <c r="Q5229" s="2"/>
    </row>
    <row r="5230" spans="17:17" ht="24">
      <c r="Q5230" s="2"/>
    </row>
    <row r="5231" spans="17:17" ht="24">
      <c r="Q5231" s="2"/>
    </row>
    <row r="5232" spans="17:17" ht="24">
      <c r="Q5232" s="2"/>
    </row>
    <row r="5233" spans="17:17" ht="24">
      <c r="Q5233" s="2"/>
    </row>
    <row r="5234" spans="17:17" ht="24">
      <c r="Q5234" s="2"/>
    </row>
    <row r="5235" spans="17:17" ht="24">
      <c r="Q5235" s="2"/>
    </row>
    <row r="5236" spans="17:17" ht="24">
      <c r="Q5236" s="2"/>
    </row>
    <row r="5237" spans="17:17" ht="24">
      <c r="Q5237" s="2"/>
    </row>
    <row r="5238" spans="17:17" ht="24">
      <c r="Q5238" s="2"/>
    </row>
    <row r="5239" spans="17:17" ht="24">
      <c r="Q5239" s="2"/>
    </row>
    <row r="5240" spans="17:17" ht="24">
      <c r="Q5240" s="2"/>
    </row>
    <row r="5241" spans="17:17" ht="24">
      <c r="Q5241" s="2"/>
    </row>
    <row r="5242" spans="17:17" ht="24">
      <c r="Q5242" s="2"/>
    </row>
    <row r="5243" spans="17:17" ht="24">
      <c r="Q5243" s="2"/>
    </row>
    <row r="5244" spans="17:17" ht="24">
      <c r="Q5244" s="2"/>
    </row>
    <row r="5245" spans="17:17" ht="24">
      <c r="Q5245" s="2"/>
    </row>
    <row r="5246" spans="17:17" ht="24">
      <c r="Q5246" s="2"/>
    </row>
    <row r="5247" spans="17:17" ht="24">
      <c r="Q5247" s="2"/>
    </row>
    <row r="5248" spans="17:17" ht="24">
      <c r="Q5248" s="2"/>
    </row>
    <row r="5249" spans="17:17" ht="24">
      <c r="Q5249" s="2"/>
    </row>
    <row r="5250" spans="17:17" ht="24">
      <c r="Q5250" s="2"/>
    </row>
    <row r="5251" spans="17:17" ht="24">
      <c r="Q5251" s="2"/>
    </row>
    <row r="5252" spans="17:17" ht="24">
      <c r="Q5252" s="2"/>
    </row>
    <row r="5253" spans="17:17" ht="24">
      <c r="Q5253" s="2"/>
    </row>
    <row r="5254" spans="17:17" ht="24">
      <c r="Q5254" s="2"/>
    </row>
    <row r="5255" spans="17:17" ht="24">
      <c r="Q5255" s="2"/>
    </row>
    <row r="5256" spans="17:17" ht="24">
      <c r="Q5256" s="2"/>
    </row>
    <row r="5257" spans="17:17" ht="24">
      <c r="Q5257" s="2"/>
    </row>
    <row r="5258" spans="17:17" ht="24">
      <c r="Q5258" s="2"/>
    </row>
    <row r="5259" spans="17:17" ht="24">
      <c r="Q5259" s="2"/>
    </row>
    <row r="5260" spans="17:17" ht="24">
      <c r="Q5260" s="2"/>
    </row>
    <row r="5261" spans="17:17" ht="24">
      <c r="Q5261" s="2"/>
    </row>
    <row r="5262" spans="17:17" ht="24">
      <c r="Q5262" s="2"/>
    </row>
    <row r="5263" spans="17:17" ht="24">
      <c r="Q5263" s="2"/>
    </row>
    <row r="5264" spans="17:17" ht="24">
      <c r="Q5264" s="2"/>
    </row>
    <row r="5265" spans="17:17" ht="24">
      <c r="Q5265" s="2"/>
    </row>
    <row r="5266" spans="17:17" ht="24">
      <c r="Q5266" s="2"/>
    </row>
    <row r="5267" spans="17:17" ht="24">
      <c r="Q5267" s="2"/>
    </row>
    <row r="5268" spans="17:17" ht="24">
      <c r="Q5268" s="2"/>
    </row>
    <row r="5269" spans="17:17" ht="24">
      <c r="Q5269" s="2"/>
    </row>
    <row r="5270" spans="17:17" ht="24">
      <c r="Q5270" s="2"/>
    </row>
    <row r="5271" spans="17:17" ht="24">
      <c r="Q5271" s="2"/>
    </row>
    <row r="5272" spans="17:17" ht="24">
      <c r="Q5272" s="2"/>
    </row>
    <row r="5273" spans="17:17" ht="24">
      <c r="Q5273" s="2"/>
    </row>
    <row r="5274" spans="17:17" ht="24">
      <c r="Q5274" s="2"/>
    </row>
    <row r="5275" spans="17:17" ht="24">
      <c r="Q5275" s="2"/>
    </row>
    <row r="5276" spans="17:17" ht="24">
      <c r="Q5276" s="2"/>
    </row>
    <row r="5277" spans="17:17" ht="24">
      <c r="Q5277" s="2"/>
    </row>
    <row r="5278" spans="17:17" ht="24">
      <c r="Q5278" s="2"/>
    </row>
    <row r="5279" spans="17:17" ht="24">
      <c r="Q5279" s="2"/>
    </row>
    <row r="5280" spans="17:17" ht="24">
      <c r="Q5280" s="2"/>
    </row>
    <row r="5281" spans="17:17" ht="24">
      <c r="Q5281" s="2"/>
    </row>
    <row r="5282" spans="17:17" ht="24">
      <c r="Q5282" s="2"/>
    </row>
    <row r="5283" spans="17:17" ht="24">
      <c r="Q5283" s="2"/>
    </row>
    <row r="5284" spans="17:17" ht="24">
      <c r="Q5284" s="2"/>
    </row>
    <row r="5285" spans="17:17" ht="24">
      <c r="Q5285" s="2"/>
    </row>
    <row r="5286" spans="17:17" ht="24">
      <c r="Q5286" s="2"/>
    </row>
    <row r="5287" spans="17:17" ht="24">
      <c r="Q5287" s="2"/>
    </row>
    <row r="5288" spans="17:17" ht="24">
      <c r="Q5288" s="2"/>
    </row>
    <row r="5289" spans="17:17" ht="24">
      <c r="Q5289" s="2"/>
    </row>
    <row r="5290" spans="17:17" ht="24">
      <c r="Q5290" s="2"/>
    </row>
    <row r="5291" spans="17:17" ht="24">
      <c r="Q5291" s="2"/>
    </row>
    <row r="5292" spans="17:17" ht="24">
      <c r="Q5292" s="2"/>
    </row>
    <row r="5293" spans="17:17" ht="24">
      <c r="Q5293" s="2"/>
    </row>
    <row r="5294" spans="17:17" ht="24">
      <c r="Q5294" s="2"/>
    </row>
    <row r="5295" spans="17:17" ht="24">
      <c r="Q5295" s="2"/>
    </row>
    <row r="5296" spans="17:17" ht="24">
      <c r="Q5296" s="2"/>
    </row>
    <row r="5297" spans="17:17" ht="24">
      <c r="Q5297" s="2"/>
    </row>
    <row r="5298" spans="17:17" ht="24">
      <c r="Q5298" s="2"/>
    </row>
    <row r="5299" spans="17:17" ht="24">
      <c r="Q5299" s="2"/>
    </row>
    <row r="5300" spans="17:17" ht="24">
      <c r="Q5300" s="2"/>
    </row>
    <row r="5301" spans="17:17" ht="24">
      <c r="Q5301" s="2"/>
    </row>
    <row r="5302" spans="17:17" ht="24">
      <c r="Q5302" s="2"/>
    </row>
    <row r="5303" spans="17:17" ht="24">
      <c r="Q5303" s="2"/>
    </row>
    <row r="5304" spans="17:17" ht="24">
      <c r="Q5304" s="2"/>
    </row>
    <row r="5305" spans="17:17" ht="24">
      <c r="Q5305" s="2"/>
    </row>
    <row r="5306" spans="17:17" ht="24">
      <c r="Q5306" s="2"/>
    </row>
    <row r="5307" spans="17:17" ht="24">
      <c r="Q5307" s="2"/>
    </row>
    <row r="5308" spans="17:17" ht="24">
      <c r="Q5308" s="2"/>
    </row>
    <row r="5309" spans="17:17" ht="24">
      <c r="Q5309" s="2"/>
    </row>
    <row r="5310" spans="17:17" ht="24">
      <c r="Q5310" s="2"/>
    </row>
    <row r="5311" spans="17:17" ht="24">
      <c r="Q5311" s="2"/>
    </row>
    <row r="5312" spans="17:17" ht="24">
      <c r="Q5312" s="2"/>
    </row>
    <row r="5313" spans="17:17" ht="24">
      <c r="Q5313" s="2"/>
    </row>
    <row r="5314" spans="17:17" ht="24">
      <c r="Q5314" s="2"/>
    </row>
    <row r="5315" spans="17:17" ht="24">
      <c r="Q5315" s="2"/>
    </row>
    <row r="5316" spans="17:17" ht="24">
      <c r="Q5316" s="2"/>
    </row>
    <row r="5317" spans="17:17" ht="24">
      <c r="Q5317" s="2"/>
    </row>
    <row r="5318" spans="17:17" ht="24">
      <c r="Q5318" s="2"/>
    </row>
    <row r="5319" spans="17:17" ht="24">
      <c r="Q5319" s="2"/>
    </row>
    <row r="5320" spans="17:17" ht="24">
      <c r="Q5320" s="2"/>
    </row>
    <row r="5321" spans="17:17" ht="24">
      <c r="Q5321" s="2"/>
    </row>
    <row r="5322" spans="17:17" ht="24">
      <c r="Q5322" s="2"/>
    </row>
    <row r="5323" spans="17:17" ht="24">
      <c r="Q5323" s="2"/>
    </row>
    <row r="5324" spans="17:17" ht="24">
      <c r="Q5324" s="2"/>
    </row>
    <row r="5325" spans="17:17" ht="24">
      <c r="Q5325" s="2"/>
    </row>
    <row r="5326" spans="17:17" ht="24">
      <c r="Q5326" s="2"/>
    </row>
    <row r="5327" spans="17:17" ht="24">
      <c r="Q5327" s="2"/>
    </row>
    <row r="5328" spans="17:17" ht="24">
      <c r="Q5328" s="2"/>
    </row>
    <row r="5329" spans="17:17" ht="24">
      <c r="Q5329" s="2"/>
    </row>
    <row r="5330" spans="17:17" ht="24">
      <c r="Q5330" s="2"/>
    </row>
    <row r="5331" spans="17:17" ht="24">
      <c r="Q5331" s="2"/>
    </row>
    <row r="5332" spans="17:17" ht="24">
      <c r="Q5332" s="2"/>
    </row>
    <row r="5333" spans="17:17" ht="24">
      <c r="Q5333" s="2"/>
    </row>
    <row r="5334" spans="17:17" ht="24">
      <c r="Q5334" s="2"/>
    </row>
    <row r="5335" spans="17:17" ht="24">
      <c r="Q5335" s="2"/>
    </row>
    <row r="5336" spans="17:17" ht="24">
      <c r="Q5336" s="2"/>
    </row>
    <row r="5337" spans="17:17" ht="24">
      <c r="Q5337" s="2"/>
    </row>
    <row r="5338" spans="17:17" ht="24">
      <c r="Q5338" s="2"/>
    </row>
    <row r="5339" spans="17:17" ht="24">
      <c r="Q5339" s="2"/>
    </row>
    <row r="5340" spans="17:17" ht="24">
      <c r="Q5340" s="2"/>
    </row>
    <row r="5341" spans="17:17" ht="24">
      <c r="Q5341" s="2"/>
    </row>
    <row r="5342" spans="17:17" ht="24">
      <c r="Q5342" s="2"/>
    </row>
    <row r="5343" spans="17:17" ht="24">
      <c r="Q5343" s="2"/>
    </row>
    <row r="5344" spans="17:17" ht="24">
      <c r="Q5344" s="2"/>
    </row>
    <row r="5345" spans="17:17" ht="24">
      <c r="Q5345" s="2"/>
    </row>
    <row r="5346" spans="17:17" ht="24">
      <c r="Q5346" s="2"/>
    </row>
    <row r="5347" spans="17:17" ht="24">
      <c r="Q5347" s="2"/>
    </row>
    <row r="5348" spans="17:17" ht="24">
      <c r="Q5348" s="2"/>
    </row>
    <row r="5349" spans="17:17" ht="24">
      <c r="Q5349" s="2"/>
    </row>
    <row r="5350" spans="17:17" ht="24">
      <c r="Q5350" s="2"/>
    </row>
    <row r="5351" spans="17:17" ht="24">
      <c r="Q5351" s="2"/>
    </row>
    <row r="5352" spans="17:17" ht="24">
      <c r="Q5352" s="2"/>
    </row>
    <row r="5353" spans="17:17" ht="24">
      <c r="Q5353" s="2"/>
    </row>
    <row r="5354" spans="17:17" ht="24">
      <c r="Q5354" s="2"/>
    </row>
    <row r="5355" spans="17:17" ht="24">
      <c r="Q5355" s="2"/>
    </row>
    <row r="5356" spans="17:17" ht="24">
      <c r="Q5356" s="2"/>
    </row>
    <row r="5357" spans="17:17" ht="24">
      <c r="Q5357" s="2"/>
    </row>
    <row r="5358" spans="17:17" ht="24">
      <c r="Q5358" s="2"/>
    </row>
    <row r="5359" spans="17:17" ht="24">
      <c r="Q5359" s="2"/>
    </row>
    <row r="5360" spans="17:17" ht="24">
      <c r="Q5360" s="2"/>
    </row>
    <row r="5361" spans="17:17" ht="24">
      <c r="Q5361" s="2"/>
    </row>
    <row r="5362" spans="17:17" ht="24">
      <c r="Q5362" s="2"/>
    </row>
    <row r="5363" spans="17:17" ht="24">
      <c r="Q5363" s="2"/>
    </row>
    <row r="5364" spans="17:17" ht="24">
      <c r="Q5364" s="2"/>
    </row>
    <row r="5365" spans="17:17" ht="24">
      <c r="Q5365" s="2"/>
    </row>
    <row r="5366" spans="17:17" ht="24">
      <c r="Q5366" s="2"/>
    </row>
    <row r="5367" spans="17:17" ht="24">
      <c r="Q5367" s="2"/>
    </row>
    <row r="5368" spans="17:17" ht="24">
      <c r="Q5368" s="2"/>
    </row>
    <row r="5369" spans="17:17" ht="24">
      <c r="Q5369" s="2"/>
    </row>
    <row r="5370" spans="17:17" ht="24">
      <c r="Q5370" s="2"/>
    </row>
    <row r="5371" spans="17:17" ht="24">
      <c r="Q5371" s="2"/>
    </row>
    <row r="5372" spans="17:17" ht="24">
      <c r="Q5372" s="2"/>
    </row>
    <row r="5373" spans="17:17" ht="24">
      <c r="Q5373" s="2"/>
    </row>
    <row r="5374" spans="17:17" ht="24">
      <c r="Q5374" s="2"/>
    </row>
    <row r="5375" spans="17:17" ht="24">
      <c r="Q5375" s="2"/>
    </row>
    <row r="5376" spans="17:17" ht="24">
      <c r="Q5376" s="2"/>
    </row>
    <row r="5377" spans="17:17" ht="24">
      <c r="Q5377" s="2"/>
    </row>
    <row r="5378" spans="17:17" ht="24">
      <c r="Q5378" s="2"/>
    </row>
    <row r="5379" spans="17:17" ht="24">
      <c r="Q5379" s="2"/>
    </row>
    <row r="5380" spans="17:17" ht="24">
      <c r="Q5380" s="2"/>
    </row>
    <row r="5381" spans="17:17" ht="24">
      <c r="Q5381" s="2"/>
    </row>
    <row r="5382" spans="17:17" ht="24">
      <c r="Q5382" s="2"/>
    </row>
    <row r="5383" spans="17:17" ht="24">
      <c r="Q5383" s="2"/>
    </row>
    <row r="5384" spans="17:17" ht="24">
      <c r="Q5384" s="2"/>
    </row>
    <row r="5385" spans="17:17" ht="24">
      <c r="Q5385" s="2"/>
    </row>
    <row r="5386" spans="17:17" ht="24">
      <c r="Q5386" s="2"/>
    </row>
    <row r="5387" spans="17:17" ht="24">
      <c r="Q5387" s="2"/>
    </row>
    <row r="5388" spans="17:17" ht="24">
      <c r="Q5388" s="2"/>
    </row>
    <row r="5389" spans="17:17" ht="24">
      <c r="Q5389" s="2"/>
    </row>
    <row r="5390" spans="17:17" ht="24">
      <c r="Q5390" s="2"/>
    </row>
    <row r="5391" spans="17:17" ht="24">
      <c r="Q5391" s="2"/>
    </row>
    <row r="5392" spans="17:17" ht="24">
      <c r="Q5392" s="2"/>
    </row>
    <row r="5393" spans="17:17" ht="24">
      <c r="Q5393" s="2"/>
    </row>
    <row r="5394" spans="17:17" ht="24">
      <c r="Q5394" s="2"/>
    </row>
    <row r="5395" spans="17:17" ht="24">
      <c r="Q5395" s="2"/>
    </row>
    <row r="5396" spans="17:17" ht="24">
      <c r="Q5396" s="2"/>
    </row>
    <row r="5397" spans="17:17" ht="24">
      <c r="Q5397" s="2"/>
    </row>
    <row r="5398" spans="17:17" ht="24">
      <c r="Q5398" s="2"/>
    </row>
    <row r="5399" spans="17:17" ht="24">
      <c r="Q5399" s="2"/>
    </row>
    <row r="5400" spans="17:17" ht="24">
      <c r="Q5400" s="2"/>
    </row>
    <row r="5401" spans="17:17" ht="24">
      <c r="Q5401" s="2"/>
    </row>
    <row r="5402" spans="17:17" ht="24">
      <c r="Q5402" s="2"/>
    </row>
    <row r="5403" spans="17:17" ht="24">
      <c r="Q5403" s="2"/>
    </row>
    <row r="5404" spans="17:17" ht="24">
      <c r="Q5404" s="2"/>
    </row>
    <row r="5405" spans="17:17" ht="24">
      <c r="Q5405" s="2"/>
    </row>
    <row r="5406" spans="17:17" ht="24">
      <c r="Q5406" s="2"/>
    </row>
    <row r="5407" spans="17:17" ht="24">
      <c r="Q5407" s="2"/>
    </row>
    <row r="5408" spans="17:17" ht="24">
      <c r="Q5408" s="2"/>
    </row>
    <row r="5409" spans="17:17" ht="24">
      <c r="Q5409" s="2"/>
    </row>
    <row r="5410" spans="17:17" ht="24">
      <c r="Q5410" s="2"/>
    </row>
    <row r="5411" spans="17:17" ht="24">
      <c r="Q5411" s="2"/>
    </row>
    <row r="5412" spans="17:17" ht="24">
      <c r="Q5412" s="2"/>
    </row>
    <row r="5413" spans="17:17" ht="24">
      <c r="Q5413" s="2"/>
    </row>
    <row r="5414" spans="17:17" ht="24">
      <c r="Q5414" s="2"/>
    </row>
    <row r="5415" spans="17:17" ht="24">
      <c r="Q5415" s="2"/>
    </row>
    <row r="5416" spans="17:17" ht="24">
      <c r="Q5416" s="2"/>
    </row>
    <row r="5417" spans="17:17" ht="24">
      <c r="Q5417" s="2"/>
    </row>
    <row r="5418" spans="17:17" ht="24">
      <c r="Q5418" s="2"/>
    </row>
    <row r="5419" spans="17:17" ht="24">
      <c r="Q5419" s="2"/>
    </row>
    <row r="5420" spans="17:17" ht="24">
      <c r="Q5420" s="2"/>
    </row>
    <row r="5421" spans="17:17" ht="24">
      <c r="Q5421" s="2"/>
    </row>
    <row r="5422" spans="17:17" ht="24">
      <c r="Q5422" s="2"/>
    </row>
    <row r="5423" spans="17:17" ht="24">
      <c r="Q5423" s="2"/>
    </row>
    <row r="5424" spans="17:17" ht="24">
      <c r="Q5424" s="2"/>
    </row>
    <row r="5425" spans="17:17" ht="24">
      <c r="Q5425" s="2"/>
    </row>
    <row r="5426" spans="17:17" ht="24">
      <c r="Q5426" s="2"/>
    </row>
    <row r="5427" spans="17:17" ht="24">
      <c r="Q5427" s="2"/>
    </row>
    <row r="5428" spans="17:17" ht="24">
      <c r="Q5428" s="2"/>
    </row>
    <row r="5429" spans="17:17" ht="24">
      <c r="Q5429" s="2"/>
    </row>
    <row r="5430" spans="17:17" ht="24">
      <c r="Q5430" s="2"/>
    </row>
    <row r="5431" spans="17:17" ht="24">
      <c r="Q5431" s="2"/>
    </row>
    <row r="5432" spans="17:17" ht="24">
      <c r="Q5432" s="2"/>
    </row>
    <row r="5433" spans="17:17" ht="24">
      <c r="Q5433" s="2"/>
    </row>
    <row r="5434" spans="17:17" ht="24">
      <c r="Q5434" s="2"/>
    </row>
    <row r="5435" spans="17:17" ht="24">
      <c r="Q5435" s="2"/>
    </row>
    <row r="5436" spans="17:17" ht="24">
      <c r="Q5436" s="2"/>
    </row>
    <row r="5437" spans="17:17" ht="24">
      <c r="Q5437" s="2"/>
    </row>
    <row r="5438" spans="17:17" ht="24">
      <c r="Q5438" s="2"/>
    </row>
    <row r="5439" spans="17:17" ht="24">
      <c r="Q5439" s="2"/>
    </row>
    <row r="5440" spans="17:17" ht="24">
      <c r="Q5440" s="2"/>
    </row>
    <row r="5441" spans="17:17" ht="24">
      <c r="Q5441" s="2"/>
    </row>
    <row r="5442" spans="17:17" ht="24">
      <c r="Q5442" s="2"/>
    </row>
    <row r="5443" spans="17:17" ht="24">
      <c r="Q5443" s="2"/>
    </row>
    <row r="5444" spans="17:17" ht="24">
      <c r="Q5444" s="2"/>
    </row>
    <row r="5445" spans="17:17" ht="24">
      <c r="Q5445" s="2"/>
    </row>
    <row r="5446" spans="17:17" ht="24">
      <c r="Q5446" s="2"/>
    </row>
    <row r="5447" spans="17:17" ht="24">
      <c r="Q5447" s="2"/>
    </row>
    <row r="5448" spans="17:17" ht="24">
      <c r="Q5448" s="2"/>
    </row>
    <row r="5449" spans="17:17" ht="24">
      <c r="Q5449" s="2"/>
    </row>
    <row r="5450" spans="17:17" ht="24">
      <c r="Q5450" s="2"/>
    </row>
    <row r="5451" spans="17:17" ht="24">
      <c r="Q5451" s="2"/>
    </row>
    <row r="5452" spans="17:17" ht="24">
      <c r="Q5452" s="2"/>
    </row>
    <row r="5453" spans="17:17" ht="24">
      <c r="Q5453" s="2"/>
    </row>
    <row r="5454" spans="17:17" ht="24">
      <c r="Q5454" s="2"/>
    </row>
    <row r="5455" spans="17:17" ht="24">
      <c r="Q5455" s="2"/>
    </row>
    <row r="5456" spans="17:17" ht="24">
      <c r="Q5456" s="2"/>
    </row>
    <row r="5457" spans="17:17" ht="24">
      <c r="Q5457" s="2"/>
    </row>
    <row r="5458" spans="17:17" ht="24">
      <c r="Q5458" s="2"/>
    </row>
    <row r="5459" spans="17:17" ht="24">
      <c r="Q5459" s="2"/>
    </row>
    <row r="5460" spans="17:17" ht="24">
      <c r="Q5460" s="2"/>
    </row>
    <row r="5461" spans="17:17" ht="24">
      <c r="Q5461" s="2"/>
    </row>
    <row r="5462" spans="17:17" ht="24">
      <c r="Q5462" s="2"/>
    </row>
    <row r="5463" spans="17:17" ht="24">
      <c r="Q5463" s="2"/>
    </row>
    <row r="5464" spans="17:17" ht="24">
      <c r="Q5464" s="2"/>
    </row>
    <row r="5465" spans="17:17" ht="24">
      <c r="Q5465" s="2"/>
    </row>
    <row r="5466" spans="17:17" ht="24">
      <c r="Q5466" s="2"/>
    </row>
    <row r="5467" spans="17:17" ht="24">
      <c r="Q5467" s="2"/>
    </row>
    <row r="5468" spans="17:17" ht="24">
      <c r="Q5468" s="2"/>
    </row>
    <row r="5469" spans="17:17" ht="24">
      <c r="Q5469" s="2"/>
    </row>
    <row r="5470" spans="17:17" ht="24">
      <c r="Q5470" s="2"/>
    </row>
    <row r="5471" spans="17:17" ht="24">
      <c r="Q5471" s="2"/>
    </row>
    <row r="5472" spans="17:17" ht="24">
      <c r="Q5472" s="2"/>
    </row>
    <row r="5473" spans="17:17" ht="24">
      <c r="Q5473" s="2"/>
    </row>
    <row r="5474" spans="17:17" ht="24">
      <c r="Q5474" s="2"/>
    </row>
    <row r="5475" spans="17:17" ht="24">
      <c r="Q5475" s="2"/>
    </row>
    <row r="5476" spans="17:17" ht="24">
      <c r="Q5476" s="2"/>
    </row>
    <row r="5477" spans="17:17" ht="24">
      <c r="Q5477" s="2"/>
    </row>
    <row r="5478" spans="17:17" ht="24">
      <c r="Q5478" s="2"/>
    </row>
    <row r="5479" spans="17:17" ht="24">
      <c r="Q5479" s="2"/>
    </row>
    <row r="5480" spans="17:17" ht="24">
      <c r="Q5480" s="2"/>
    </row>
    <row r="5481" spans="17:17" ht="24">
      <c r="Q5481" s="2"/>
    </row>
    <row r="5482" spans="17:17" ht="24">
      <c r="Q5482" s="2"/>
    </row>
    <row r="5483" spans="17:17" ht="24">
      <c r="Q5483" s="2"/>
    </row>
    <row r="5484" spans="17:17" ht="24">
      <c r="Q5484" s="2"/>
    </row>
    <row r="5485" spans="17:17" ht="24">
      <c r="Q5485" s="2"/>
    </row>
    <row r="5486" spans="17:17" ht="24">
      <c r="Q5486" s="2"/>
    </row>
    <row r="5487" spans="17:17" ht="24">
      <c r="Q5487" s="2"/>
    </row>
    <row r="5488" spans="17:17" ht="24">
      <c r="Q5488" s="2"/>
    </row>
    <row r="5489" spans="17:17" ht="24">
      <c r="Q5489" s="2"/>
    </row>
    <row r="5490" spans="17:17" ht="24">
      <c r="Q5490" s="2"/>
    </row>
    <row r="5491" spans="17:17" ht="24">
      <c r="Q5491" s="2"/>
    </row>
    <row r="5492" spans="17:17" ht="24">
      <c r="Q5492" s="2"/>
    </row>
    <row r="5493" spans="17:17" ht="24">
      <c r="Q5493" s="2"/>
    </row>
    <row r="5494" spans="17:17" ht="24">
      <c r="Q5494" s="2"/>
    </row>
    <row r="5495" spans="17:17" ht="24">
      <c r="Q5495" s="2"/>
    </row>
    <row r="5496" spans="17:17" ht="24">
      <c r="Q5496" s="2"/>
    </row>
    <row r="5497" spans="17:17" ht="24">
      <c r="Q5497" s="2"/>
    </row>
    <row r="5498" spans="17:17" ht="24">
      <c r="Q5498" s="2"/>
    </row>
    <row r="5499" spans="17:17" ht="24">
      <c r="Q5499" s="2"/>
    </row>
    <row r="5500" spans="17:17" ht="24">
      <c r="Q5500" s="2"/>
    </row>
    <row r="5501" spans="17:17" ht="24">
      <c r="Q5501" s="2"/>
    </row>
    <row r="5502" spans="17:17" ht="24">
      <c r="Q5502" s="2"/>
    </row>
    <row r="5503" spans="17:17" ht="24">
      <c r="Q5503" s="2"/>
    </row>
    <row r="5504" spans="17:17" ht="24">
      <c r="Q5504" s="2"/>
    </row>
    <row r="5505" spans="17:17" ht="24">
      <c r="Q5505" s="2"/>
    </row>
    <row r="5506" spans="17:17" ht="24">
      <c r="Q5506" s="2"/>
    </row>
    <row r="5507" spans="17:17" ht="24">
      <c r="Q5507" s="2"/>
    </row>
    <row r="5508" spans="17:17" ht="24">
      <c r="Q5508" s="2"/>
    </row>
    <row r="5509" spans="17:17" ht="24">
      <c r="Q5509" s="2"/>
    </row>
    <row r="5510" spans="17:17" ht="24">
      <c r="Q5510" s="2"/>
    </row>
    <row r="5511" spans="17:17" ht="24">
      <c r="Q5511" s="2"/>
    </row>
    <row r="5512" spans="17:17" ht="24">
      <c r="Q5512" s="2"/>
    </row>
    <row r="5513" spans="17:17" ht="24">
      <c r="Q5513" s="2"/>
    </row>
    <row r="5514" spans="17:17" ht="24">
      <c r="Q5514" s="2"/>
    </row>
    <row r="5515" spans="17:17" ht="24">
      <c r="Q5515" s="2"/>
    </row>
    <row r="5516" spans="17:17" ht="24">
      <c r="Q5516" s="2"/>
    </row>
    <row r="5517" spans="17:17" ht="24">
      <c r="Q5517" s="2"/>
    </row>
    <row r="5518" spans="17:17" ht="24">
      <c r="Q5518" s="2"/>
    </row>
    <row r="5519" spans="17:17" ht="24">
      <c r="Q5519" s="2"/>
    </row>
    <row r="5520" spans="17:17" ht="24">
      <c r="Q5520" s="2"/>
    </row>
    <row r="5521" spans="17:17" ht="24">
      <c r="Q5521" s="2"/>
    </row>
    <row r="5522" spans="17:17" ht="24">
      <c r="Q5522" s="2"/>
    </row>
    <row r="5523" spans="17:17" ht="24">
      <c r="Q5523" s="2"/>
    </row>
    <row r="5524" spans="17:17" ht="24">
      <c r="Q5524" s="2"/>
    </row>
    <row r="5525" spans="17:17" ht="24">
      <c r="Q5525" s="2"/>
    </row>
    <row r="5526" spans="17:17" ht="24">
      <c r="Q5526" s="2"/>
    </row>
    <row r="5527" spans="17:17" ht="24">
      <c r="Q5527" s="2"/>
    </row>
    <row r="5528" spans="17:17" ht="24">
      <c r="Q5528" s="2"/>
    </row>
    <row r="5529" spans="17:17" ht="24">
      <c r="Q5529" s="2"/>
    </row>
    <row r="5530" spans="17:17" ht="24">
      <c r="Q5530" s="2"/>
    </row>
    <row r="5531" spans="17:17" ht="24">
      <c r="Q5531" s="2"/>
    </row>
    <row r="5532" spans="17:17" ht="24">
      <c r="Q5532" s="2"/>
    </row>
    <row r="5533" spans="17:17" ht="24">
      <c r="Q5533" s="2"/>
    </row>
    <row r="5534" spans="17:17" ht="24">
      <c r="Q5534" s="2"/>
    </row>
    <row r="5535" spans="17:17" ht="24">
      <c r="Q5535" s="2"/>
    </row>
    <row r="5536" spans="17:17" ht="24">
      <c r="Q5536" s="2"/>
    </row>
    <row r="5537" spans="17:17" ht="24">
      <c r="Q5537" s="2"/>
    </row>
    <row r="5538" spans="17:17" ht="24">
      <c r="Q5538" s="2"/>
    </row>
    <row r="5539" spans="17:17" ht="24">
      <c r="Q5539" s="2"/>
    </row>
    <row r="5540" spans="17:17" ht="24">
      <c r="Q5540" s="2"/>
    </row>
    <row r="5541" spans="17:17" ht="24">
      <c r="Q5541" s="2"/>
    </row>
    <row r="5542" spans="17:17" ht="24">
      <c r="Q5542" s="2"/>
    </row>
    <row r="5543" spans="17:17" ht="24">
      <c r="Q5543" s="2"/>
    </row>
    <row r="5544" spans="17:17" ht="24">
      <c r="Q5544" s="2"/>
    </row>
    <row r="5545" spans="17:17" ht="24">
      <c r="Q5545" s="2"/>
    </row>
    <row r="5546" spans="17:17" ht="24">
      <c r="Q5546" s="2"/>
    </row>
    <row r="5547" spans="17:17" ht="24">
      <c r="Q5547" s="2"/>
    </row>
    <row r="5548" spans="17:17" ht="24">
      <c r="Q5548" s="2"/>
    </row>
    <row r="5549" spans="17:17" ht="24">
      <c r="Q5549" s="2"/>
    </row>
    <row r="5550" spans="17:17" ht="24">
      <c r="Q5550" s="2"/>
    </row>
    <row r="5551" spans="17:17" ht="24">
      <c r="Q5551" s="2"/>
    </row>
    <row r="5552" spans="17:17" ht="24">
      <c r="Q5552" s="2"/>
    </row>
    <row r="5553" spans="17:17" ht="24">
      <c r="Q5553" s="2"/>
    </row>
    <row r="5554" spans="17:17" ht="24">
      <c r="Q5554" s="2"/>
    </row>
    <row r="5555" spans="17:17" ht="24">
      <c r="Q5555" s="2"/>
    </row>
    <row r="5556" spans="17:17" ht="24">
      <c r="Q5556" s="2"/>
    </row>
    <row r="5557" spans="17:17" ht="24">
      <c r="Q5557" s="2"/>
    </row>
    <row r="5558" spans="17:17" ht="24">
      <c r="Q5558" s="2"/>
    </row>
    <row r="5559" spans="17:17" ht="24">
      <c r="Q5559" s="2"/>
    </row>
    <row r="5560" spans="17:17" ht="24">
      <c r="Q5560" s="2"/>
    </row>
    <row r="5561" spans="17:17" ht="24">
      <c r="Q5561" s="2"/>
    </row>
    <row r="5562" spans="17:17" ht="24">
      <c r="Q5562" s="2"/>
    </row>
    <row r="5563" spans="17:17" ht="24">
      <c r="Q5563" s="2"/>
    </row>
    <row r="5564" spans="17:17" ht="24">
      <c r="Q5564" s="2"/>
    </row>
    <row r="5565" spans="17:17" ht="24">
      <c r="Q5565" s="2"/>
    </row>
    <row r="5566" spans="17:17" ht="24">
      <c r="Q5566" s="2"/>
    </row>
    <row r="5567" spans="17:17" ht="24">
      <c r="Q5567" s="2"/>
    </row>
    <row r="5568" spans="17:17" ht="24">
      <c r="Q5568" s="2"/>
    </row>
    <row r="5569" spans="17:17" ht="24">
      <c r="Q5569" s="2"/>
    </row>
    <row r="5570" spans="17:17" ht="24">
      <c r="Q5570" s="2"/>
    </row>
    <row r="5571" spans="17:17" ht="24">
      <c r="Q5571" s="2"/>
    </row>
    <row r="5572" spans="17:17" ht="24">
      <c r="Q5572" s="2"/>
    </row>
    <row r="5573" spans="17:17" ht="24">
      <c r="Q5573" s="2"/>
    </row>
    <row r="5574" spans="17:17" ht="24">
      <c r="Q5574" s="2"/>
    </row>
    <row r="5575" spans="17:17" ht="24">
      <c r="Q5575" s="2"/>
    </row>
    <row r="5576" spans="17:17" ht="24">
      <c r="Q5576" s="2"/>
    </row>
    <row r="5577" spans="17:17" ht="24">
      <c r="Q5577" s="2"/>
    </row>
    <row r="5578" spans="17:17" ht="24">
      <c r="Q5578" s="2"/>
    </row>
    <row r="5579" spans="17:17" ht="24">
      <c r="Q5579" s="2"/>
    </row>
    <row r="5580" spans="17:17" ht="24">
      <c r="Q5580" s="2"/>
    </row>
    <row r="5581" spans="17:17" ht="24">
      <c r="Q5581" s="2"/>
    </row>
    <row r="5582" spans="17:17" ht="24">
      <c r="Q5582" s="2"/>
    </row>
    <row r="5583" spans="17:17" ht="24">
      <c r="Q5583" s="2"/>
    </row>
    <row r="5584" spans="17:17" ht="24">
      <c r="Q5584" s="2"/>
    </row>
    <row r="5585" spans="17:17" ht="24">
      <c r="Q5585" s="2"/>
    </row>
    <row r="5586" spans="17:17" ht="24">
      <c r="Q5586" s="2"/>
    </row>
    <row r="5587" spans="17:17" ht="24">
      <c r="Q5587" s="2"/>
    </row>
    <row r="5588" spans="17:17" ht="24">
      <c r="Q5588" s="2"/>
    </row>
    <row r="5589" spans="17:17" ht="24">
      <c r="Q5589" s="2"/>
    </row>
    <row r="5590" spans="17:17" ht="24">
      <c r="Q5590" s="2"/>
    </row>
    <row r="5591" spans="17:17" ht="24">
      <c r="Q5591" s="2"/>
    </row>
    <row r="5592" spans="17:17" ht="24">
      <c r="Q5592" s="2"/>
    </row>
    <row r="5593" spans="17:17" ht="24">
      <c r="Q5593" s="2"/>
    </row>
    <row r="5594" spans="17:17" ht="24">
      <c r="Q5594" s="2"/>
    </row>
    <row r="5595" spans="17:17" ht="24">
      <c r="Q5595" s="2"/>
    </row>
    <row r="5596" spans="17:17" ht="24">
      <c r="Q5596" s="2"/>
    </row>
    <row r="5597" spans="17:17" ht="24">
      <c r="Q5597" s="2"/>
    </row>
    <row r="5598" spans="17:17" ht="24">
      <c r="Q5598" s="2"/>
    </row>
    <row r="5599" spans="17:17" ht="24">
      <c r="Q5599" s="2"/>
    </row>
    <row r="5600" spans="17:17" ht="24">
      <c r="Q5600" s="2"/>
    </row>
    <row r="5601" spans="17:17" ht="24">
      <c r="Q5601" s="2"/>
    </row>
    <row r="5602" spans="17:17" ht="24">
      <c r="Q5602" s="2"/>
    </row>
    <row r="5603" spans="17:17" ht="24">
      <c r="Q5603" s="2"/>
    </row>
    <row r="5604" spans="17:17" ht="24">
      <c r="Q5604" s="2"/>
    </row>
    <row r="5605" spans="17:17" ht="24">
      <c r="Q5605" s="2"/>
    </row>
    <row r="5606" spans="17:17" ht="24">
      <c r="Q5606" s="2"/>
    </row>
    <row r="5607" spans="17:17" ht="24">
      <c r="Q5607" s="2"/>
    </row>
    <row r="5608" spans="17:17" ht="24">
      <c r="Q5608" s="2"/>
    </row>
    <row r="5609" spans="17:17" ht="24">
      <c r="Q5609" s="2"/>
    </row>
    <row r="5610" spans="17:17" ht="24">
      <c r="Q5610" s="2"/>
    </row>
    <row r="5611" spans="17:17" ht="24">
      <c r="Q5611" s="2"/>
    </row>
    <row r="5612" spans="17:17" ht="24">
      <c r="Q5612" s="2"/>
    </row>
    <row r="5613" spans="17:17" ht="24">
      <c r="Q5613" s="2"/>
    </row>
    <row r="5614" spans="17:17" ht="24">
      <c r="Q5614" s="2"/>
    </row>
    <row r="5615" spans="17:17" ht="24">
      <c r="Q5615" s="2"/>
    </row>
    <row r="5616" spans="17:17" ht="24">
      <c r="Q5616" s="2"/>
    </row>
    <row r="5617" spans="17:17" ht="24">
      <c r="Q5617" s="2"/>
    </row>
    <row r="5618" spans="17:17" ht="24">
      <c r="Q5618" s="2"/>
    </row>
    <row r="5619" spans="17:17" ht="24">
      <c r="Q5619" s="2"/>
    </row>
    <row r="5620" spans="17:17" ht="24">
      <c r="Q5620" s="2"/>
    </row>
    <row r="5621" spans="17:17" ht="24">
      <c r="Q5621" s="2"/>
    </row>
    <row r="5622" spans="17:17" ht="24">
      <c r="Q5622" s="2"/>
    </row>
    <row r="5623" spans="17:17" ht="24">
      <c r="Q5623" s="2"/>
    </row>
    <row r="5624" spans="17:17" ht="24">
      <c r="Q5624" s="2"/>
    </row>
    <row r="5625" spans="17:17" ht="24">
      <c r="Q5625" s="2"/>
    </row>
    <row r="5626" spans="17:17" ht="24">
      <c r="Q5626" s="2"/>
    </row>
    <row r="5627" spans="17:17" ht="24">
      <c r="Q5627" s="2"/>
    </row>
    <row r="5628" spans="17:17" ht="24">
      <c r="Q5628" s="2"/>
    </row>
    <row r="5629" spans="17:17" ht="24">
      <c r="Q5629" s="2"/>
    </row>
    <row r="5630" spans="17:17" ht="24">
      <c r="Q5630" s="2"/>
    </row>
    <row r="5631" spans="17:17" ht="24">
      <c r="Q5631" s="2"/>
    </row>
    <row r="5632" spans="17:17" ht="24">
      <c r="Q5632" s="2"/>
    </row>
    <row r="5633" spans="17:17" ht="24">
      <c r="Q5633" s="2"/>
    </row>
    <row r="5634" spans="17:17" ht="24">
      <c r="Q5634" s="2"/>
    </row>
    <row r="5635" spans="17:17" ht="24">
      <c r="Q5635" s="2"/>
    </row>
    <row r="5636" spans="17:17" ht="24">
      <c r="Q5636" s="2"/>
    </row>
    <row r="5637" spans="17:17" ht="24">
      <c r="Q5637" s="2"/>
    </row>
    <row r="5638" spans="17:17" ht="24">
      <c r="Q5638" s="2"/>
    </row>
    <row r="5639" spans="17:17" ht="24">
      <c r="Q5639" s="2"/>
    </row>
    <row r="5640" spans="17:17" ht="24">
      <c r="Q5640" s="2"/>
    </row>
    <row r="5641" spans="17:17" ht="24">
      <c r="Q5641" s="2"/>
    </row>
    <row r="5642" spans="17:17" ht="24">
      <c r="Q5642" s="2"/>
    </row>
    <row r="5643" spans="17:17" ht="24">
      <c r="Q5643" s="2"/>
    </row>
    <row r="5644" spans="17:17" ht="24">
      <c r="Q5644" s="2"/>
    </row>
    <row r="5645" spans="17:17" ht="24">
      <c r="Q5645" s="2"/>
    </row>
    <row r="5646" spans="17:17" ht="24">
      <c r="Q5646" s="2"/>
    </row>
    <row r="5647" spans="17:17" ht="24">
      <c r="Q5647" s="2"/>
    </row>
    <row r="5648" spans="17:17" ht="24">
      <c r="Q5648" s="2"/>
    </row>
    <row r="5649" spans="17:17" ht="24">
      <c r="Q5649" s="2"/>
    </row>
    <row r="5650" spans="17:17" ht="24">
      <c r="Q5650" s="2"/>
    </row>
    <row r="5651" spans="17:17" ht="24">
      <c r="Q5651" s="2"/>
    </row>
    <row r="5652" spans="17:17" ht="24">
      <c r="Q5652" s="2"/>
    </row>
    <row r="5653" spans="17:17" ht="24">
      <c r="Q5653" s="2"/>
    </row>
    <row r="5654" spans="17:17" ht="24">
      <c r="Q5654" s="2"/>
    </row>
    <row r="5655" spans="17:17" ht="24">
      <c r="Q5655" s="2"/>
    </row>
    <row r="5656" spans="17:17" ht="24">
      <c r="Q5656" s="2"/>
    </row>
    <row r="5657" spans="17:17" ht="24">
      <c r="Q5657" s="2"/>
    </row>
    <row r="5658" spans="17:17" ht="24">
      <c r="Q5658" s="2"/>
    </row>
    <row r="5659" spans="17:17" ht="24">
      <c r="Q5659" s="2"/>
    </row>
    <row r="5660" spans="17:17" ht="24">
      <c r="Q5660" s="2"/>
    </row>
    <row r="5661" spans="17:17" ht="24">
      <c r="Q5661" s="2"/>
    </row>
    <row r="5662" spans="17:17" ht="24">
      <c r="Q5662" s="2"/>
    </row>
    <row r="5663" spans="17:17" ht="24">
      <c r="Q5663" s="2"/>
    </row>
    <row r="5664" spans="17:17" ht="24">
      <c r="Q5664" s="2"/>
    </row>
    <row r="5665" spans="17:17" ht="24">
      <c r="Q5665" s="2"/>
    </row>
    <row r="5666" spans="17:17" ht="24">
      <c r="Q5666" s="2"/>
    </row>
    <row r="5667" spans="17:17" ht="24">
      <c r="Q5667" s="2"/>
    </row>
    <row r="5668" spans="17:17" ht="24">
      <c r="Q5668" s="2"/>
    </row>
    <row r="5669" spans="17:17" ht="24">
      <c r="Q5669" s="2"/>
    </row>
    <row r="5670" spans="17:17" ht="24">
      <c r="Q5670" s="2"/>
    </row>
    <row r="5671" spans="17:17" ht="24">
      <c r="Q5671" s="2"/>
    </row>
    <row r="5672" spans="17:17" ht="24">
      <c r="Q5672" s="2"/>
    </row>
    <row r="5673" spans="17:17" ht="24">
      <c r="Q5673" s="2"/>
    </row>
    <row r="5674" spans="17:17" ht="24">
      <c r="Q5674" s="2"/>
    </row>
    <row r="5675" spans="17:17" ht="24">
      <c r="Q5675" s="2"/>
    </row>
    <row r="5676" spans="17:17" ht="24">
      <c r="Q5676" s="2"/>
    </row>
    <row r="5677" spans="17:17" ht="24">
      <c r="Q5677" s="2"/>
    </row>
    <row r="5678" spans="17:17" ht="24">
      <c r="Q5678" s="2"/>
    </row>
    <row r="5679" spans="17:17" ht="24">
      <c r="Q5679" s="2"/>
    </row>
    <row r="5680" spans="17:17" ht="24">
      <c r="Q5680" s="2"/>
    </row>
    <row r="5681" spans="17:17" ht="24">
      <c r="Q5681" s="2"/>
    </row>
    <row r="5682" spans="17:17" ht="24">
      <c r="Q5682" s="2"/>
    </row>
    <row r="5683" spans="17:17" ht="24">
      <c r="Q5683" s="2"/>
    </row>
    <row r="5684" spans="17:17" ht="24">
      <c r="Q5684" s="2"/>
    </row>
    <row r="5685" spans="17:17" ht="24">
      <c r="Q5685" s="2"/>
    </row>
    <row r="5686" spans="17:17" ht="24">
      <c r="Q5686" s="2"/>
    </row>
    <row r="5687" spans="17:17" ht="24">
      <c r="Q5687" s="2"/>
    </row>
    <row r="5688" spans="17:17" ht="24">
      <c r="Q5688" s="2"/>
    </row>
    <row r="5689" spans="17:17" ht="24">
      <c r="Q5689" s="2"/>
    </row>
    <row r="5690" spans="17:17" ht="24">
      <c r="Q5690" s="2"/>
    </row>
    <row r="5691" spans="17:17" ht="24">
      <c r="Q5691" s="2"/>
    </row>
    <row r="5692" spans="17:17" ht="24">
      <c r="Q5692" s="2"/>
    </row>
    <row r="5693" spans="17:17" ht="24">
      <c r="Q5693" s="2"/>
    </row>
    <row r="5694" spans="17:17" ht="24">
      <c r="Q5694" s="2"/>
    </row>
    <row r="5695" spans="17:17" ht="24">
      <c r="Q5695" s="2"/>
    </row>
    <row r="5696" spans="17:17" ht="24">
      <c r="Q5696" s="2"/>
    </row>
    <row r="5697" spans="17:17" ht="24">
      <c r="Q5697" s="2"/>
    </row>
    <row r="5698" spans="17:17" ht="24">
      <c r="Q5698" s="2"/>
    </row>
    <row r="5699" spans="17:17" ht="24">
      <c r="Q5699" s="2"/>
    </row>
    <row r="5700" spans="17:17" ht="24">
      <c r="Q5700" s="2"/>
    </row>
    <row r="5701" spans="17:17" ht="24">
      <c r="Q5701" s="2"/>
    </row>
    <row r="5702" spans="17:17" ht="24">
      <c r="Q5702" s="2"/>
    </row>
    <row r="5703" spans="17:17" ht="24">
      <c r="Q5703" s="2"/>
    </row>
    <row r="5704" spans="17:17" ht="24">
      <c r="Q5704" s="2"/>
    </row>
    <row r="5705" spans="17:17" ht="24">
      <c r="Q5705" s="2"/>
    </row>
    <row r="5706" spans="17:17" ht="24">
      <c r="Q5706" s="2"/>
    </row>
    <row r="5707" spans="17:17" ht="24">
      <c r="Q5707" s="2"/>
    </row>
    <row r="5708" spans="17:17" ht="24">
      <c r="Q5708" s="2"/>
    </row>
    <row r="5709" spans="17:17" ht="24">
      <c r="Q5709" s="2"/>
    </row>
    <row r="5710" spans="17:17" ht="24">
      <c r="Q5710" s="2"/>
    </row>
    <row r="5711" spans="17:17" ht="24">
      <c r="Q5711" s="2"/>
    </row>
    <row r="5712" spans="17:17" ht="24">
      <c r="Q5712" s="2"/>
    </row>
    <row r="5713" spans="17:17" ht="24">
      <c r="Q5713" s="2"/>
    </row>
    <row r="5714" spans="17:17" ht="24">
      <c r="Q5714" s="2"/>
    </row>
    <row r="5715" spans="17:17" ht="24">
      <c r="Q5715" s="2"/>
    </row>
    <row r="5716" spans="17:17" ht="24">
      <c r="Q5716" s="2"/>
    </row>
    <row r="5717" spans="17:17" ht="24">
      <c r="Q5717" s="2"/>
    </row>
    <row r="5718" spans="17:17" ht="24">
      <c r="Q5718" s="2"/>
    </row>
    <row r="5719" spans="17:17" ht="24">
      <c r="Q5719" s="2"/>
    </row>
    <row r="5720" spans="17:17" ht="24">
      <c r="Q5720" s="2"/>
    </row>
    <row r="5721" spans="17:17" ht="24">
      <c r="Q5721" s="2"/>
    </row>
    <row r="5722" spans="17:17" ht="24">
      <c r="Q5722" s="2"/>
    </row>
    <row r="5723" spans="17:17" ht="24">
      <c r="Q5723" s="2"/>
    </row>
    <row r="5724" spans="17:17" ht="24">
      <c r="Q5724" s="2"/>
    </row>
    <row r="5725" spans="17:17" ht="24">
      <c r="Q5725" s="2"/>
    </row>
    <row r="5726" spans="17:17" ht="24">
      <c r="Q5726" s="2"/>
    </row>
    <row r="5727" spans="17:17" ht="24">
      <c r="Q5727" s="2"/>
    </row>
    <row r="5728" spans="17:17" ht="24">
      <c r="Q5728" s="2"/>
    </row>
    <row r="5729" spans="17:17" ht="24">
      <c r="Q5729" s="2"/>
    </row>
    <row r="5730" spans="17:17" ht="24">
      <c r="Q5730" s="2"/>
    </row>
    <row r="5731" spans="17:17" ht="24">
      <c r="Q5731" s="2"/>
    </row>
    <row r="5732" spans="17:17" ht="24">
      <c r="Q5732" s="2"/>
    </row>
    <row r="5733" spans="17:17" ht="24">
      <c r="Q5733" s="2"/>
    </row>
    <row r="5734" spans="17:17" ht="24">
      <c r="Q5734" s="2"/>
    </row>
    <row r="5735" spans="17:17" ht="24">
      <c r="Q5735" s="2"/>
    </row>
    <row r="5736" spans="17:17" ht="24">
      <c r="Q5736" s="2"/>
    </row>
    <row r="5737" spans="17:17" ht="24">
      <c r="Q5737" s="2"/>
    </row>
    <row r="5738" spans="17:17" ht="24">
      <c r="Q5738" s="2"/>
    </row>
    <row r="5739" spans="17:17" ht="24">
      <c r="Q5739" s="2"/>
    </row>
    <row r="5740" spans="17:17" ht="24">
      <c r="Q5740" s="2"/>
    </row>
    <row r="5741" spans="17:17" ht="24">
      <c r="Q5741" s="2"/>
    </row>
    <row r="5742" spans="17:17" ht="24">
      <c r="Q5742" s="2"/>
    </row>
    <row r="5743" spans="17:17" ht="24">
      <c r="Q5743" s="2"/>
    </row>
    <row r="5744" spans="17:17" ht="24">
      <c r="Q5744" s="2"/>
    </row>
    <row r="5745" spans="17:17" ht="24">
      <c r="Q5745" s="2"/>
    </row>
    <row r="5746" spans="17:17" ht="24">
      <c r="Q5746" s="2"/>
    </row>
    <row r="5747" spans="17:17" ht="24">
      <c r="Q5747" s="2"/>
    </row>
    <row r="5748" spans="17:17" ht="24">
      <c r="Q5748" s="2"/>
    </row>
    <row r="5749" spans="17:17" ht="24">
      <c r="Q5749" s="2"/>
    </row>
    <row r="5750" spans="17:17" ht="24">
      <c r="Q5750" s="2"/>
    </row>
    <row r="5751" spans="17:17" ht="24">
      <c r="Q5751" s="2"/>
    </row>
    <row r="5752" spans="17:17" ht="24">
      <c r="Q5752" s="2"/>
    </row>
    <row r="5753" spans="17:17" ht="24">
      <c r="Q5753" s="2"/>
    </row>
    <row r="5754" spans="17:17" ht="24">
      <c r="Q5754" s="2"/>
    </row>
    <row r="5755" spans="17:17" ht="24">
      <c r="Q5755" s="2"/>
    </row>
    <row r="5756" spans="17:17" ht="24">
      <c r="Q5756" s="2"/>
    </row>
    <row r="5757" spans="17:17" ht="24">
      <c r="Q5757" s="2"/>
    </row>
    <row r="5758" spans="17:17" ht="24">
      <c r="Q5758" s="2"/>
    </row>
    <row r="5759" spans="17:17" ht="24">
      <c r="Q5759" s="2"/>
    </row>
    <row r="5760" spans="17:17" ht="24">
      <c r="Q5760" s="2"/>
    </row>
    <row r="5761" spans="17:17" ht="24">
      <c r="Q5761" s="2"/>
    </row>
    <row r="5762" spans="17:17" ht="24">
      <c r="Q5762" s="2"/>
    </row>
    <row r="5763" spans="17:17" ht="24">
      <c r="Q5763" s="2"/>
    </row>
    <row r="5764" spans="17:17" ht="24">
      <c r="Q5764" s="2"/>
    </row>
    <row r="5765" spans="17:17" ht="24">
      <c r="Q5765" s="2"/>
    </row>
    <row r="5766" spans="17:17" ht="24">
      <c r="Q5766" s="2"/>
    </row>
    <row r="5767" spans="17:17" ht="24">
      <c r="Q5767" s="2"/>
    </row>
    <row r="5768" spans="17:17" ht="24">
      <c r="Q5768" s="2"/>
    </row>
    <row r="5769" spans="17:17" ht="24">
      <c r="Q5769" s="2"/>
    </row>
    <row r="5770" spans="17:17" ht="24">
      <c r="Q5770" s="2"/>
    </row>
    <row r="5771" spans="17:17" ht="24">
      <c r="Q5771" s="2"/>
    </row>
    <row r="5772" spans="17:17" ht="24">
      <c r="Q5772" s="2"/>
    </row>
    <row r="5773" spans="17:17" ht="24">
      <c r="Q5773" s="2"/>
    </row>
    <row r="5774" spans="17:17" ht="24">
      <c r="Q5774" s="2"/>
    </row>
    <row r="5775" spans="17:17" ht="24">
      <c r="Q5775" s="2"/>
    </row>
    <row r="5776" spans="17:17" ht="24">
      <c r="Q5776" s="2"/>
    </row>
    <row r="5777" spans="17:17" ht="24">
      <c r="Q5777" s="2"/>
    </row>
    <row r="5778" spans="17:17" ht="24">
      <c r="Q5778" s="2"/>
    </row>
    <row r="5779" spans="17:17" ht="24">
      <c r="Q5779" s="2"/>
    </row>
    <row r="5780" spans="17:17" ht="24">
      <c r="Q5780" s="2"/>
    </row>
    <row r="5781" spans="17:17" ht="24">
      <c r="Q5781" s="2"/>
    </row>
    <row r="5782" spans="17:17" ht="24">
      <c r="Q5782" s="2"/>
    </row>
    <row r="5783" spans="17:17" ht="24">
      <c r="Q5783" s="2"/>
    </row>
    <row r="5784" spans="17:17" ht="24">
      <c r="Q5784" s="2"/>
    </row>
    <row r="5785" spans="17:17" ht="24">
      <c r="Q5785" s="2"/>
    </row>
    <row r="5786" spans="17:17" ht="24">
      <c r="Q5786" s="2"/>
    </row>
    <row r="5787" spans="17:17" ht="24">
      <c r="Q5787" s="2"/>
    </row>
    <row r="5788" spans="17:17" ht="24">
      <c r="Q5788" s="2"/>
    </row>
    <row r="5789" spans="17:17" ht="24">
      <c r="Q5789" s="2"/>
    </row>
    <row r="5790" spans="17:17" ht="24">
      <c r="Q5790" s="2"/>
    </row>
    <row r="5791" spans="17:17" ht="24">
      <c r="Q5791" s="2"/>
    </row>
    <row r="5792" spans="17:17" ht="24">
      <c r="Q5792" s="2"/>
    </row>
    <row r="5793" spans="17:17" ht="24">
      <c r="Q5793" s="2"/>
    </row>
    <row r="5794" spans="17:17" ht="24">
      <c r="Q5794" s="2"/>
    </row>
    <row r="5795" spans="17:17" ht="24">
      <c r="Q5795" s="2"/>
    </row>
    <row r="5796" spans="17:17" ht="24">
      <c r="Q5796" s="2"/>
    </row>
    <row r="5797" spans="17:17" ht="24">
      <c r="Q5797" s="2"/>
    </row>
    <row r="5798" spans="17:17" ht="24">
      <c r="Q5798" s="2"/>
    </row>
    <row r="5799" spans="17:17" ht="24">
      <c r="Q5799" s="2"/>
    </row>
    <row r="5800" spans="17:17" ht="24">
      <c r="Q5800" s="2"/>
    </row>
    <row r="5801" spans="17:17" ht="24">
      <c r="Q5801" s="2"/>
    </row>
    <row r="5802" spans="17:17" ht="24">
      <c r="Q5802" s="2"/>
    </row>
    <row r="5803" spans="17:17" ht="24">
      <c r="Q5803" s="2"/>
    </row>
    <row r="5804" spans="17:17" ht="24">
      <c r="Q5804" s="2"/>
    </row>
    <row r="5805" spans="17:17" ht="24">
      <c r="Q5805" s="2"/>
    </row>
    <row r="5806" spans="17:17" ht="24">
      <c r="Q5806" s="2"/>
    </row>
    <row r="5807" spans="17:17" ht="24">
      <c r="Q5807" s="2"/>
    </row>
    <row r="5808" spans="17:17" ht="24">
      <c r="Q5808" s="2"/>
    </row>
    <row r="5809" spans="17:17" ht="24">
      <c r="Q5809" s="2"/>
    </row>
    <row r="5810" spans="17:17" ht="24">
      <c r="Q5810" s="2"/>
    </row>
    <row r="5811" spans="17:17" ht="24">
      <c r="Q5811" s="2"/>
    </row>
    <row r="5812" spans="17:17" ht="24">
      <c r="Q5812" s="2"/>
    </row>
    <row r="5813" spans="17:17" ht="24">
      <c r="Q5813" s="2"/>
    </row>
    <row r="5814" spans="17:17" ht="24">
      <c r="Q5814" s="2"/>
    </row>
    <row r="5815" spans="17:17" ht="24">
      <c r="Q5815" s="2"/>
    </row>
    <row r="5816" spans="17:17" ht="24">
      <c r="Q5816" s="2"/>
    </row>
    <row r="5817" spans="17:17" ht="24">
      <c r="Q5817" s="2"/>
    </row>
    <row r="5818" spans="17:17" ht="24">
      <c r="Q5818" s="2"/>
    </row>
    <row r="5819" spans="17:17" ht="24">
      <c r="Q5819" s="2"/>
    </row>
    <row r="5820" spans="17:17" ht="24">
      <c r="Q5820" s="2"/>
    </row>
    <row r="5821" spans="17:17" ht="24">
      <c r="Q5821" s="2"/>
    </row>
    <row r="5822" spans="17:17" ht="24">
      <c r="Q5822" s="2"/>
    </row>
    <row r="5823" spans="17:17" ht="24">
      <c r="Q5823" s="2"/>
    </row>
    <row r="5824" spans="17:17" ht="24">
      <c r="Q5824" s="2"/>
    </row>
    <row r="5825" spans="17:17" ht="24">
      <c r="Q5825" s="2"/>
    </row>
    <row r="5826" spans="17:17" ht="24">
      <c r="Q5826" s="2"/>
    </row>
    <row r="5827" spans="17:17" ht="24">
      <c r="Q5827" s="2"/>
    </row>
    <row r="5828" spans="17:17" ht="24">
      <c r="Q5828" s="2"/>
    </row>
    <row r="5829" spans="17:17" ht="24">
      <c r="Q5829" s="2"/>
    </row>
    <row r="5830" spans="17:17" ht="24">
      <c r="Q5830" s="2"/>
    </row>
    <row r="5831" spans="17:17" ht="24">
      <c r="Q5831" s="2"/>
    </row>
    <row r="5832" spans="17:17" ht="24">
      <c r="Q5832" s="2"/>
    </row>
    <row r="5833" spans="17:17" ht="24">
      <c r="Q5833" s="2"/>
    </row>
    <row r="5834" spans="17:17" ht="24">
      <c r="Q5834" s="2"/>
    </row>
    <row r="5835" spans="17:17" ht="24">
      <c r="Q5835" s="2"/>
    </row>
    <row r="5836" spans="17:17" ht="24">
      <c r="Q5836" s="2"/>
    </row>
    <row r="5837" spans="17:17" ht="24">
      <c r="Q5837" s="2"/>
    </row>
    <row r="5838" spans="17:17" ht="24">
      <c r="Q5838" s="2"/>
    </row>
    <row r="5839" spans="17:17" ht="24">
      <c r="Q5839" s="2"/>
    </row>
    <row r="5840" spans="17:17" ht="24">
      <c r="Q5840" s="2"/>
    </row>
    <row r="5841" spans="17:17" ht="24">
      <c r="Q5841" s="2"/>
    </row>
    <row r="5842" spans="17:17" ht="24">
      <c r="Q5842" s="2"/>
    </row>
    <row r="5843" spans="17:17" ht="24">
      <c r="Q5843" s="2"/>
    </row>
    <row r="5844" spans="17:17" ht="24">
      <c r="Q5844" s="2"/>
    </row>
    <row r="5845" spans="17:17" ht="24">
      <c r="Q5845" s="2"/>
    </row>
    <row r="5846" spans="17:17" ht="24">
      <c r="Q5846" s="2"/>
    </row>
    <row r="5847" spans="17:17" ht="24">
      <c r="Q5847" s="2"/>
    </row>
    <row r="5848" spans="17:17" ht="24">
      <c r="Q5848" s="2"/>
    </row>
    <row r="5849" spans="17:17" ht="24">
      <c r="Q5849" s="2"/>
    </row>
    <row r="5850" spans="17:17" ht="24">
      <c r="Q5850" s="2"/>
    </row>
    <row r="5851" spans="17:17" ht="24">
      <c r="Q5851" s="2"/>
    </row>
    <row r="5852" spans="17:17" ht="24">
      <c r="Q5852" s="2"/>
    </row>
    <row r="5853" spans="17:17" ht="24">
      <c r="Q5853" s="2"/>
    </row>
    <row r="5854" spans="17:17" ht="24">
      <c r="Q5854" s="2"/>
    </row>
    <row r="5855" spans="17:17" ht="24">
      <c r="Q5855" s="2"/>
    </row>
    <row r="5856" spans="17:17" ht="24">
      <c r="Q5856" s="2"/>
    </row>
    <row r="5857" spans="17:17" ht="24">
      <c r="Q5857" s="2"/>
    </row>
    <row r="5858" spans="17:17" ht="24">
      <c r="Q5858" s="2"/>
    </row>
    <row r="5859" spans="17:17" ht="24">
      <c r="Q5859" s="2"/>
    </row>
    <row r="5860" spans="17:17" ht="24">
      <c r="Q5860" s="2"/>
    </row>
    <row r="5861" spans="17:17" ht="24">
      <c r="Q5861" s="2"/>
    </row>
    <row r="5862" spans="17:17" ht="24">
      <c r="Q5862" s="2"/>
    </row>
    <row r="5863" spans="17:17" ht="24">
      <c r="Q5863" s="2"/>
    </row>
    <row r="5864" spans="17:17" ht="24">
      <c r="Q5864" s="2"/>
    </row>
    <row r="5865" spans="17:17" ht="24">
      <c r="Q5865" s="2"/>
    </row>
    <row r="5866" spans="17:17" ht="24">
      <c r="Q5866" s="2"/>
    </row>
    <row r="5867" spans="17:17" ht="24">
      <c r="Q5867" s="2"/>
    </row>
    <row r="5868" spans="17:17" ht="24">
      <c r="Q5868" s="2"/>
    </row>
    <row r="5869" spans="17:17" ht="24">
      <c r="Q5869" s="2"/>
    </row>
    <row r="5870" spans="17:17" ht="24">
      <c r="Q5870" s="2"/>
    </row>
    <row r="5871" spans="17:17" ht="24">
      <c r="Q5871" s="2"/>
    </row>
    <row r="5872" spans="17:17" ht="24">
      <c r="Q5872" s="2"/>
    </row>
    <row r="5873" spans="17:17" ht="24">
      <c r="Q5873" s="2"/>
    </row>
    <row r="5874" spans="17:17" ht="24">
      <c r="Q5874" s="2"/>
    </row>
    <row r="5875" spans="17:17" ht="24">
      <c r="Q5875" s="2"/>
    </row>
    <row r="5876" spans="17:17" ht="24">
      <c r="Q5876" s="2"/>
    </row>
    <row r="5877" spans="17:17" ht="24">
      <c r="Q5877" s="2"/>
    </row>
    <row r="5878" spans="17:17" ht="24">
      <c r="Q5878" s="2"/>
    </row>
    <row r="5879" spans="17:17" ht="24">
      <c r="Q5879" s="2"/>
    </row>
    <row r="5880" spans="17:17" ht="24">
      <c r="Q5880" s="2"/>
    </row>
    <row r="5881" spans="17:17" ht="24">
      <c r="Q5881" s="2"/>
    </row>
    <row r="5882" spans="17:17" ht="24">
      <c r="Q5882" s="2"/>
    </row>
    <row r="5883" spans="17:17" ht="24">
      <c r="Q5883" s="2"/>
    </row>
    <row r="5884" spans="17:17" ht="24">
      <c r="Q5884" s="2"/>
    </row>
    <row r="5885" spans="17:17" ht="24">
      <c r="Q5885" s="2"/>
    </row>
    <row r="5886" spans="17:17" ht="24">
      <c r="Q5886" s="2"/>
    </row>
    <row r="5887" spans="17:17" ht="24">
      <c r="Q5887" s="2"/>
    </row>
    <row r="5888" spans="17:17" ht="24">
      <c r="Q5888" s="2"/>
    </row>
    <row r="5889" spans="17:17" ht="24">
      <c r="Q5889" s="2"/>
    </row>
    <row r="5890" spans="17:17" ht="24">
      <c r="Q5890" s="2"/>
    </row>
    <row r="5891" spans="17:17" ht="24">
      <c r="Q5891" s="2"/>
    </row>
    <row r="5892" spans="17:17" ht="24">
      <c r="Q5892" s="2"/>
    </row>
    <row r="5893" spans="17:17" ht="24">
      <c r="Q5893" s="2"/>
    </row>
    <row r="5894" spans="17:17" ht="24">
      <c r="Q5894" s="2"/>
    </row>
    <row r="5895" spans="17:17" ht="24">
      <c r="Q5895" s="2"/>
    </row>
    <row r="5896" spans="17:17" ht="24">
      <c r="Q5896" s="2"/>
    </row>
    <row r="5897" spans="17:17" ht="24">
      <c r="Q5897" s="2"/>
    </row>
    <row r="5898" spans="17:17" ht="24">
      <c r="Q5898" s="2"/>
    </row>
    <row r="5899" spans="17:17" ht="24">
      <c r="Q5899" s="2"/>
    </row>
    <row r="5900" spans="17:17" ht="24">
      <c r="Q5900" s="2"/>
    </row>
    <row r="5901" spans="17:17" ht="24">
      <c r="Q5901" s="2"/>
    </row>
    <row r="5902" spans="17:17" ht="24">
      <c r="Q5902" s="2"/>
    </row>
    <row r="5903" spans="17:17" ht="24">
      <c r="Q5903" s="2"/>
    </row>
    <row r="5904" spans="17:17" ht="24">
      <c r="Q5904" s="2"/>
    </row>
    <row r="5905" spans="17:17" ht="24">
      <c r="Q5905" s="2"/>
    </row>
    <row r="5906" spans="17:17" ht="24">
      <c r="Q5906" s="2"/>
    </row>
    <row r="5907" spans="17:17" ht="24">
      <c r="Q5907" s="2"/>
    </row>
    <row r="5908" spans="17:17" ht="24">
      <c r="Q5908" s="2"/>
    </row>
    <row r="5909" spans="17:17" ht="24">
      <c r="Q5909" s="2"/>
    </row>
    <row r="5910" spans="17:17" ht="24">
      <c r="Q5910" s="2"/>
    </row>
    <row r="5911" spans="17:17" ht="24">
      <c r="Q5911" s="2"/>
    </row>
    <row r="5912" spans="17:17" ht="24">
      <c r="Q5912" s="2"/>
    </row>
    <row r="5913" spans="17:17" ht="24">
      <c r="Q5913" s="2"/>
    </row>
    <row r="5914" spans="17:17" ht="24">
      <c r="Q5914" s="2"/>
    </row>
    <row r="5915" spans="17:17" ht="24">
      <c r="Q5915" s="2"/>
    </row>
    <row r="5916" spans="17:17" ht="24">
      <c r="Q5916" s="2"/>
    </row>
    <row r="5917" spans="17:17" ht="24">
      <c r="Q5917" s="2"/>
    </row>
    <row r="5918" spans="17:17" ht="24">
      <c r="Q5918" s="2"/>
    </row>
    <row r="5919" spans="17:17" ht="24">
      <c r="Q5919" s="2"/>
    </row>
    <row r="5920" spans="17:17" ht="24">
      <c r="Q5920" s="2"/>
    </row>
    <row r="5921" spans="17:17" ht="24">
      <c r="Q5921" s="2"/>
    </row>
    <row r="5922" spans="17:17" ht="24">
      <c r="Q5922" s="2"/>
    </row>
    <row r="5923" spans="17:17" ht="24">
      <c r="Q5923" s="2"/>
    </row>
    <row r="5924" spans="17:17" ht="24">
      <c r="Q5924" s="2"/>
    </row>
    <row r="5925" spans="17:17" ht="24">
      <c r="Q5925" s="2"/>
    </row>
    <row r="5926" spans="17:17" ht="24">
      <c r="Q5926" s="2"/>
    </row>
    <row r="5927" spans="17:17" ht="24">
      <c r="Q5927" s="2"/>
    </row>
    <row r="5928" spans="17:17" ht="24">
      <c r="Q5928" s="2"/>
    </row>
    <row r="5929" spans="17:17" ht="24">
      <c r="Q5929" s="2"/>
    </row>
    <row r="5930" spans="17:17" ht="24">
      <c r="Q5930" s="2"/>
    </row>
    <row r="5931" spans="17:17" ht="24">
      <c r="Q5931" s="2"/>
    </row>
    <row r="5932" spans="17:17" ht="24">
      <c r="Q5932" s="2"/>
    </row>
    <row r="5933" spans="17:17" ht="24">
      <c r="Q5933" s="2"/>
    </row>
    <row r="5934" spans="17:17" ht="24">
      <c r="Q5934" s="2"/>
    </row>
    <row r="5935" spans="17:17" ht="24">
      <c r="Q5935" s="2"/>
    </row>
    <row r="5936" spans="17:17" ht="24">
      <c r="Q5936" s="2"/>
    </row>
    <row r="5937" spans="17:17" ht="24">
      <c r="Q5937" s="2"/>
    </row>
    <row r="5938" spans="17:17" ht="24">
      <c r="Q5938" s="2"/>
    </row>
    <row r="5939" spans="17:17" ht="24">
      <c r="Q5939" s="2"/>
    </row>
    <row r="5940" spans="17:17" ht="24">
      <c r="Q5940" s="2"/>
    </row>
    <row r="5941" spans="17:17" ht="24">
      <c r="Q5941" s="2"/>
    </row>
    <row r="5942" spans="17:17" ht="24">
      <c r="Q5942" s="2"/>
    </row>
    <row r="5943" spans="17:17" ht="24">
      <c r="Q5943" s="2"/>
    </row>
    <row r="5944" spans="17:17" ht="24">
      <c r="Q5944" s="2"/>
    </row>
    <row r="5945" spans="17:17" ht="24">
      <c r="Q5945" s="2"/>
    </row>
    <row r="5946" spans="17:17" ht="24">
      <c r="Q5946" s="2"/>
    </row>
    <row r="5947" spans="17:17" ht="24">
      <c r="Q5947" s="2"/>
    </row>
    <row r="5948" spans="17:17" ht="24">
      <c r="Q5948" s="2"/>
    </row>
    <row r="5949" spans="17:17" ht="24">
      <c r="Q5949" s="2"/>
    </row>
    <row r="5950" spans="17:17" ht="24">
      <c r="Q5950" s="2"/>
    </row>
    <row r="5951" spans="17:17" ht="24">
      <c r="Q5951" s="2"/>
    </row>
    <row r="5952" spans="17:17" ht="24">
      <c r="Q5952" s="2"/>
    </row>
    <row r="5953" spans="17:17" ht="24">
      <c r="Q5953" s="2"/>
    </row>
    <row r="5954" spans="17:17" ht="24">
      <c r="Q5954" s="2"/>
    </row>
    <row r="5955" spans="17:17" ht="24">
      <c r="Q5955" s="2"/>
    </row>
    <row r="5956" spans="17:17" ht="24">
      <c r="Q5956" s="2"/>
    </row>
    <row r="5957" spans="17:17" ht="24">
      <c r="Q5957" s="2"/>
    </row>
    <row r="5958" spans="17:17" ht="24">
      <c r="Q5958" s="2"/>
    </row>
    <row r="5959" spans="17:17" ht="24">
      <c r="Q5959" s="2"/>
    </row>
    <row r="5960" spans="17:17" ht="24">
      <c r="Q5960" s="2"/>
    </row>
    <row r="5961" spans="17:17" ht="24">
      <c r="Q5961" s="2"/>
    </row>
    <row r="5962" spans="17:17" ht="24">
      <c r="Q5962" s="2"/>
    </row>
    <row r="5963" spans="17:17" ht="24">
      <c r="Q5963" s="2"/>
    </row>
    <row r="5964" spans="17:17" ht="24">
      <c r="Q5964" s="2"/>
    </row>
    <row r="5965" spans="17:17" ht="24">
      <c r="Q5965" s="2"/>
    </row>
    <row r="5966" spans="17:17" ht="24">
      <c r="Q5966" s="2"/>
    </row>
    <row r="5967" spans="17:17" ht="24">
      <c r="Q5967" s="2"/>
    </row>
    <row r="5968" spans="17:17" ht="24">
      <c r="Q5968" s="2"/>
    </row>
    <row r="5969" spans="17:17" ht="24">
      <c r="Q5969" s="2"/>
    </row>
    <row r="5970" spans="17:17" ht="24">
      <c r="Q5970" s="2"/>
    </row>
    <row r="5971" spans="17:17" ht="24">
      <c r="Q5971" s="2"/>
    </row>
    <row r="5972" spans="17:17" ht="24">
      <c r="Q5972" s="2"/>
    </row>
    <row r="5973" spans="17:17" ht="24">
      <c r="Q5973" s="2"/>
    </row>
    <row r="5974" spans="17:17" ht="24">
      <c r="Q5974" s="2"/>
    </row>
    <row r="5975" spans="17:17" ht="24">
      <c r="Q5975" s="2"/>
    </row>
    <row r="5976" spans="17:17" ht="24">
      <c r="Q5976" s="2"/>
    </row>
    <row r="5977" spans="17:17" ht="24">
      <c r="Q5977" s="2"/>
    </row>
    <row r="5978" spans="17:17" ht="24">
      <c r="Q5978" s="2"/>
    </row>
    <row r="5979" spans="17:17" ht="24">
      <c r="Q5979" s="2"/>
    </row>
    <row r="5980" spans="17:17" ht="24">
      <c r="Q5980" s="2"/>
    </row>
    <row r="5981" spans="17:17" ht="24">
      <c r="Q5981" s="2"/>
    </row>
    <row r="5982" spans="17:17" ht="24">
      <c r="Q5982" s="2"/>
    </row>
    <row r="5983" spans="17:17" ht="24">
      <c r="Q5983" s="2"/>
    </row>
    <row r="5984" spans="17:17" ht="24">
      <c r="Q5984" s="2"/>
    </row>
    <row r="5985" spans="17:17" ht="24">
      <c r="Q5985" s="2"/>
    </row>
    <row r="5986" spans="17:17" ht="24">
      <c r="Q5986" s="2"/>
    </row>
    <row r="5987" spans="17:17" ht="24">
      <c r="Q5987" s="2"/>
    </row>
    <row r="5988" spans="17:17" ht="24">
      <c r="Q5988" s="2"/>
    </row>
    <row r="5989" spans="17:17" ht="24">
      <c r="Q5989" s="2"/>
    </row>
    <row r="5990" spans="17:17" ht="24">
      <c r="Q5990" s="2"/>
    </row>
    <row r="5991" spans="17:17" ht="24">
      <c r="Q5991" s="2"/>
    </row>
    <row r="5992" spans="17:17" ht="24">
      <c r="Q5992" s="2"/>
    </row>
    <row r="5993" spans="17:17" ht="24">
      <c r="Q5993" s="2"/>
    </row>
    <row r="5994" spans="17:17" ht="24">
      <c r="Q5994" s="2"/>
    </row>
    <row r="5995" spans="17:17" ht="24">
      <c r="Q5995" s="2"/>
    </row>
    <row r="5996" spans="17:17" ht="24">
      <c r="Q5996" s="2"/>
    </row>
    <row r="5997" spans="17:17" ht="24">
      <c r="Q5997" s="2"/>
    </row>
    <row r="5998" spans="17:17" ht="24">
      <c r="Q5998" s="2"/>
    </row>
    <row r="5999" spans="17:17" ht="24">
      <c r="Q5999" s="2"/>
    </row>
    <row r="6000" spans="17:17" ht="24">
      <c r="Q6000" s="2"/>
    </row>
    <row r="6001" spans="17:17" ht="24">
      <c r="Q6001" s="2"/>
    </row>
    <row r="6002" spans="17:17" ht="24">
      <c r="Q6002" s="2"/>
    </row>
    <row r="6003" spans="17:17" ht="24">
      <c r="Q6003" s="2"/>
    </row>
    <row r="6004" spans="17:17" ht="24">
      <c r="Q6004" s="2"/>
    </row>
    <row r="6005" spans="17:17" ht="24">
      <c r="Q6005" s="2"/>
    </row>
    <row r="6006" spans="17:17" ht="24">
      <c r="Q6006" s="2"/>
    </row>
    <row r="6007" spans="17:17" ht="24">
      <c r="Q6007" s="2"/>
    </row>
    <row r="6008" spans="17:17" ht="24">
      <c r="Q6008" s="2"/>
    </row>
    <row r="6009" spans="17:17" ht="24">
      <c r="Q6009" s="2"/>
    </row>
    <row r="6010" spans="17:17" ht="24">
      <c r="Q6010" s="2"/>
    </row>
    <row r="6011" spans="17:17" ht="24">
      <c r="Q6011" s="2"/>
    </row>
    <row r="6012" spans="17:17" ht="24">
      <c r="Q6012" s="2"/>
    </row>
    <row r="6013" spans="17:17" ht="24">
      <c r="Q6013" s="2"/>
    </row>
    <row r="6014" spans="17:17" ht="24">
      <c r="Q6014" s="2"/>
    </row>
    <row r="6015" spans="17:17" ht="24">
      <c r="Q6015" s="2"/>
    </row>
    <row r="6016" spans="17:17" ht="24">
      <c r="Q6016" s="2"/>
    </row>
    <row r="6017" spans="17:17" ht="24">
      <c r="Q6017" s="2"/>
    </row>
    <row r="6018" spans="17:17" ht="24">
      <c r="Q6018" s="2"/>
    </row>
    <row r="6019" spans="17:17" ht="24">
      <c r="Q6019" s="2"/>
    </row>
    <row r="6020" spans="17:17" ht="24">
      <c r="Q6020" s="2"/>
    </row>
    <row r="6021" spans="17:17" ht="24">
      <c r="Q6021" s="2"/>
    </row>
    <row r="6022" spans="17:17" ht="24">
      <c r="Q6022" s="2"/>
    </row>
    <row r="6023" spans="17:17" ht="24">
      <c r="Q6023" s="2"/>
    </row>
    <row r="6024" spans="17:17" ht="24">
      <c r="Q6024" s="2"/>
    </row>
    <row r="6025" spans="17:17" ht="24">
      <c r="Q6025" s="2"/>
    </row>
    <row r="6026" spans="17:17" ht="24">
      <c r="Q6026" s="2"/>
    </row>
    <row r="6027" spans="17:17" ht="24">
      <c r="Q6027" s="2"/>
    </row>
    <row r="6028" spans="17:17" ht="24">
      <c r="Q6028" s="2"/>
    </row>
    <row r="6029" spans="17:17" ht="24">
      <c r="Q6029" s="2"/>
    </row>
    <row r="6030" spans="17:17" ht="24">
      <c r="Q6030" s="2"/>
    </row>
    <row r="6031" spans="17:17" ht="24">
      <c r="Q6031" s="2"/>
    </row>
    <row r="6032" spans="17:17" ht="24">
      <c r="Q6032" s="2"/>
    </row>
    <row r="6033" spans="17:17" ht="24">
      <c r="Q6033" s="2"/>
    </row>
    <row r="6034" spans="17:17" ht="24">
      <c r="Q6034" s="2"/>
    </row>
    <row r="6035" spans="17:17" ht="24">
      <c r="Q6035" s="2"/>
    </row>
    <row r="6036" spans="17:17" ht="24">
      <c r="Q6036" s="2"/>
    </row>
    <row r="6037" spans="17:17" ht="24">
      <c r="Q6037" s="2"/>
    </row>
    <row r="6038" spans="17:17" ht="24">
      <c r="Q6038" s="2"/>
    </row>
    <row r="6039" spans="17:17" ht="24">
      <c r="Q6039" s="2"/>
    </row>
    <row r="6040" spans="17:17" ht="24">
      <c r="Q6040" s="2"/>
    </row>
    <row r="6041" spans="17:17" ht="24">
      <c r="Q6041" s="2"/>
    </row>
    <row r="6042" spans="17:17" ht="24">
      <c r="Q6042" s="2"/>
    </row>
    <row r="6043" spans="17:17" ht="24">
      <c r="Q6043" s="2"/>
    </row>
    <row r="6044" spans="17:17" ht="24">
      <c r="Q6044" s="2"/>
    </row>
    <row r="6045" spans="17:17" ht="24">
      <c r="Q6045" s="2"/>
    </row>
    <row r="6046" spans="17:17" ht="24">
      <c r="Q6046" s="2"/>
    </row>
    <row r="6047" spans="17:17" ht="24">
      <c r="Q6047" s="2"/>
    </row>
    <row r="6048" spans="17:17" ht="24">
      <c r="Q6048" s="2"/>
    </row>
    <row r="6049" spans="17:17" ht="24">
      <c r="Q6049" s="2"/>
    </row>
    <row r="6050" spans="17:17" ht="24">
      <c r="Q6050" s="2"/>
    </row>
    <row r="6051" spans="17:17" ht="24">
      <c r="Q6051" s="2"/>
    </row>
    <row r="6052" spans="17:17" ht="24">
      <c r="Q6052" s="2"/>
    </row>
    <row r="6053" spans="17:17" ht="24">
      <c r="Q6053" s="2"/>
    </row>
    <row r="6054" spans="17:17" ht="24">
      <c r="Q6054" s="2"/>
    </row>
    <row r="6055" spans="17:17" ht="24">
      <c r="Q6055" s="2"/>
    </row>
    <row r="6056" spans="17:17" ht="24">
      <c r="Q6056" s="2"/>
    </row>
    <row r="6057" spans="17:17" ht="24">
      <c r="Q6057" s="2"/>
    </row>
    <row r="6058" spans="17:17" ht="24">
      <c r="Q6058" s="2"/>
    </row>
    <row r="6059" spans="17:17" ht="24">
      <c r="Q6059" s="2"/>
    </row>
    <row r="6060" spans="17:17" ht="24">
      <c r="Q6060" s="2"/>
    </row>
    <row r="6061" spans="17:17" ht="24">
      <c r="Q6061" s="2"/>
    </row>
    <row r="6062" spans="17:17" ht="24">
      <c r="Q6062" s="2"/>
    </row>
    <row r="6063" spans="17:17" ht="24">
      <c r="Q6063" s="2"/>
    </row>
    <row r="6064" spans="17:17" ht="24">
      <c r="Q6064" s="2"/>
    </row>
    <row r="6065" spans="17:17" ht="24">
      <c r="Q6065" s="2"/>
    </row>
    <row r="6066" spans="17:17" ht="24">
      <c r="Q6066" s="2"/>
    </row>
    <row r="6067" spans="17:17" ht="24">
      <c r="Q6067" s="2"/>
    </row>
    <row r="6068" spans="17:17" ht="24">
      <c r="Q6068" s="2"/>
    </row>
    <row r="6069" spans="17:17" ht="24">
      <c r="Q6069" s="2"/>
    </row>
    <row r="6070" spans="17:17" ht="24">
      <c r="Q6070" s="2"/>
    </row>
    <row r="6071" spans="17:17" ht="24">
      <c r="Q6071" s="2"/>
    </row>
    <row r="6072" spans="17:17" ht="24">
      <c r="Q6072" s="2"/>
    </row>
    <row r="6073" spans="17:17" ht="24">
      <c r="Q6073" s="2"/>
    </row>
    <row r="6074" spans="17:17" ht="24">
      <c r="Q6074" s="2"/>
    </row>
    <row r="6075" spans="17:17" ht="24">
      <c r="Q6075" s="2"/>
    </row>
    <row r="6076" spans="17:17" ht="24">
      <c r="Q6076" s="2"/>
    </row>
    <row r="6077" spans="17:17" ht="24">
      <c r="Q6077" s="2"/>
    </row>
    <row r="6078" spans="17:17" ht="24">
      <c r="Q6078" s="2"/>
    </row>
    <row r="6079" spans="17:17" ht="24">
      <c r="Q6079" s="2"/>
    </row>
    <row r="6080" spans="17:17" ht="24">
      <c r="Q6080" s="2"/>
    </row>
    <row r="6081" spans="17:17" ht="24">
      <c r="Q6081" s="2"/>
    </row>
    <row r="6082" spans="17:17" ht="24">
      <c r="Q6082" s="2"/>
    </row>
    <row r="6083" spans="17:17" ht="24">
      <c r="Q6083" s="2"/>
    </row>
    <row r="6084" spans="17:17" ht="24">
      <c r="Q6084" s="2"/>
    </row>
    <row r="6085" spans="17:17" ht="24">
      <c r="Q6085" s="2"/>
    </row>
    <row r="6086" spans="17:17" ht="24">
      <c r="Q6086" s="2"/>
    </row>
    <row r="6087" spans="17:17" ht="24">
      <c r="Q6087" s="2"/>
    </row>
    <row r="6088" spans="17:17" ht="24">
      <c r="Q6088" s="2"/>
    </row>
    <row r="6089" spans="17:17" ht="24">
      <c r="Q6089" s="2"/>
    </row>
    <row r="6090" spans="17:17" ht="24">
      <c r="Q6090" s="2"/>
    </row>
    <row r="6091" spans="17:17" ht="24">
      <c r="Q6091" s="2"/>
    </row>
    <row r="6092" spans="17:17" ht="24">
      <c r="Q6092" s="2"/>
    </row>
    <row r="6093" spans="17:17" ht="24">
      <c r="Q6093" s="2"/>
    </row>
    <row r="6094" spans="17:17" ht="24">
      <c r="Q6094" s="2"/>
    </row>
    <row r="6095" spans="17:17" ht="24">
      <c r="Q6095" s="2"/>
    </row>
    <row r="6096" spans="17:17" ht="24">
      <c r="Q6096" s="2"/>
    </row>
    <row r="6097" spans="17:17" ht="24">
      <c r="Q6097" s="2"/>
    </row>
    <row r="6098" spans="17:17" ht="24">
      <c r="Q6098" s="2"/>
    </row>
    <row r="6099" spans="17:17" ht="24">
      <c r="Q6099" s="2"/>
    </row>
    <row r="6100" spans="17:17" ht="24">
      <c r="Q6100" s="2"/>
    </row>
    <row r="6101" spans="17:17" ht="24">
      <c r="Q6101" s="2"/>
    </row>
    <row r="6102" spans="17:17" ht="24">
      <c r="Q6102" s="2"/>
    </row>
    <row r="6103" spans="17:17" ht="24">
      <c r="Q6103" s="2"/>
    </row>
    <row r="6104" spans="17:17" ht="24">
      <c r="Q6104" s="2"/>
    </row>
    <row r="6105" spans="17:17" ht="24">
      <c r="Q6105" s="2"/>
    </row>
    <row r="6106" spans="17:17" ht="24">
      <c r="Q6106" s="2"/>
    </row>
    <row r="6107" spans="17:17" ht="24">
      <c r="Q6107" s="2"/>
    </row>
    <row r="6108" spans="17:17" ht="24">
      <c r="Q6108" s="2"/>
    </row>
    <row r="6109" spans="17:17" ht="24">
      <c r="Q6109" s="2"/>
    </row>
    <row r="6110" spans="17:17" ht="24">
      <c r="Q6110" s="2"/>
    </row>
    <row r="6111" spans="17:17" ht="24">
      <c r="Q6111" s="2"/>
    </row>
    <row r="6112" spans="17:17" ht="24">
      <c r="Q6112" s="2"/>
    </row>
    <row r="6113" spans="17:17" ht="24">
      <c r="Q6113" s="2"/>
    </row>
    <row r="6114" spans="17:17" ht="24">
      <c r="Q6114" s="2"/>
    </row>
    <row r="6115" spans="17:17" ht="24">
      <c r="Q6115" s="2"/>
    </row>
    <row r="6116" spans="17:17" ht="24">
      <c r="Q6116" s="2"/>
    </row>
    <row r="6117" spans="17:17" ht="24">
      <c r="Q6117" s="2"/>
    </row>
    <row r="6118" spans="17:17" ht="24">
      <c r="Q6118" s="2"/>
    </row>
    <row r="6119" spans="17:17" ht="24">
      <c r="Q6119" s="2"/>
    </row>
    <row r="6120" spans="17:17" ht="24">
      <c r="Q6120" s="2"/>
    </row>
    <row r="6121" spans="17:17" ht="24">
      <c r="Q6121" s="2"/>
    </row>
    <row r="6122" spans="17:17" ht="24">
      <c r="Q6122" s="2"/>
    </row>
    <row r="6123" spans="17:17" ht="24">
      <c r="Q6123" s="2"/>
    </row>
    <row r="6124" spans="17:17" ht="24">
      <c r="Q6124" s="2"/>
    </row>
    <row r="6125" spans="17:17" ht="24">
      <c r="Q6125" s="2"/>
    </row>
    <row r="6126" spans="17:17" ht="24">
      <c r="Q6126" s="2"/>
    </row>
    <row r="6127" spans="17:17" ht="24">
      <c r="Q6127" s="2"/>
    </row>
    <row r="6128" spans="17:17" ht="24">
      <c r="Q6128" s="2"/>
    </row>
    <row r="6129" spans="17:17" ht="24">
      <c r="Q6129" s="2"/>
    </row>
    <row r="6130" spans="17:17" ht="24">
      <c r="Q6130" s="2"/>
    </row>
    <row r="6131" spans="17:17" ht="24">
      <c r="Q6131" s="2"/>
    </row>
    <row r="6132" spans="17:17" ht="24">
      <c r="Q6132" s="2"/>
    </row>
    <row r="6133" spans="17:17" ht="24">
      <c r="Q6133" s="2"/>
    </row>
    <row r="6134" spans="17:17" ht="24">
      <c r="Q6134" s="2"/>
    </row>
    <row r="6135" spans="17:17" ht="24">
      <c r="Q6135" s="2"/>
    </row>
    <row r="6136" spans="17:17" ht="24">
      <c r="Q6136" s="2"/>
    </row>
    <row r="6137" spans="17:17" ht="24">
      <c r="Q6137" s="2"/>
    </row>
    <row r="6138" spans="17:17" ht="24">
      <c r="Q6138" s="2"/>
    </row>
    <row r="6139" spans="17:17" ht="24">
      <c r="Q6139" s="2"/>
    </row>
    <row r="6140" spans="17:17" ht="24">
      <c r="Q6140" s="2"/>
    </row>
    <row r="6141" spans="17:17" ht="24">
      <c r="Q6141" s="2"/>
    </row>
    <row r="6142" spans="17:17" ht="24">
      <c r="Q6142" s="2"/>
    </row>
    <row r="6143" spans="17:17" ht="24">
      <c r="Q6143" s="2"/>
    </row>
    <row r="6144" spans="17:17" ht="24">
      <c r="Q6144" s="2"/>
    </row>
    <row r="6145" spans="17:17" ht="24">
      <c r="Q6145" s="2"/>
    </row>
    <row r="6146" spans="17:17" ht="24">
      <c r="Q6146" s="2"/>
    </row>
    <row r="6147" spans="17:17" ht="24">
      <c r="Q6147" s="2"/>
    </row>
    <row r="6148" spans="17:17" ht="24">
      <c r="Q6148" s="2"/>
    </row>
    <row r="6149" spans="17:17" ht="24">
      <c r="Q6149" s="2"/>
    </row>
    <row r="6150" spans="17:17" ht="24">
      <c r="Q6150" s="2"/>
    </row>
    <row r="6151" spans="17:17" ht="24">
      <c r="Q6151" s="2"/>
    </row>
    <row r="6152" spans="17:17" ht="24">
      <c r="Q6152" s="2"/>
    </row>
    <row r="6153" spans="17:17" ht="24">
      <c r="Q6153" s="2"/>
    </row>
    <row r="6154" spans="17:17" ht="24">
      <c r="Q6154" s="2"/>
    </row>
    <row r="6155" spans="17:17" ht="24">
      <c r="Q6155" s="2"/>
    </row>
    <row r="6156" spans="17:17" ht="24">
      <c r="Q6156" s="2"/>
    </row>
    <row r="6157" spans="17:17" ht="24">
      <c r="Q6157" s="2"/>
    </row>
    <row r="6158" spans="17:17" ht="24">
      <c r="Q6158" s="2"/>
    </row>
    <row r="6159" spans="17:17" ht="24">
      <c r="Q6159" s="2"/>
    </row>
    <row r="6160" spans="17:17" ht="24">
      <c r="Q6160" s="2"/>
    </row>
    <row r="6161" spans="17:17" ht="24">
      <c r="Q6161" s="2"/>
    </row>
    <row r="6162" spans="17:17" ht="24">
      <c r="Q6162" s="2"/>
    </row>
    <row r="6163" spans="17:17" ht="24">
      <c r="Q6163" s="2"/>
    </row>
    <row r="6164" spans="17:17" ht="24">
      <c r="Q6164" s="2"/>
    </row>
    <row r="6165" spans="17:17" ht="24">
      <c r="Q6165" s="2"/>
    </row>
    <row r="6166" spans="17:17" ht="24">
      <c r="Q6166" s="2"/>
    </row>
    <row r="6167" spans="17:17" ht="24">
      <c r="Q6167" s="2"/>
    </row>
    <row r="6168" spans="17:17" ht="24">
      <c r="Q6168" s="2"/>
    </row>
    <row r="6169" spans="17:17" ht="24">
      <c r="Q6169" s="2"/>
    </row>
    <row r="6170" spans="17:17" ht="24">
      <c r="Q6170" s="2"/>
    </row>
    <row r="6171" spans="17:17" ht="24">
      <c r="Q6171" s="2"/>
    </row>
    <row r="6172" spans="17:17" ht="24">
      <c r="Q6172" s="2"/>
    </row>
    <row r="6173" spans="17:17" ht="24">
      <c r="Q6173" s="2"/>
    </row>
    <row r="6174" spans="17:17" ht="24">
      <c r="Q6174" s="2"/>
    </row>
    <row r="6175" spans="17:17" ht="24">
      <c r="Q6175" s="2"/>
    </row>
    <row r="6176" spans="17:17" ht="24">
      <c r="Q6176" s="2"/>
    </row>
    <row r="6177" spans="17:17" ht="24">
      <c r="Q6177" s="2"/>
    </row>
    <row r="6178" spans="17:17" ht="24">
      <c r="Q6178" s="2"/>
    </row>
    <row r="6179" spans="17:17" ht="24">
      <c r="Q6179" s="2"/>
    </row>
    <row r="6180" spans="17:17" ht="24">
      <c r="Q6180" s="2"/>
    </row>
    <row r="6181" spans="17:17" ht="24">
      <c r="Q6181" s="2"/>
    </row>
    <row r="6182" spans="17:17" ht="24">
      <c r="Q6182" s="2"/>
    </row>
    <row r="6183" spans="17:17" ht="24">
      <c r="Q6183" s="2"/>
    </row>
    <row r="6184" spans="17:17" ht="24">
      <c r="Q6184" s="2"/>
    </row>
    <row r="6185" spans="17:17" ht="24">
      <c r="Q6185" s="2"/>
    </row>
    <row r="6186" spans="17:17" ht="24">
      <c r="Q6186" s="2"/>
    </row>
    <row r="6187" spans="17:17" ht="24">
      <c r="Q6187" s="2"/>
    </row>
    <row r="6188" spans="17:17" ht="24">
      <c r="Q6188" s="2"/>
    </row>
    <row r="6189" spans="17:17" ht="24">
      <c r="Q6189" s="2"/>
    </row>
    <row r="6190" spans="17:17" ht="24">
      <c r="Q6190" s="2"/>
    </row>
    <row r="6191" spans="17:17" ht="24">
      <c r="Q6191" s="2"/>
    </row>
    <row r="6192" spans="17:17" ht="24">
      <c r="Q6192" s="2"/>
    </row>
    <row r="6193" spans="17:17" ht="24">
      <c r="Q6193" s="2"/>
    </row>
    <row r="6194" spans="17:17" ht="24">
      <c r="Q6194" s="2"/>
    </row>
    <row r="6195" spans="17:17" ht="24">
      <c r="Q6195" s="2"/>
    </row>
    <row r="6196" spans="17:17" ht="24">
      <c r="Q6196" s="2"/>
    </row>
    <row r="6197" spans="17:17" ht="24">
      <c r="Q6197" s="2"/>
    </row>
    <row r="6198" spans="17:17" ht="24">
      <c r="Q6198" s="2"/>
    </row>
    <row r="6199" spans="17:17" ht="24">
      <c r="Q6199" s="2"/>
    </row>
    <row r="6200" spans="17:17" ht="24">
      <c r="Q6200" s="2"/>
    </row>
    <row r="6201" spans="17:17" ht="24">
      <c r="Q6201" s="2"/>
    </row>
    <row r="6202" spans="17:17" ht="24">
      <c r="Q6202" s="2"/>
    </row>
    <row r="6203" spans="17:17" ht="24">
      <c r="Q6203" s="2"/>
    </row>
    <row r="6204" spans="17:17" ht="24">
      <c r="Q6204" s="2"/>
    </row>
    <row r="6205" spans="17:17" ht="24">
      <c r="Q6205" s="2"/>
    </row>
    <row r="6206" spans="17:17" ht="24">
      <c r="Q6206" s="2"/>
    </row>
    <row r="6207" spans="17:17" ht="24">
      <c r="Q6207" s="2"/>
    </row>
    <row r="6208" spans="17:17" ht="24">
      <c r="Q6208" s="2"/>
    </row>
    <row r="6209" spans="17:17" ht="24">
      <c r="Q6209" s="2"/>
    </row>
    <row r="6210" spans="17:17" ht="24">
      <c r="Q6210" s="2"/>
    </row>
    <row r="6211" spans="17:17" ht="24">
      <c r="Q6211" s="2"/>
    </row>
    <row r="6212" spans="17:17" ht="24">
      <c r="Q6212" s="2"/>
    </row>
    <row r="6213" spans="17:17" ht="24">
      <c r="Q6213" s="2"/>
    </row>
    <row r="6214" spans="17:17" ht="24">
      <c r="Q6214" s="2"/>
    </row>
    <row r="6215" spans="17:17" ht="24">
      <c r="Q6215" s="2"/>
    </row>
    <row r="6216" spans="17:17" ht="24">
      <c r="Q6216" s="2"/>
    </row>
    <row r="6217" spans="17:17" ht="24">
      <c r="Q6217" s="2"/>
    </row>
    <row r="6218" spans="17:17" ht="24">
      <c r="Q6218" s="2"/>
    </row>
    <row r="6219" spans="17:17" ht="24">
      <c r="Q6219" s="2"/>
    </row>
    <row r="6220" spans="17:17" ht="24">
      <c r="Q6220" s="2"/>
    </row>
    <row r="6221" spans="17:17" ht="24">
      <c r="Q6221" s="2"/>
    </row>
    <row r="6222" spans="17:17" ht="24">
      <c r="Q6222" s="2"/>
    </row>
    <row r="6223" spans="17:17" ht="24">
      <c r="Q6223" s="2"/>
    </row>
    <row r="6224" spans="17:17" ht="24">
      <c r="Q6224" s="2"/>
    </row>
    <row r="6225" spans="17:17" ht="24">
      <c r="Q6225" s="2"/>
    </row>
    <row r="6226" spans="17:17" ht="24">
      <c r="Q6226" s="2"/>
    </row>
    <row r="6227" spans="17:17" ht="24">
      <c r="Q6227" s="2"/>
    </row>
    <row r="6228" spans="17:17" ht="24">
      <c r="Q6228" s="2"/>
    </row>
    <row r="6229" spans="17:17" ht="24">
      <c r="Q6229" s="2"/>
    </row>
    <row r="6230" spans="17:17" ht="24">
      <c r="Q6230" s="2"/>
    </row>
    <row r="6231" spans="17:17" ht="24">
      <c r="Q6231" s="2"/>
    </row>
    <row r="6232" spans="17:17" ht="24">
      <c r="Q6232" s="2"/>
    </row>
    <row r="6233" spans="17:17" ht="24">
      <c r="Q6233" s="2"/>
    </row>
    <row r="6234" spans="17:17" ht="24">
      <c r="Q6234" s="2"/>
    </row>
    <row r="6235" spans="17:17" ht="24">
      <c r="Q6235" s="2"/>
    </row>
    <row r="6236" spans="17:17" ht="24">
      <c r="Q6236" s="2"/>
    </row>
    <row r="6237" spans="17:17" ht="24">
      <c r="Q6237" s="2"/>
    </row>
    <row r="6238" spans="17:17" ht="24">
      <c r="Q6238" s="2"/>
    </row>
    <row r="6239" spans="17:17" ht="24">
      <c r="Q6239" s="2"/>
    </row>
    <row r="6240" spans="17:17" ht="24">
      <c r="Q6240" s="2"/>
    </row>
    <row r="6241" spans="17:17" ht="24">
      <c r="Q6241" s="2"/>
    </row>
    <row r="6242" spans="17:17" ht="24">
      <c r="Q6242" s="2"/>
    </row>
    <row r="6243" spans="17:17" ht="24">
      <c r="Q6243" s="2"/>
    </row>
    <row r="6244" spans="17:17" ht="24">
      <c r="Q6244" s="2"/>
    </row>
    <row r="6245" spans="17:17" ht="24">
      <c r="Q6245" s="2"/>
    </row>
    <row r="6246" spans="17:17" ht="24">
      <c r="Q6246" s="2"/>
    </row>
    <row r="6247" spans="17:17" ht="24">
      <c r="Q6247" s="2"/>
    </row>
    <row r="6248" spans="17:17" ht="24">
      <c r="Q6248" s="2"/>
    </row>
    <row r="6249" spans="17:17" ht="24">
      <c r="Q6249" s="2"/>
    </row>
    <row r="6250" spans="17:17" ht="24">
      <c r="Q6250" s="2"/>
    </row>
    <row r="6251" spans="17:17" ht="24">
      <c r="Q6251" s="2"/>
    </row>
    <row r="6252" spans="17:17" ht="24">
      <c r="Q6252" s="2"/>
    </row>
    <row r="6253" spans="17:17" ht="24">
      <c r="Q6253" s="2"/>
    </row>
    <row r="6254" spans="17:17" ht="24">
      <c r="Q6254" s="2"/>
    </row>
    <row r="6255" spans="17:17" ht="24">
      <c r="Q6255" s="2"/>
    </row>
    <row r="6256" spans="17:17" ht="24">
      <c r="Q6256" s="2"/>
    </row>
    <row r="6257" spans="17:17" ht="24">
      <c r="Q6257" s="2"/>
    </row>
    <row r="6258" spans="17:17" ht="24">
      <c r="Q6258" s="2"/>
    </row>
    <row r="6259" spans="17:17" ht="24">
      <c r="Q6259" s="2"/>
    </row>
    <row r="6260" spans="17:17" ht="24">
      <c r="Q6260" s="2"/>
    </row>
    <row r="6261" spans="17:17" ht="24">
      <c r="Q6261" s="2"/>
    </row>
    <row r="6262" spans="17:17" ht="24">
      <c r="Q6262" s="2"/>
    </row>
    <row r="6263" spans="17:17" ht="24">
      <c r="Q6263" s="2"/>
    </row>
    <row r="6264" spans="17:17" ht="24">
      <c r="Q6264" s="2"/>
    </row>
    <row r="6265" spans="17:17" ht="24">
      <c r="Q6265" s="2"/>
    </row>
    <row r="6266" spans="17:17" ht="24">
      <c r="Q6266" s="2"/>
    </row>
    <row r="6267" spans="17:17" ht="24">
      <c r="Q6267" s="2"/>
    </row>
    <row r="6268" spans="17:17" ht="24">
      <c r="Q6268" s="2"/>
    </row>
    <row r="6269" spans="17:17" ht="24">
      <c r="Q6269" s="2"/>
    </row>
    <row r="6270" spans="17:17" ht="24">
      <c r="Q6270" s="2"/>
    </row>
    <row r="6271" spans="17:17" ht="24">
      <c r="Q6271" s="2"/>
    </row>
    <row r="6272" spans="17:17" ht="24">
      <c r="Q6272" s="2"/>
    </row>
    <row r="6273" spans="17:17" ht="24">
      <c r="Q6273" s="2"/>
    </row>
    <row r="6274" spans="17:17" ht="24">
      <c r="Q6274" s="2"/>
    </row>
    <row r="6275" spans="17:17" ht="24">
      <c r="Q6275" s="2"/>
    </row>
    <row r="6276" spans="17:17" ht="24">
      <c r="Q6276" s="2"/>
    </row>
    <row r="6277" spans="17:17" ht="24">
      <c r="Q6277" s="2"/>
    </row>
    <row r="6278" spans="17:17" ht="24">
      <c r="Q6278" s="2"/>
    </row>
    <row r="6279" spans="17:17" ht="24">
      <c r="Q6279" s="2"/>
    </row>
    <row r="6280" spans="17:17" ht="24">
      <c r="Q6280" s="2"/>
    </row>
    <row r="6281" spans="17:17" ht="24">
      <c r="Q6281" s="2"/>
    </row>
    <row r="6282" spans="17:17" ht="24">
      <c r="Q6282" s="2"/>
    </row>
    <row r="6283" spans="17:17" ht="24">
      <c r="Q6283" s="2"/>
    </row>
    <row r="6284" spans="17:17" ht="24">
      <c r="Q6284" s="2"/>
    </row>
    <row r="6285" spans="17:17" ht="24">
      <c r="Q6285" s="2"/>
    </row>
    <row r="6286" spans="17:17" ht="24">
      <c r="Q6286" s="2"/>
    </row>
    <row r="6287" spans="17:17" ht="24">
      <c r="Q6287" s="2"/>
    </row>
    <row r="6288" spans="17:17" ht="24">
      <c r="Q6288" s="2"/>
    </row>
    <row r="6289" spans="17:17" ht="24">
      <c r="Q6289" s="2"/>
    </row>
    <row r="6290" spans="17:17" ht="24">
      <c r="Q6290" s="2"/>
    </row>
    <row r="6291" spans="17:17" ht="24">
      <c r="Q6291" s="2"/>
    </row>
    <row r="6292" spans="17:17" ht="24">
      <c r="Q6292" s="2"/>
    </row>
    <row r="6293" spans="17:17" ht="24">
      <c r="Q6293" s="2"/>
    </row>
    <row r="6294" spans="17:17" ht="24">
      <c r="Q6294" s="2"/>
    </row>
    <row r="6295" spans="17:17" ht="24">
      <c r="Q6295" s="2"/>
    </row>
    <row r="6296" spans="17:17" ht="24">
      <c r="Q6296" s="2"/>
    </row>
    <row r="6297" spans="17:17" ht="24">
      <c r="Q6297" s="2"/>
    </row>
    <row r="6298" spans="17:17" ht="24">
      <c r="Q6298" s="2"/>
    </row>
    <row r="6299" spans="17:17" ht="24">
      <c r="Q6299" s="2"/>
    </row>
    <row r="6300" spans="17:17" ht="24">
      <c r="Q6300" s="2"/>
    </row>
    <row r="6301" spans="17:17" ht="24">
      <c r="Q6301" s="2"/>
    </row>
    <row r="6302" spans="17:17" ht="24">
      <c r="Q6302" s="2"/>
    </row>
    <row r="6303" spans="17:17" ht="24">
      <c r="Q6303" s="2"/>
    </row>
    <row r="6304" spans="17:17" ht="24">
      <c r="Q6304" s="2"/>
    </row>
    <row r="6305" spans="17:17" ht="24">
      <c r="Q6305" s="2"/>
    </row>
    <row r="6306" spans="17:17" ht="24">
      <c r="Q6306" s="2"/>
    </row>
    <row r="6307" spans="17:17" ht="24">
      <c r="Q6307" s="2"/>
    </row>
    <row r="6308" spans="17:17" ht="24">
      <c r="Q6308" s="2"/>
    </row>
    <row r="6309" spans="17:17" ht="24">
      <c r="Q6309" s="2"/>
    </row>
    <row r="6310" spans="17:17" ht="24">
      <c r="Q6310" s="2"/>
    </row>
    <row r="6311" spans="17:17" ht="24">
      <c r="Q6311" s="2"/>
    </row>
    <row r="6312" spans="17:17" ht="24">
      <c r="Q6312" s="2"/>
    </row>
    <row r="6313" spans="17:17" ht="24">
      <c r="Q6313" s="2"/>
    </row>
    <row r="6314" spans="17:17" ht="24">
      <c r="Q6314" s="2"/>
    </row>
    <row r="6315" spans="17:17" ht="24">
      <c r="Q6315" s="2"/>
    </row>
    <row r="6316" spans="17:17" ht="24">
      <c r="Q6316" s="2"/>
    </row>
    <row r="6317" spans="17:17" ht="24">
      <c r="Q6317" s="2"/>
    </row>
    <row r="6318" spans="17:17" ht="24">
      <c r="Q6318" s="2"/>
    </row>
    <row r="6319" spans="17:17" ht="24">
      <c r="Q6319" s="2"/>
    </row>
    <row r="6320" spans="17:17" ht="24">
      <c r="Q6320" s="2"/>
    </row>
    <row r="6321" spans="17:17" ht="24">
      <c r="Q6321" s="2"/>
    </row>
    <row r="6322" spans="17:17" ht="24">
      <c r="Q6322" s="2"/>
    </row>
    <row r="6323" spans="17:17" ht="24">
      <c r="Q6323" s="2"/>
    </row>
    <row r="6324" spans="17:17" ht="24">
      <c r="Q6324" s="2"/>
    </row>
    <row r="6325" spans="17:17" ht="24">
      <c r="Q6325" s="2"/>
    </row>
    <row r="6326" spans="17:17" ht="24">
      <c r="Q6326" s="2"/>
    </row>
    <row r="6327" spans="17:17" ht="24">
      <c r="Q6327" s="2"/>
    </row>
    <row r="6328" spans="17:17" ht="24">
      <c r="Q6328" s="2"/>
    </row>
    <row r="6329" spans="17:17" ht="24">
      <c r="Q6329" s="2"/>
    </row>
    <row r="6330" spans="17:17" ht="24">
      <c r="Q6330" s="2"/>
    </row>
    <row r="6331" spans="17:17" ht="24">
      <c r="Q6331" s="2"/>
    </row>
    <row r="6332" spans="17:17" ht="24">
      <c r="Q6332" s="2"/>
    </row>
    <row r="6333" spans="17:17" ht="24">
      <c r="Q6333" s="2"/>
    </row>
    <row r="6334" spans="17:17" ht="24">
      <c r="Q6334" s="2"/>
    </row>
    <row r="6335" spans="17:17" ht="24">
      <c r="Q6335" s="2"/>
    </row>
    <row r="6336" spans="17:17" ht="24">
      <c r="Q6336" s="2"/>
    </row>
    <row r="6337" spans="17:17" ht="24">
      <c r="Q6337" s="2"/>
    </row>
    <row r="6338" spans="17:17" ht="24">
      <c r="Q6338" s="2"/>
    </row>
    <row r="6339" spans="17:17" ht="24">
      <c r="Q6339" s="2"/>
    </row>
    <row r="6340" spans="17:17" ht="24">
      <c r="Q6340" s="2"/>
    </row>
    <row r="6341" spans="17:17" ht="24">
      <c r="Q6341" s="2"/>
    </row>
    <row r="6342" spans="17:17" ht="24">
      <c r="Q6342" s="2"/>
    </row>
    <row r="6343" spans="17:17" ht="24">
      <c r="Q6343" s="2"/>
    </row>
    <row r="6344" spans="17:17" ht="24">
      <c r="Q6344" s="2"/>
    </row>
    <row r="6345" spans="17:17" ht="24">
      <c r="Q6345" s="2"/>
    </row>
    <row r="6346" spans="17:17" ht="24">
      <c r="Q6346" s="2"/>
    </row>
    <row r="6347" spans="17:17" ht="24">
      <c r="Q6347" s="2"/>
    </row>
    <row r="6348" spans="17:17" ht="24">
      <c r="Q6348" s="2"/>
    </row>
    <row r="6349" spans="17:17" ht="24">
      <c r="Q6349" s="2"/>
    </row>
    <row r="6350" spans="17:17" ht="24">
      <c r="Q6350" s="2"/>
    </row>
    <row r="6351" spans="17:17" ht="24">
      <c r="Q6351" s="2"/>
    </row>
    <row r="6352" spans="17:17" ht="24">
      <c r="Q6352" s="2"/>
    </row>
    <row r="6353" spans="17:17" ht="24">
      <c r="Q6353" s="2"/>
    </row>
    <row r="6354" spans="17:17" ht="24">
      <c r="Q6354" s="2"/>
    </row>
    <row r="6355" spans="17:17" ht="24">
      <c r="Q6355" s="2"/>
    </row>
    <row r="6356" spans="17:17" ht="24">
      <c r="Q6356" s="2"/>
    </row>
    <row r="6357" spans="17:17" ht="24">
      <c r="Q6357" s="2"/>
    </row>
    <row r="6358" spans="17:17" ht="24">
      <c r="Q6358" s="2"/>
    </row>
    <row r="6359" spans="17:17" ht="24">
      <c r="Q6359" s="2"/>
    </row>
    <row r="6360" spans="17:17" ht="24">
      <c r="Q6360" s="2"/>
    </row>
    <row r="6361" spans="17:17" ht="24">
      <c r="Q6361" s="2"/>
    </row>
    <row r="6362" spans="17:17" ht="24">
      <c r="Q6362" s="2"/>
    </row>
    <row r="6363" spans="17:17" ht="24">
      <c r="Q6363" s="2"/>
    </row>
    <row r="6364" spans="17:17" ht="24">
      <c r="Q6364" s="2"/>
    </row>
    <row r="6365" spans="17:17" ht="24">
      <c r="Q6365" s="2"/>
    </row>
    <row r="6366" spans="17:17" ht="24">
      <c r="Q6366" s="2"/>
    </row>
    <row r="6367" spans="17:17" ht="24">
      <c r="Q6367" s="2"/>
    </row>
    <row r="6368" spans="17:17" ht="24">
      <c r="Q6368" s="2"/>
    </row>
    <row r="6369" spans="17:17" ht="24">
      <c r="Q6369" s="2"/>
    </row>
    <row r="6370" spans="17:17" ht="24">
      <c r="Q6370" s="2"/>
    </row>
    <row r="6371" spans="17:17" ht="24">
      <c r="Q6371" s="2"/>
    </row>
    <row r="6372" spans="17:17" ht="24">
      <c r="Q6372" s="2"/>
    </row>
    <row r="6373" spans="17:17" ht="24">
      <c r="Q6373" s="2"/>
    </row>
    <row r="6374" spans="17:17" ht="24">
      <c r="Q6374" s="2"/>
    </row>
    <row r="6375" spans="17:17" ht="24">
      <c r="Q6375" s="2"/>
    </row>
    <row r="6376" spans="17:17" ht="24">
      <c r="Q6376" s="2"/>
    </row>
    <row r="6377" spans="17:17" ht="24">
      <c r="Q6377" s="2"/>
    </row>
    <row r="6378" spans="17:17" ht="24">
      <c r="Q6378" s="2"/>
    </row>
    <row r="6379" spans="17:17" ht="24">
      <c r="Q6379" s="2"/>
    </row>
    <row r="6380" spans="17:17" ht="24">
      <c r="Q6380" s="2"/>
    </row>
    <row r="6381" spans="17:17" ht="24">
      <c r="Q6381" s="2"/>
    </row>
    <row r="6382" spans="17:17" ht="24">
      <c r="Q6382" s="2"/>
    </row>
    <row r="6383" spans="17:17" ht="24">
      <c r="Q6383" s="2"/>
    </row>
    <row r="6384" spans="17:17" ht="24">
      <c r="Q6384" s="2"/>
    </row>
    <row r="6385" spans="17:17" ht="24">
      <c r="Q6385" s="2"/>
    </row>
    <row r="6386" spans="17:17" ht="24">
      <c r="Q6386" s="2"/>
    </row>
    <row r="6387" spans="17:17" ht="24">
      <c r="Q6387" s="2"/>
    </row>
    <row r="6388" spans="17:17" ht="24">
      <c r="Q6388" s="2"/>
    </row>
    <row r="6389" spans="17:17" ht="24">
      <c r="Q6389" s="2"/>
    </row>
    <row r="6390" spans="17:17" ht="24">
      <c r="Q6390" s="2"/>
    </row>
    <row r="6391" spans="17:17" ht="24">
      <c r="Q6391" s="2"/>
    </row>
    <row r="6392" spans="17:17" ht="24">
      <c r="Q6392" s="2"/>
    </row>
    <row r="6393" spans="17:17" ht="24">
      <c r="Q6393" s="2"/>
    </row>
    <row r="6394" spans="17:17" ht="24">
      <c r="Q6394" s="2"/>
    </row>
    <row r="6395" spans="17:17" ht="24">
      <c r="Q6395" s="2"/>
    </row>
    <row r="6396" spans="17:17" ht="24">
      <c r="Q6396" s="2"/>
    </row>
    <row r="6397" spans="17:17" ht="24">
      <c r="Q6397" s="2"/>
    </row>
    <row r="6398" spans="17:17" ht="24">
      <c r="Q6398" s="2"/>
    </row>
    <row r="6399" spans="17:17" ht="24">
      <c r="Q6399" s="2"/>
    </row>
    <row r="6400" spans="17:17" ht="24">
      <c r="Q6400" s="2"/>
    </row>
    <row r="6401" spans="17:17" ht="24">
      <c r="Q6401" s="2"/>
    </row>
    <row r="6402" spans="17:17" ht="24">
      <c r="Q6402" s="2"/>
    </row>
    <row r="6403" spans="17:17" ht="24">
      <c r="Q6403" s="2"/>
    </row>
    <row r="6404" spans="17:17" ht="24">
      <c r="Q6404" s="2"/>
    </row>
    <row r="6405" spans="17:17" ht="24">
      <c r="Q6405" s="2"/>
    </row>
    <row r="6406" spans="17:17" ht="24">
      <c r="Q6406" s="2"/>
    </row>
    <row r="6407" spans="17:17" ht="24">
      <c r="Q6407" s="2"/>
    </row>
    <row r="6408" spans="17:17" ht="24">
      <c r="Q6408" s="2"/>
    </row>
    <row r="6409" spans="17:17" ht="24">
      <c r="Q6409" s="2"/>
    </row>
    <row r="6410" spans="17:17" ht="24">
      <c r="Q6410" s="2"/>
    </row>
    <row r="6411" spans="17:17" ht="24">
      <c r="Q6411" s="2"/>
    </row>
    <row r="6412" spans="17:17" ht="24">
      <c r="Q6412" s="2"/>
    </row>
    <row r="6413" spans="17:17" ht="24">
      <c r="Q6413" s="2"/>
    </row>
    <row r="6414" spans="17:17" ht="24">
      <c r="Q6414" s="2"/>
    </row>
    <row r="6415" spans="17:17" ht="24">
      <c r="Q6415" s="2"/>
    </row>
    <row r="6416" spans="17:17" ht="24">
      <c r="Q6416" s="2"/>
    </row>
    <row r="6417" spans="17:17" ht="24">
      <c r="Q6417" s="2"/>
    </row>
    <row r="6418" spans="17:17" ht="24">
      <c r="Q6418" s="2"/>
    </row>
    <row r="6419" spans="17:17" ht="24">
      <c r="Q6419" s="2"/>
    </row>
    <row r="6420" spans="17:17" ht="24">
      <c r="Q6420" s="2"/>
    </row>
    <row r="6421" spans="17:17" ht="24">
      <c r="Q6421" s="2"/>
    </row>
    <row r="6422" spans="17:17" ht="24">
      <c r="Q6422" s="2"/>
    </row>
    <row r="6423" spans="17:17" ht="24">
      <c r="Q6423" s="2"/>
    </row>
    <row r="6424" spans="17:17" ht="24">
      <c r="Q6424" s="2"/>
    </row>
    <row r="6425" spans="17:17" ht="24">
      <c r="Q6425" s="2"/>
    </row>
    <row r="6426" spans="17:17" ht="24">
      <c r="Q6426" s="2"/>
    </row>
    <row r="6427" spans="17:17" ht="24">
      <c r="Q6427" s="2"/>
    </row>
    <row r="6428" spans="17:17" ht="24">
      <c r="Q6428" s="2"/>
    </row>
    <row r="6429" spans="17:17" ht="24">
      <c r="Q6429" s="2"/>
    </row>
    <row r="6430" spans="17:17" ht="24">
      <c r="Q6430" s="2"/>
    </row>
    <row r="6431" spans="17:17" ht="24">
      <c r="Q6431" s="2"/>
    </row>
    <row r="6432" spans="17:17" ht="24">
      <c r="Q6432" s="2"/>
    </row>
    <row r="6433" spans="17:17" ht="24">
      <c r="Q6433" s="2"/>
    </row>
    <row r="6434" spans="17:17" ht="24">
      <c r="Q6434" s="2"/>
    </row>
    <row r="6435" spans="17:17" ht="24">
      <c r="Q6435" s="2"/>
    </row>
    <row r="6436" spans="17:17" ht="24">
      <c r="Q6436" s="2"/>
    </row>
    <row r="6437" spans="17:17" ht="24">
      <c r="Q6437" s="2"/>
    </row>
    <row r="6438" spans="17:17" ht="24">
      <c r="Q6438" s="2"/>
    </row>
    <row r="6439" spans="17:17" ht="24">
      <c r="Q6439" s="2"/>
    </row>
    <row r="6440" spans="17:17" ht="24">
      <c r="Q6440" s="2"/>
    </row>
    <row r="6441" spans="17:17" ht="24">
      <c r="Q6441" s="2"/>
    </row>
    <row r="6442" spans="17:17" ht="24">
      <c r="Q6442" s="2"/>
    </row>
    <row r="6443" spans="17:17" ht="24">
      <c r="Q6443" s="2"/>
    </row>
    <row r="6444" spans="17:17" ht="24">
      <c r="Q6444" s="2"/>
    </row>
    <row r="6445" spans="17:17" ht="24">
      <c r="Q6445" s="2"/>
    </row>
    <row r="6446" spans="17:17" ht="24">
      <c r="Q6446" s="2"/>
    </row>
    <row r="6447" spans="17:17" ht="24">
      <c r="Q6447" s="2"/>
    </row>
    <row r="6448" spans="17:17" ht="24">
      <c r="Q6448" s="2"/>
    </row>
    <row r="6449" spans="17:17" ht="24">
      <c r="Q6449" s="2"/>
    </row>
    <row r="6450" spans="17:17" ht="24">
      <c r="Q6450" s="2"/>
    </row>
    <row r="6451" spans="17:17" ht="24">
      <c r="Q6451" s="2"/>
    </row>
    <row r="6452" spans="17:17" ht="24">
      <c r="Q6452" s="2"/>
    </row>
    <row r="6453" spans="17:17" ht="24">
      <c r="Q6453" s="2"/>
    </row>
    <row r="6454" spans="17:17" ht="24">
      <c r="Q6454" s="2"/>
    </row>
    <row r="6455" spans="17:17" ht="24">
      <c r="Q6455" s="2"/>
    </row>
    <row r="6456" spans="17:17" ht="24">
      <c r="Q6456" s="2"/>
    </row>
    <row r="6457" spans="17:17" ht="24">
      <c r="Q6457" s="2"/>
    </row>
    <row r="6458" spans="17:17" ht="24">
      <c r="Q6458" s="2"/>
    </row>
    <row r="6459" spans="17:17" ht="24">
      <c r="Q6459" s="2"/>
    </row>
    <row r="6460" spans="17:17" ht="24">
      <c r="Q6460" s="2"/>
    </row>
    <row r="6461" spans="17:17" ht="24">
      <c r="Q6461" s="2"/>
    </row>
    <row r="6462" spans="17:17" ht="24">
      <c r="Q6462" s="2"/>
    </row>
    <row r="6463" spans="17:17" ht="24">
      <c r="Q6463" s="2"/>
    </row>
    <row r="6464" spans="17:17" ht="24">
      <c r="Q6464" s="2"/>
    </row>
    <row r="6465" spans="17:17" ht="24">
      <c r="Q6465" s="2"/>
    </row>
    <row r="6466" spans="17:17" ht="24">
      <c r="Q6466" s="2"/>
    </row>
    <row r="6467" spans="17:17" ht="24">
      <c r="Q6467" s="2"/>
    </row>
    <row r="6468" spans="17:17" ht="24">
      <c r="Q6468" s="2"/>
    </row>
    <row r="6469" spans="17:17" ht="24">
      <c r="Q6469" s="2"/>
    </row>
    <row r="6470" spans="17:17" ht="24">
      <c r="Q6470" s="2"/>
    </row>
    <row r="6471" spans="17:17" ht="24">
      <c r="Q6471" s="2"/>
    </row>
    <row r="6472" spans="17:17" ht="24">
      <c r="Q6472" s="2"/>
    </row>
    <row r="6473" spans="17:17" ht="24">
      <c r="Q6473" s="2"/>
    </row>
    <row r="6474" spans="17:17" ht="24">
      <c r="Q6474" s="2"/>
    </row>
    <row r="6475" spans="17:17" ht="24">
      <c r="Q6475" s="2"/>
    </row>
    <row r="6476" spans="17:17" ht="24">
      <c r="Q6476" s="2"/>
    </row>
    <row r="6477" spans="17:17" ht="24">
      <c r="Q6477" s="2"/>
    </row>
    <row r="6478" spans="17:17" ht="24">
      <c r="Q6478" s="2"/>
    </row>
    <row r="6479" spans="17:17" ht="24">
      <c r="Q6479" s="2"/>
    </row>
    <row r="6480" spans="17:17" ht="24">
      <c r="Q6480" s="2"/>
    </row>
    <row r="6481" spans="17:17" ht="24">
      <c r="Q6481" s="2"/>
    </row>
    <row r="6482" spans="17:17" ht="24">
      <c r="Q6482" s="2"/>
    </row>
    <row r="6483" spans="17:17" ht="24">
      <c r="Q6483" s="2"/>
    </row>
    <row r="6484" spans="17:17" ht="24">
      <c r="Q6484" s="2"/>
    </row>
    <row r="6485" spans="17:17" ht="24">
      <c r="Q6485" s="2"/>
    </row>
    <row r="6486" spans="17:17" ht="24">
      <c r="Q6486" s="2"/>
    </row>
    <row r="6487" spans="17:17" ht="24">
      <c r="Q6487" s="2"/>
    </row>
    <row r="6488" spans="17:17" ht="24">
      <c r="Q6488" s="2"/>
    </row>
    <row r="6489" spans="17:17" ht="24">
      <c r="Q6489" s="2"/>
    </row>
    <row r="6490" spans="17:17" ht="24">
      <c r="Q6490" s="2"/>
    </row>
    <row r="6491" spans="17:17" ht="24">
      <c r="Q6491" s="2"/>
    </row>
    <row r="6492" spans="17:17" ht="24">
      <c r="Q6492" s="2"/>
    </row>
    <row r="6493" spans="17:17" ht="24">
      <c r="Q6493" s="2"/>
    </row>
    <row r="6494" spans="17:17" ht="24">
      <c r="Q6494" s="2"/>
    </row>
    <row r="6495" spans="17:17" ht="24">
      <c r="Q6495" s="2"/>
    </row>
    <row r="6496" spans="17:17" ht="24">
      <c r="Q6496" s="2"/>
    </row>
    <row r="6497" spans="17:17" ht="24">
      <c r="Q6497" s="2"/>
    </row>
    <row r="6498" spans="17:17" ht="24">
      <c r="Q6498" s="2"/>
    </row>
    <row r="6499" spans="17:17" ht="24">
      <c r="Q6499" s="2"/>
    </row>
    <row r="6500" spans="17:17" ht="24">
      <c r="Q6500" s="2"/>
    </row>
    <row r="6501" spans="17:17" ht="24">
      <c r="Q6501" s="2"/>
    </row>
    <row r="6502" spans="17:17" ht="24">
      <c r="Q6502" s="2"/>
    </row>
    <row r="6503" spans="17:17" ht="24">
      <c r="Q6503" s="2"/>
    </row>
    <row r="6504" spans="17:17" ht="24">
      <c r="Q6504" s="2"/>
    </row>
    <row r="6505" spans="17:17" ht="24">
      <c r="Q6505" s="2"/>
    </row>
    <row r="6506" spans="17:17" ht="24">
      <c r="Q6506" s="2"/>
    </row>
    <row r="6507" spans="17:17" ht="24">
      <c r="Q6507" s="2"/>
    </row>
    <row r="6508" spans="17:17" ht="24">
      <c r="Q6508" s="2"/>
    </row>
    <row r="6509" spans="17:17" ht="24">
      <c r="Q6509" s="2"/>
    </row>
    <row r="6510" spans="17:17" ht="24">
      <c r="Q6510" s="2"/>
    </row>
    <row r="6511" spans="17:17" ht="24">
      <c r="Q6511" s="2"/>
    </row>
    <row r="6512" spans="17:17" ht="24">
      <c r="Q6512" s="2"/>
    </row>
    <row r="6513" spans="17:17" ht="24">
      <c r="Q6513" s="2"/>
    </row>
    <row r="6514" spans="17:17" ht="24">
      <c r="Q6514" s="2"/>
    </row>
    <row r="6515" spans="17:17" ht="24">
      <c r="Q6515" s="2"/>
    </row>
    <row r="6516" spans="17:17" ht="24">
      <c r="Q6516" s="2"/>
    </row>
    <row r="6517" spans="17:17" ht="24">
      <c r="Q6517" s="2"/>
    </row>
    <row r="6518" spans="17:17" ht="24">
      <c r="Q6518" s="2"/>
    </row>
    <row r="6519" spans="17:17" ht="24">
      <c r="Q6519" s="2"/>
    </row>
    <row r="6520" spans="17:17" ht="24">
      <c r="Q6520" s="2"/>
    </row>
    <row r="6521" spans="17:17" ht="24">
      <c r="Q6521" s="2"/>
    </row>
    <row r="6522" spans="17:17" ht="24">
      <c r="Q6522" s="2"/>
    </row>
    <row r="6523" spans="17:17" ht="24">
      <c r="Q6523" s="2"/>
    </row>
    <row r="6524" spans="17:17" ht="24">
      <c r="Q6524" s="2"/>
    </row>
    <row r="6525" spans="17:17" ht="24">
      <c r="Q6525" s="2"/>
    </row>
    <row r="6526" spans="17:17" ht="24">
      <c r="Q6526" s="2"/>
    </row>
    <row r="6527" spans="17:17" ht="24">
      <c r="Q6527" s="2"/>
    </row>
    <row r="6528" spans="17:17" ht="24">
      <c r="Q6528" s="2"/>
    </row>
    <row r="6529" spans="17:17" ht="24">
      <c r="Q6529" s="2"/>
    </row>
    <row r="6530" spans="17:17" ht="24">
      <c r="Q6530" s="2"/>
    </row>
    <row r="6531" spans="17:17" ht="24">
      <c r="Q6531" s="2"/>
    </row>
    <row r="6532" spans="17:17" ht="24">
      <c r="Q6532" s="2"/>
    </row>
    <row r="6533" spans="17:17" ht="24">
      <c r="Q6533" s="2"/>
    </row>
    <row r="6534" spans="17:17" ht="24">
      <c r="Q6534" s="2"/>
    </row>
    <row r="6535" spans="17:17" ht="24">
      <c r="Q6535" s="2"/>
    </row>
    <row r="6536" spans="17:17" ht="24">
      <c r="Q6536" s="2"/>
    </row>
    <row r="6537" spans="17:17" ht="24">
      <c r="Q6537" s="2"/>
    </row>
    <row r="6538" spans="17:17" ht="24">
      <c r="Q6538" s="2"/>
    </row>
    <row r="6539" spans="17:17" ht="24">
      <c r="Q6539" s="2"/>
    </row>
    <row r="6540" spans="17:17" ht="24">
      <c r="Q6540" s="2"/>
    </row>
    <row r="6541" spans="17:17" ht="24">
      <c r="Q6541" s="2"/>
    </row>
    <row r="6542" spans="17:17" ht="24">
      <c r="Q6542" s="2"/>
    </row>
    <row r="6543" spans="17:17" ht="24">
      <c r="Q6543" s="2"/>
    </row>
    <row r="6544" spans="17:17" ht="24">
      <c r="Q6544" s="2"/>
    </row>
    <row r="6545" spans="17:17" ht="24">
      <c r="Q6545" s="2"/>
    </row>
    <row r="6546" spans="17:17" ht="24">
      <c r="Q6546" s="2"/>
    </row>
    <row r="6547" spans="17:17" ht="24">
      <c r="Q6547" s="2"/>
    </row>
    <row r="6548" spans="17:17" ht="24">
      <c r="Q6548" s="2"/>
    </row>
    <row r="6549" spans="17:17" ht="24">
      <c r="Q6549" s="2"/>
    </row>
    <row r="6550" spans="17:17" ht="24">
      <c r="Q6550" s="2"/>
    </row>
    <row r="6551" spans="17:17" ht="24">
      <c r="Q6551" s="2"/>
    </row>
    <row r="6552" spans="17:17" ht="24">
      <c r="Q6552" s="2"/>
    </row>
    <row r="6553" spans="17:17" ht="24">
      <c r="Q6553" s="2"/>
    </row>
    <row r="6554" spans="17:17" ht="24">
      <c r="Q6554" s="2"/>
    </row>
    <row r="6555" spans="17:17" ht="24">
      <c r="Q6555" s="2"/>
    </row>
    <row r="6556" spans="17:17" ht="24">
      <c r="Q6556" s="2"/>
    </row>
    <row r="6557" spans="17:17" ht="24">
      <c r="Q6557" s="2"/>
    </row>
    <row r="6558" spans="17:17" ht="24">
      <c r="Q6558" s="2"/>
    </row>
    <row r="6559" spans="17:17" ht="24">
      <c r="Q6559" s="2"/>
    </row>
    <row r="6560" spans="17:17" ht="24">
      <c r="Q6560" s="2"/>
    </row>
    <row r="6561" spans="17:17" ht="24">
      <c r="Q6561" s="2"/>
    </row>
    <row r="6562" spans="17:17" ht="24">
      <c r="Q6562" s="2"/>
    </row>
    <row r="6563" spans="17:17" ht="24">
      <c r="Q6563" s="2"/>
    </row>
    <row r="6564" spans="17:17" ht="24">
      <c r="Q6564" s="2"/>
    </row>
    <row r="6565" spans="17:17" ht="24">
      <c r="Q6565" s="2"/>
    </row>
    <row r="6566" spans="17:17" ht="24">
      <c r="Q6566" s="2"/>
    </row>
    <row r="6567" spans="17:17" ht="24">
      <c r="Q6567" s="2"/>
    </row>
    <row r="6568" spans="17:17" ht="24">
      <c r="Q6568" s="2"/>
    </row>
    <row r="6569" spans="17:17" ht="24">
      <c r="Q6569" s="2"/>
    </row>
    <row r="6570" spans="17:17" ht="24">
      <c r="Q6570" s="2"/>
    </row>
    <row r="6571" spans="17:17" ht="24">
      <c r="Q6571" s="2"/>
    </row>
    <row r="6572" spans="17:17" ht="24">
      <c r="Q6572" s="2"/>
    </row>
    <row r="6573" spans="17:17" ht="24">
      <c r="Q6573" s="2"/>
    </row>
    <row r="6574" spans="17:17" ht="24">
      <c r="Q6574" s="2"/>
    </row>
    <row r="6575" spans="17:17" ht="24">
      <c r="Q6575" s="2"/>
    </row>
    <row r="6576" spans="17:17" ht="24">
      <c r="Q6576" s="2"/>
    </row>
    <row r="6577" spans="17:17" ht="24">
      <c r="Q6577" s="2"/>
    </row>
    <row r="6578" spans="17:17" ht="24">
      <c r="Q6578" s="2"/>
    </row>
    <row r="6579" spans="17:17" ht="24">
      <c r="Q6579" s="2"/>
    </row>
    <row r="6580" spans="17:17" ht="24">
      <c r="Q6580" s="2"/>
    </row>
    <row r="6581" spans="17:17" ht="24">
      <c r="Q6581" s="2"/>
    </row>
    <row r="6582" spans="17:17" ht="24">
      <c r="Q6582" s="2"/>
    </row>
    <row r="6583" spans="17:17" ht="24">
      <c r="Q6583" s="2"/>
    </row>
    <row r="6584" spans="17:17" ht="24">
      <c r="Q6584" s="2"/>
    </row>
    <row r="6585" spans="17:17" ht="24">
      <c r="Q6585" s="2"/>
    </row>
    <row r="6586" spans="17:17" ht="24">
      <c r="Q6586" s="2"/>
    </row>
    <row r="6587" spans="17:17" ht="24">
      <c r="Q6587" s="2"/>
    </row>
    <row r="6588" spans="17:17" ht="24">
      <c r="Q6588" s="2"/>
    </row>
    <row r="6589" spans="17:17" ht="24">
      <c r="Q6589" s="2"/>
    </row>
    <row r="6590" spans="17:17" ht="24">
      <c r="Q6590" s="2"/>
    </row>
    <row r="6591" spans="17:17" ht="24">
      <c r="Q6591" s="2"/>
    </row>
    <row r="6592" spans="17:17" ht="24">
      <c r="Q6592" s="2"/>
    </row>
    <row r="6593" spans="17:17" ht="24">
      <c r="Q6593" s="2"/>
    </row>
    <row r="6594" spans="17:17" ht="24">
      <c r="Q6594" s="2"/>
    </row>
    <row r="6595" spans="17:17" ht="24">
      <c r="Q6595" s="2"/>
    </row>
    <row r="6596" spans="17:17" ht="24">
      <c r="Q6596" s="2"/>
    </row>
    <row r="6597" spans="17:17" ht="24">
      <c r="Q6597" s="2"/>
    </row>
    <row r="6598" spans="17:17" ht="24">
      <c r="Q6598" s="2"/>
    </row>
    <row r="6599" spans="17:17" ht="24">
      <c r="Q6599" s="2"/>
    </row>
    <row r="6600" spans="17:17" ht="24">
      <c r="Q6600" s="2"/>
    </row>
    <row r="6601" spans="17:17" ht="24">
      <c r="Q6601" s="2"/>
    </row>
    <row r="6602" spans="17:17" ht="24">
      <c r="Q6602" s="2"/>
    </row>
    <row r="6603" spans="17:17" ht="24">
      <c r="Q6603" s="2"/>
    </row>
    <row r="6604" spans="17:17" ht="24">
      <c r="Q6604" s="2"/>
    </row>
    <row r="6605" spans="17:17" ht="24">
      <c r="Q6605" s="2"/>
    </row>
    <row r="6606" spans="17:17" ht="24">
      <c r="Q6606" s="2"/>
    </row>
    <row r="6607" spans="17:17" ht="24">
      <c r="Q6607" s="2"/>
    </row>
    <row r="6608" spans="17:17" ht="24">
      <c r="Q6608" s="2"/>
    </row>
    <row r="6609" spans="17:17" ht="24">
      <c r="Q6609" s="2"/>
    </row>
    <row r="6610" spans="17:17" ht="24">
      <c r="Q6610" s="2"/>
    </row>
    <row r="6611" spans="17:17" ht="24">
      <c r="Q6611" s="2"/>
    </row>
    <row r="6612" spans="17:17" ht="24">
      <c r="Q6612" s="2"/>
    </row>
    <row r="6613" spans="17:17" ht="24">
      <c r="Q6613" s="2"/>
    </row>
    <row r="6614" spans="17:17" ht="24">
      <c r="Q6614" s="2"/>
    </row>
    <row r="6615" spans="17:17" ht="24">
      <c r="Q6615" s="2"/>
    </row>
    <row r="6616" spans="17:17" ht="24">
      <c r="Q6616" s="2"/>
    </row>
    <row r="6617" spans="17:17" ht="24">
      <c r="Q6617" s="2"/>
    </row>
    <row r="6618" spans="17:17" ht="24">
      <c r="Q6618" s="2"/>
    </row>
    <row r="6619" spans="17:17" ht="24">
      <c r="Q6619" s="2"/>
    </row>
    <row r="6620" spans="17:17" ht="24">
      <c r="Q6620" s="2"/>
    </row>
    <row r="6621" spans="17:17" ht="24">
      <c r="Q6621" s="2"/>
    </row>
    <row r="6622" spans="17:17" ht="24">
      <c r="Q6622" s="2"/>
    </row>
    <row r="6623" spans="17:17" ht="24">
      <c r="Q6623" s="2"/>
    </row>
    <row r="6624" spans="17:17" ht="24">
      <c r="Q6624" s="2"/>
    </row>
    <row r="6625" spans="17:17" ht="24">
      <c r="Q6625" s="2"/>
    </row>
    <row r="6626" spans="17:17" ht="24">
      <c r="Q6626" s="2"/>
    </row>
    <row r="6627" spans="17:17" ht="24">
      <c r="Q6627" s="2"/>
    </row>
    <row r="6628" spans="17:17" ht="24">
      <c r="Q6628" s="2"/>
    </row>
    <row r="6629" spans="17:17" ht="24">
      <c r="Q6629" s="2"/>
    </row>
    <row r="6630" spans="17:17" ht="24">
      <c r="Q6630" s="2"/>
    </row>
    <row r="6631" spans="17:17" ht="24">
      <c r="Q6631" s="2"/>
    </row>
    <row r="6632" spans="17:17" ht="24">
      <c r="Q6632" s="2"/>
    </row>
    <row r="6633" spans="17:17" ht="24">
      <c r="Q6633" s="2"/>
    </row>
    <row r="6634" spans="17:17" ht="24">
      <c r="Q6634" s="2"/>
    </row>
    <row r="6635" spans="17:17" ht="24">
      <c r="Q6635" s="2"/>
    </row>
    <row r="6636" spans="17:17" ht="24">
      <c r="Q6636" s="2"/>
    </row>
    <row r="6637" spans="17:17" ht="24">
      <c r="Q6637" s="2"/>
    </row>
    <row r="6638" spans="17:17" ht="24">
      <c r="Q6638" s="2"/>
    </row>
    <row r="6639" spans="17:17" ht="24">
      <c r="Q6639" s="2"/>
    </row>
    <row r="6640" spans="17:17" ht="24">
      <c r="Q6640" s="2"/>
    </row>
    <row r="6641" spans="17:17" ht="24">
      <c r="Q6641" s="2"/>
    </row>
    <row r="6642" spans="17:17" ht="24">
      <c r="Q6642" s="2"/>
    </row>
    <row r="6643" spans="17:17" ht="24">
      <c r="Q6643" s="2"/>
    </row>
    <row r="6644" spans="17:17" ht="24">
      <c r="Q6644" s="2"/>
    </row>
    <row r="6645" spans="17:17" ht="24">
      <c r="Q6645" s="2"/>
    </row>
    <row r="6646" spans="17:17" ht="24">
      <c r="Q6646" s="2"/>
    </row>
    <row r="6647" spans="17:17" ht="24">
      <c r="Q6647" s="2"/>
    </row>
    <row r="6648" spans="17:17" ht="24">
      <c r="Q6648" s="2"/>
    </row>
    <row r="6649" spans="17:17" ht="24">
      <c r="Q6649" s="2"/>
    </row>
    <row r="6650" spans="17:17" ht="24">
      <c r="Q6650" s="2"/>
    </row>
    <row r="6651" spans="17:17" ht="24">
      <c r="Q6651" s="2"/>
    </row>
    <row r="6652" spans="17:17" ht="24">
      <c r="Q6652" s="2"/>
    </row>
    <row r="6653" spans="17:17" ht="24">
      <c r="Q6653" s="2"/>
    </row>
    <row r="6654" spans="17:17" ht="24">
      <c r="Q6654" s="2"/>
    </row>
    <row r="6655" spans="17:17" ht="24">
      <c r="Q6655" s="2"/>
    </row>
    <row r="6656" spans="17:17" ht="24">
      <c r="Q6656" s="2"/>
    </row>
    <row r="6657" spans="17:17" ht="24">
      <c r="Q6657" s="2"/>
    </row>
    <row r="6658" spans="17:17" ht="24">
      <c r="Q6658" s="2"/>
    </row>
    <row r="6659" spans="17:17" ht="24">
      <c r="Q6659" s="2"/>
    </row>
    <row r="6660" spans="17:17" ht="24">
      <c r="Q6660" s="2"/>
    </row>
    <row r="6661" spans="17:17" ht="24">
      <c r="Q6661" s="2"/>
    </row>
    <row r="6662" spans="17:17" ht="24">
      <c r="Q6662" s="2"/>
    </row>
    <row r="6663" spans="17:17" ht="24">
      <c r="Q6663" s="2"/>
    </row>
    <row r="6664" spans="17:17" ht="24">
      <c r="Q6664" s="2"/>
    </row>
    <row r="6665" spans="17:17" ht="24">
      <c r="Q6665" s="2"/>
    </row>
    <row r="6666" spans="17:17" ht="24">
      <c r="Q6666" s="2"/>
    </row>
    <row r="6667" spans="17:17" ht="24">
      <c r="Q6667" s="2"/>
    </row>
    <row r="6668" spans="17:17" ht="24">
      <c r="Q6668" s="2"/>
    </row>
    <row r="6669" spans="17:17" ht="24">
      <c r="Q6669" s="2"/>
    </row>
    <row r="6670" spans="17:17" ht="24">
      <c r="Q6670" s="2"/>
    </row>
    <row r="6671" spans="17:17" ht="24">
      <c r="Q6671" s="2"/>
    </row>
    <row r="6672" spans="17:17" ht="24">
      <c r="Q6672" s="2"/>
    </row>
    <row r="6673" spans="17:17" ht="24">
      <c r="Q6673" s="2"/>
    </row>
    <row r="6674" spans="17:17" ht="24">
      <c r="Q6674" s="2"/>
    </row>
    <row r="6675" spans="17:17" ht="24">
      <c r="Q6675" s="2"/>
    </row>
    <row r="6676" spans="17:17" ht="24">
      <c r="Q6676" s="2"/>
    </row>
    <row r="6677" spans="17:17" ht="24">
      <c r="Q6677" s="2"/>
    </row>
    <row r="6678" spans="17:17" ht="24">
      <c r="Q6678" s="2"/>
    </row>
    <row r="6679" spans="17:17" ht="24">
      <c r="Q6679" s="2"/>
    </row>
    <row r="6680" spans="17:17" ht="24">
      <c r="Q6680" s="2"/>
    </row>
    <row r="6681" spans="17:17" ht="24">
      <c r="Q6681" s="2"/>
    </row>
    <row r="6682" spans="17:17" ht="24">
      <c r="Q6682" s="2"/>
    </row>
    <row r="6683" spans="17:17" ht="24">
      <c r="Q6683" s="2"/>
    </row>
    <row r="6684" spans="17:17" ht="24">
      <c r="Q6684" s="2"/>
    </row>
    <row r="6685" spans="17:17" ht="24">
      <c r="Q6685" s="2"/>
    </row>
    <row r="6686" spans="17:17" ht="24">
      <c r="Q6686" s="2"/>
    </row>
    <row r="6687" spans="17:17" ht="24">
      <c r="Q6687" s="2"/>
    </row>
    <row r="6688" spans="17:17" ht="24">
      <c r="Q6688" s="2"/>
    </row>
    <row r="6689" spans="17:17" ht="24">
      <c r="Q6689" s="2"/>
    </row>
    <row r="6690" spans="17:17" ht="24">
      <c r="Q6690" s="2"/>
    </row>
    <row r="6691" spans="17:17" ht="24">
      <c r="Q6691" s="2"/>
    </row>
    <row r="6692" spans="17:17" ht="24">
      <c r="Q6692" s="2"/>
    </row>
    <row r="6693" spans="17:17" ht="24">
      <c r="Q6693" s="2"/>
    </row>
    <row r="6694" spans="17:17" ht="24">
      <c r="Q6694" s="2"/>
    </row>
    <row r="6695" spans="17:17" ht="24">
      <c r="Q6695" s="2"/>
    </row>
    <row r="6696" spans="17:17" ht="24">
      <c r="Q6696" s="2"/>
    </row>
    <row r="6697" spans="17:17" ht="24">
      <c r="Q6697" s="2"/>
    </row>
    <row r="6698" spans="17:17" ht="24">
      <c r="Q6698" s="2"/>
    </row>
    <row r="6699" spans="17:17" ht="24">
      <c r="Q6699" s="2"/>
    </row>
    <row r="6700" spans="17:17" ht="24">
      <c r="Q6700" s="2"/>
    </row>
    <row r="6701" spans="17:17" ht="24">
      <c r="Q6701" s="2"/>
    </row>
    <row r="6702" spans="17:17" ht="24">
      <c r="Q6702" s="2"/>
    </row>
    <row r="6703" spans="17:17" ht="24">
      <c r="Q6703" s="2"/>
    </row>
    <row r="6704" spans="17:17" ht="24">
      <c r="Q6704" s="2"/>
    </row>
    <row r="6705" spans="17:17" ht="24">
      <c r="Q6705" s="2"/>
    </row>
    <row r="6706" spans="17:17" ht="24">
      <c r="Q6706" s="2"/>
    </row>
    <row r="6707" spans="17:17" ht="24">
      <c r="Q6707" s="2"/>
    </row>
    <row r="6708" spans="17:17" ht="24">
      <c r="Q6708" s="2"/>
    </row>
    <row r="6709" spans="17:17" ht="24">
      <c r="Q6709" s="2"/>
    </row>
    <row r="6710" spans="17:17" ht="24">
      <c r="Q6710" s="2"/>
    </row>
    <row r="6711" spans="17:17" ht="24">
      <c r="Q6711" s="2"/>
    </row>
    <row r="6712" spans="17:17" ht="24">
      <c r="Q6712" s="2"/>
    </row>
    <row r="6713" spans="17:17" ht="24">
      <c r="Q6713" s="2"/>
    </row>
    <row r="6714" spans="17:17" ht="24">
      <c r="Q6714" s="2"/>
    </row>
    <row r="6715" spans="17:17" ht="24">
      <c r="Q6715" s="2"/>
    </row>
    <row r="6716" spans="17:17" ht="24">
      <c r="Q6716" s="2"/>
    </row>
    <row r="6717" spans="17:17" ht="24">
      <c r="Q6717" s="2"/>
    </row>
    <row r="6718" spans="17:17" ht="24">
      <c r="Q6718" s="2"/>
    </row>
    <row r="6719" spans="17:17" ht="24">
      <c r="Q6719" s="2"/>
    </row>
    <row r="6720" spans="17:17" ht="24">
      <c r="Q6720" s="2"/>
    </row>
    <row r="6721" spans="17:17" ht="24">
      <c r="Q6721" s="2"/>
    </row>
    <row r="6722" spans="17:17" ht="24">
      <c r="Q6722" s="2"/>
    </row>
    <row r="6723" spans="17:17" ht="24">
      <c r="Q6723" s="2"/>
    </row>
    <row r="6724" spans="17:17" ht="24">
      <c r="Q6724" s="2"/>
    </row>
    <row r="6725" spans="17:17" ht="24">
      <c r="Q6725" s="2"/>
    </row>
    <row r="6726" spans="17:17" ht="24">
      <c r="Q6726" s="2"/>
    </row>
    <row r="6727" spans="17:17" ht="24">
      <c r="Q6727" s="2"/>
    </row>
    <row r="6728" spans="17:17" ht="24">
      <c r="Q6728" s="2"/>
    </row>
    <row r="6729" spans="17:17" ht="24">
      <c r="Q6729" s="2"/>
    </row>
    <row r="6730" spans="17:17" ht="24">
      <c r="Q6730" s="2"/>
    </row>
    <row r="6731" spans="17:17" ht="24">
      <c r="Q6731" s="2"/>
    </row>
    <row r="6732" spans="17:17" ht="24">
      <c r="Q6732" s="2"/>
    </row>
    <row r="6733" spans="17:17" ht="24">
      <c r="Q6733" s="2"/>
    </row>
    <row r="6734" spans="17:17" ht="24">
      <c r="Q6734" s="2"/>
    </row>
    <row r="6735" spans="17:17" ht="24">
      <c r="Q6735" s="2"/>
    </row>
    <row r="6736" spans="17:17" ht="24">
      <c r="Q6736" s="2"/>
    </row>
    <row r="6737" spans="17:17" ht="24">
      <c r="Q6737" s="2"/>
    </row>
    <row r="6738" spans="17:17" ht="24">
      <c r="Q6738" s="2"/>
    </row>
    <row r="6739" spans="17:17" ht="24">
      <c r="Q6739" s="2"/>
    </row>
    <row r="6740" spans="17:17" ht="24">
      <c r="Q6740" s="2"/>
    </row>
    <row r="6741" spans="17:17" ht="24">
      <c r="Q6741" s="2"/>
    </row>
    <row r="6742" spans="17:17" ht="24">
      <c r="Q6742" s="2"/>
    </row>
    <row r="6743" spans="17:17" ht="24">
      <c r="Q6743" s="2"/>
    </row>
    <row r="6744" spans="17:17" ht="24">
      <c r="Q6744" s="2"/>
    </row>
    <row r="6745" spans="17:17" ht="24">
      <c r="Q6745" s="2"/>
    </row>
    <row r="6746" spans="17:17" ht="24">
      <c r="Q6746" s="2"/>
    </row>
    <row r="6747" spans="17:17" ht="24">
      <c r="Q6747" s="2"/>
    </row>
    <row r="6748" spans="17:17" ht="24">
      <c r="Q6748" s="2"/>
    </row>
    <row r="6749" spans="17:17" ht="24">
      <c r="Q6749" s="2"/>
    </row>
    <row r="6750" spans="17:17" ht="24">
      <c r="Q6750" s="2"/>
    </row>
    <row r="6751" spans="17:17" ht="24">
      <c r="Q6751" s="2"/>
    </row>
    <row r="6752" spans="17:17" ht="24">
      <c r="Q6752" s="2"/>
    </row>
    <row r="6753" spans="17:17" ht="24">
      <c r="Q6753" s="2"/>
    </row>
    <row r="6754" spans="17:17" ht="24">
      <c r="Q6754" s="2"/>
    </row>
    <row r="6755" spans="17:17" ht="24">
      <c r="Q6755" s="2"/>
    </row>
    <row r="6756" spans="17:17" ht="24">
      <c r="Q6756" s="2"/>
    </row>
    <row r="6757" spans="17:17" ht="24">
      <c r="Q6757" s="2"/>
    </row>
    <row r="6758" spans="17:17" ht="24">
      <c r="Q6758" s="2"/>
    </row>
    <row r="6759" spans="17:17" ht="24">
      <c r="Q6759" s="2"/>
    </row>
    <row r="6760" spans="17:17" ht="24">
      <c r="Q6760" s="2"/>
    </row>
    <row r="6761" spans="17:17" ht="24">
      <c r="Q6761" s="2"/>
    </row>
    <row r="6762" spans="17:17" ht="24">
      <c r="Q6762" s="2"/>
    </row>
    <row r="6763" spans="17:17" ht="24">
      <c r="Q6763" s="2"/>
    </row>
    <row r="6764" spans="17:17" ht="24">
      <c r="Q6764" s="2"/>
    </row>
    <row r="6765" spans="17:17" ht="24">
      <c r="Q6765" s="2"/>
    </row>
    <row r="6766" spans="17:17" ht="24">
      <c r="Q6766" s="2"/>
    </row>
    <row r="6767" spans="17:17" ht="24">
      <c r="Q6767" s="2"/>
    </row>
    <row r="6768" spans="17:17" ht="24">
      <c r="Q6768" s="2"/>
    </row>
    <row r="6769" spans="17:17" ht="24">
      <c r="Q6769" s="2"/>
    </row>
    <row r="6770" spans="17:17" ht="24">
      <c r="Q6770" s="2"/>
    </row>
    <row r="6771" spans="17:17" ht="24">
      <c r="Q6771" s="2"/>
    </row>
    <row r="6772" spans="17:17" ht="24">
      <c r="Q6772" s="2"/>
    </row>
    <row r="6773" spans="17:17" ht="24">
      <c r="Q6773" s="2"/>
    </row>
    <row r="6774" spans="17:17" ht="24">
      <c r="Q6774" s="2"/>
    </row>
    <row r="6775" spans="17:17" ht="24">
      <c r="Q6775" s="2"/>
    </row>
    <row r="6776" spans="17:17" ht="24">
      <c r="Q6776" s="2"/>
    </row>
    <row r="6777" spans="17:17" ht="24">
      <c r="Q6777" s="2"/>
    </row>
    <row r="6778" spans="17:17" ht="24">
      <c r="Q6778" s="2"/>
    </row>
    <row r="6779" spans="17:17" ht="24">
      <c r="Q6779" s="2"/>
    </row>
    <row r="6780" spans="17:17" ht="24">
      <c r="Q6780" s="2"/>
    </row>
    <row r="6781" spans="17:17" ht="24">
      <c r="Q6781" s="2"/>
    </row>
    <row r="6782" spans="17:17" ht="24">
      <c r="Q6782" s="2"/>
    </row>
    <row r="6783" spans="17:17" ht="24">
      <c r="Q6783" s="2"/>
    </row>
    <row r="6784" spans="17:17" ht="24">
      <c r="Q6784" s="2"/>
    </row>
    <row r="6785" spans="17:17" ht="24">
      <c r="Q6785" s="2"/>
    </row>
    <row r="6786" spans="17:17" ht="24">
      <c r="Q6786" s="2"/>
    </row>
    <row r="6787" spans="17:17" ht="24">
      <c r="Q6787" s="2"/>
    </row>
    <row r="6788" spans="17:17" ht="24">
      <c r="Q6788" s="2"/>
    </row>
    <row r="6789" spans="17:17" ht="24">
      <c r="Q6789" s="2"/>
    </row>
    <row r="6790" spans="17:17" ht="24">
      <c r="Q6790" s="2"/>
    </row>
    <row r="6791" spans="17:17" ht="24">
      <c r="Q6791" s="2"/>
    </row>
    <row r="6792" spans="17:17" ht="24">
      <c r="Q6792" s="2"/>
    </row>
    <row r="6793" spans="17:17" ht="24">
      <c r="Q6793" s="2"/>
    </row>
    <row r="6794" spans="17:17" ht="24">
      <c r="Q6794" s="2"/>
    </row>
    <row r="6795" spans="17:17" ht="24">
      <c r="Q6795" s="2"/>
    </row>
    <row r="6796" spans="17:17" ht="24">
      <c r="Q6796" s="2"/>
    </row>
    <row r="6797" spans="17:17" ht="24">
      <c r="Q6797" s="2"/>
    </row>
    <row r="6798" spans="17:17" ht="24">
      <c r="Q6798" s="2"/>
    </row>
    <row r="6799" spans="17:17" ht="24">
      <c r="Q6799" s="2"/>
    </row>
    <row r="6800" spans="17:17" ht="24">
      <c r="Q6800" s="2"/>
    </row>
    <row r="6801" spans="17:17" ht="24">
      <c r="Q6801" s="2"/>
    </row>
    <row r="6802" spans="17:17" ht="24">
      <c r="Q6802" s="2"/>
    </row>
    <row r="6803" spans="17:17" ht="24">
      <c r="Q6803" s="2"/>
    </row>
    <row r="6804" spans="17:17" ht="24">
      <c r="Q6804" s="2"/>
    </row>
    <row r="6805" spans="17:17" ht="24">
      <c r="Q6805" s="2"/>
    </row>
    <row r="6806" spans="17:17" ht="24">
      <c r="Q6806" s="2"/>
    </row>
    <row r="6807" spans="17:17" ht="24">
      <c r="Q6807" s="2"/>
    </row>
    <row r="6808" spans="17:17" ht="24">
      <c r="Q6808" s="2"/>
    </row>
    <row r="6809" spans="17:17" ht="24">
      <c r="Q6809" s="2"/>
    </row>
    <row r="6810" spans="17:17" ht="24">
      <c r="Q6810" s="2"/>
    </row>
    <row r="6811" spans="17:17" ht="24">
      <c r="Q6811" s="2"/>
    </row>
    <row r="6812" spans="17:17" ht="24">
      <c r="Q6812" s="2"/>
    </row>
    <row r="6813" spans="17:17" ht="24">
      <c r="Q6813" s="2"/>
    </row>
    <row r="6814" spans="17:17" ht="24">
      <c r="Q6814" s="2"/>
    </row>
    <row r="6815" spans="17:17" ht="24">
      <c r="Q6815" s="2"/>
    </row>
    <row r="6816" spans="17:17" ht="24">
      <c r="Q6816" s="2"/>
    </row>
    <row r="6817" spans="17:17" ht="24">
      <c r="Q6817" s="2"/>
    </row>
    <row r="6818" spans="17:17" ht="24">
      <c r="Q6818" s="2"/>
    </row>
    <row r="6819" spans="17:17" ht="24">
      <c r="Q6819" s="2"/>
    </row>
    <row r="6820" spans="17:17" ht="24">
      <c r="Q6820" s="2"/>
    </row>
    <row r="6821" spans="17:17" ht="24">
      <c r="Q6821" s="2"/>
    </row>
    <row r="6822" spans="17:17" ht="24">
      <c r="Q6822" s="2"/>
    </row>
    <row r="6823" spans="17:17" ht="24">
      <c r="Q6823" s="2"/>
    </row>
    <row r="6824" spans="17:17" ht="24">
      <c r="Q6824" s="2"/>
    </row>
    <row r="6825" spans="17:17" ht="24">
      <c r="Q6825" s="2"/>
    </row>
    <row r="6826" spans="17:17" ht="24">
      <c r="Q6826" s="2"/>
    </row>
    <row r="6827" spans="17:17" ht="24">
      <c r="Q6827" s="2"/>
    </row>
    <row r="6828" spans="17:17" ht="24">
      <c r="Q6828" s="2"/>
    </row>
    <row r="6829" spans="17:17" ht="24">
      <c r="Q6829" s="2"/>
    </row>
    <row r="6830" spans="17:17" ht="24">
      <c r="Q6830" s="2"/>
    </row>
    <row r="6831" spans="17:17" ht="24">
      <c r="Q6831" s="2"/>
    </row>
    <row r="6832" spans="17:17" ht="24">
      <c r="Q6832" s="2"/>
    </row>
    <row r="6833" spans="17:17" ht="24">
      <c r="Q6833" s="2"/>
    </row>
    <row r="6834" spans="17:17" ht="24">
      <c r="Q6834" s="2"/>
    </row>
    <row r="6835" spans="17:17" ht="24">
      <c r="Q6835" s="2"/>
    </row>
    <row r="6836" spans="17:17" ht="24">
      <c r="Q6836" s="2"/>
    </row>
    <row r="6837" spans="17:17" ht="24">
      <c r="Q6837" s="2"/>
    </row>
    <row r="6838" spans="17:17" ht="24">
      <c r="Q6838" s="2"/>
    </row>
    <row r="6839" spans="17:17" ht="24">
      <c r="Q6839" s="2"/>
    </row>
    <row r="6840" spans="17:17" ht="24">
      <c r="Q6840" s="2"/>
    </row>
    <row r="6841" spans="17:17" ht="24">
      <c r="Q6841" s="2"/>
    </row>
    <row r="6842" spans="17:17" ht="24">
      <c r="Q6842" s="2"/>
    </row>
    <row r="6843" spans="17:17" ht="24">
      <c r="Q6843" s="2"/>
    </row>
    <row r="6844" spans="17:17" ht="24">
      <c r="Q6844" s="2"/>
    </row>
    <row r="6845" spans="17:17" ht="24">
      <c r="Q6845" s="2"/>
    </row>
    <row r="6846" spans="17:17" ht="24">
      <c r="Q6846" s="2"/>
    </row>
    <row r="6847" spans="17:17" ht="24">
      <c r="Q6847" s="2"/>
    </row>
    <row r="6848" spans="17:17" ht="24">
      <c r="Q6848" s="2"/>
    </row>
    <row r="6849" spans="17:17" ht="24">
      <c r="Q6849" s="2"/>
    </row>
    <row r="6850" spans="17:17" ht="24">
      <c r="Q6850" s="2"/>
    </row>
    <row r="6851" spans="17:17" ht="24">
      <c r="Q6851" s="2"/>
    </row>
    <row r="6852" spans="17:17" ht="24">
      <c r="Q6852" s="2"/>
    </row>
    <row r="6853" spans="17:17" ht="24">
      <c r="Q6853" s="2"/>
    </row>
    <row r="6854" spans="17:17" ht="24">
      <c r="Q6854" s="2"/>
    </row>
    <row r="6855" spans="17:17" ht="24">
      <c r="Q6855" s="2"/>
    </row>
    <row r="6856" spans="17:17" ht="24">
      <c r="Q6856" s="2"/>
    </row>
    <row r="6857" spans="17:17" ht="24">
      <c r="Q6857" s="2"/>
    </row>
    <row r="6858" spans="17:17" ht="24">
      <c r="Q6858" s="2"/>
    </row>
    <row r="6859" spans="17:17" ht="24">
      <c r="Q6859" s="2"/>
    </row>
    <row r="6860" spans="17:17" ht="24">
      <c r="Q6860" s="2"/>
    </row>
    <row r="6861" spans="17:17" ht="24">
      <c r="Q6861" s="2"/>
    </row>
    <row r="6862" spans="17:17" ht="24">
      <c r="Q6862" s="2"/>
    </row>
    <row r="6863" spans="17:17" ht="24">
      <c r="Q6863" s="2"/>
    </row>
    <row r="6864" spans="17:17" ht="24">
      <c r="Q6864" s="2"/>
    </row>
    <row r="6865" spans="17:17" ht="24">
      <c r="Q6865" s="2"/>
    </row>
    <row r="6866" spans="17:17" ht="24">
      <c r="Q6866" s="2"/>
    </row>
    <row r="6867" spans="17:17" ht="24">
      <c r="Q6867" s="2"/>
    </row>
    <row r="6868" spans="17:17" ht="24">
      <c r="Q6868" s="2"/>
    </row>
    <row r="6869" spans="17:17" ht="24">
      <c r="Q6869" s="2"/>
    </row>
    <row r="6870" spans="17:17" ht="24">
      <c r="Q6870" s="2"/>
    </row>
    <row r="6871" spans="17:17" ht="24">
      <c r="Q6871" s="2"/>
    </row>
    <row r="6872" spans="17:17" ht="24">
      <c r="Q6872" s="2"/>
    </row>
    <row r="6873" spans="17:17" ht="24">
      <c r="Q6873" s="2"/>
    </row>
    <row r="6874" spans="17:17" ht="24">
      <c r="Q6874" s="2"/>
    </row>
    <row r="6875" spans="17:17" ht="24">
      <c r="Q6875" s="2"/>
    </row>
    <row r="6876" spans="17:17" ht="24">
      <c r="Q6876" s="2"/>
    </row>
    <row r="6877" spans="17:17" ht="24">
      <c r="Q6877" s="2"/>
    </row>
    <row r="6878" spans="17:17" ht="24">
      <c r="Q6878" s="2"/>
    </row>
    <row r="6879" spans="17:17" ht="24">
      <c r="Q6879" s="2"/>
    </row>
    <row r="6880" spans="17:17" ht="24">
      <c r="Q6880" s="2"/>
    </row>
    <row r="6881" spans="17:17" ht="24">
      <c r="Q6881" s="2"/>
    </row>
    <row r="6882" spans="17:17" ht="24">
      <c r="Q6882" s="2"/>
    </row>
    <row r="6883" spans="17:17" ht="24">
      <c r="Q6883" s="2"/>
    </row>
    <row r="6884" spans="17:17" ht="24">
      <c r="Q6884" s="2"/>
    </row>
    <row r="6885" spans="17:17" ht="24">
      <c r="Q6885" s="2"/>
    </row>
    <row r="6886" spans="17:17" ht="24">
      <c r="Q6886" s="2"/>
    </row>
    <row r="6887" spans="17:17" ht="24">
      <c r="Q6887" s="2"/>
    </row>
    <row r="6888" spans="17:17" ht="24">
      <c r="Q6888" s="2"/>
    </row>
    <row r="6889" spans="17:17" ht="24">
      <c r="Q6889" s="2"/>
    </row>
    <row r="6890" spans="17:17" ht="24">
      <c r="Q6890" s="2"/>
    </row>
    <row r="6891" spans="17:17" ht="24">
      <c r="Q6891" s="2"/>
    </row>
    <row r="6892" spans="17:17" ht="24">
      <c r="Q6892" s="2"/>
    </row>
    <row r="6893" spans="17:17" ht="24">
      <c r="Q6893" s="2"/>
    </row>
    <row r="6894" spans="17:17" ht="24">
      <c r="Q6894" s="2"/>
    </row>
    <row r="6895" spans="17:17" ht="24">
      <c r="Q6895" s="2"/>
    </row>
    <row r="6896" spans="17:17" ht="24">
      <c r="Q6896" s="2"/>
    </row>
    <row r="6897" spans="17:17" ht="24">
      <c r="Q6897" s="2"/>
    </row>
    <row r="6898" spans="17:17" ht="24">
      <c r="Q6898" s="2"/>
    </row>
    <row r="6899" spans="17:17" ht="24">
      <c r="Q6899" s="2"/>
    </row>
    <row r="6900" spans="17:17" ht="24">
      <c r="Q6900" s="2"/>
    </row>
    <row r="6901" spans="17:17" ht="24">
      <c r="Q6901" s="2"/>
    </row>
    <row r="6902" spans="17:17" ht="24">
      <c r="Q6902" s="2"/>
    </row>
    <row r="6903" spans="17:17" ht="24">
      <c r="Q6903" s="2"/>
    </row>
    <row r="6904" spans="17:17" ht="24">
      <c r="Q6904" s="2"/>
    </row>
    <row r="6905" spans="17:17" ht="24">
      <c r="Q6905" s="2"/>
    </row>
    <row r="6906" spans="17:17" ht="24">
      <c r="Q6906" s="2"/>
    </row>
    <row r="6907" spans="17:17" ht="24">
      <c r="Q6907" s="2"/>
    </row>
    <row r="6908" spans="17:17" ht="24">
      <c r="Q6908" s="2"/>
    </row>
    <row r="6909" spans="17:17" ht="24">
      <c r="Q6909" s="2"/>
    </row>
    <row r="6910" spans="17:17" ht="24">
      <c r="Q6910" s="2"/>
    </row>
    <row r="6911" spans="17:17" ht="24">
      <c r="Q6911" s="2"/>
    </row>
    <row r="6912" spans="17:17" ht="24">
      <c r="Q6912" s="2"/>
    </row>
    <row r="6913" spans="17:17" ht="24">
      <c r="Q6913" s="2"/>
    </row>
    <row r="6914" spans="17:17" ht="24">
      <c r="Q6914" s="2"/>
    </row>
    <row r="6915" spans="17:17" ht="24">
      <c r="Q6915" s="2"/>
    </row>
    <row r="6916" spans="17:17" ht="24">
      <c r="Q6916" s="2"/>
    </row>
    <row r="6917" spans="17:17" ht="24">
      <c r="Q6917" s="2"/>
    </row>
    <row r="6918" spans="17:17" ht="24">
      <c r="Q6918" s="2"/>
    </row>
    <row r="6919" spans="17:17" ht="24">
      <c r="Q6919" s="2"/>
    </row>
    <row r="6920" spans="17:17" ht="24">
      <c r="Q6920" s="2"/>
    </row>
    <row r="6921" spans="17:17" ht="24">
      <c r="Q6921" s="2"/>
    </row>
    <row r="6922" spans="17:17" ht="24">
      <c r="Q6922" s="2"/>
    </row>
    <row r="6923" spans="17:17" ht="24">
      <c r="Q6923" s="2"/>
    </row>
    <row r="6924" spans="17:17" ht="24">
      <c r="Q6924" s="2"/>
    </row>
    <row r="6925" spans="17:17" ht="24">
      <c r="Q6925" s="2"/>
    </row>
    <row r="6926" spans="17:17" ht="24">
      <c r="Q6926" s="2"/>
    </row>
    <row r="6927" spans="17:17" ht="24">
      <c r="Q6927" s="2"/>
    </row>
    <row r="6928" spans="17:17" ht="24">
      <c r="Q6928" s="2"/>
    </row>
    <row r="6929" spans="17:17" ht="24">
      <c r="Q6929" s="2"/>
    </row>
    <row r="6930" spans="17:17" ht="24">
      <c r="Q6930" s="2"/>
    </row>
    <row r="6931" spans="17:17" ht="24">
      <c r="Q6931" s="2"/>
    </row>
    <row r="6932" spans="17:17" ht="24">
      <c r="Q6932" s="2"/>
    </row>
    <row r="6933" spans="17:17" ht="24">
      <c r="Q6933" s="2"/>
    </row>
    <row r="6934" spans="17:17" ht="24">
      <c r="Q6934" s="2"/>
    </row>
    <row r="6935" spans="17:17" ht="24">
      <c r="Q6935" s="2"/>
    </row>
    <row r="6936" spans="17:17" ht="24">
      <c r="Q6936" s="2"/>
    </row>
    <row r="6937" spans="17:17" ht="24">
      <c r="Q6937" s="2"/>
    </row>
    <row r="6938" spans="17:17" ht="24">
      <c r="Q6938" s="2"/>
    </row>
    <row r="6939" spans="17:17" ht="24">
      <c r="Q6939" s="2"/>
    </row>
    <row r="6940" spans="17:17" ht="24">
      <c r="Q6940" s="2"/>
    </row>
    <row r="6941" spans="17:17" ht="24">
      <c r="Q6941" s="2"/>
    </row>
    <row r="6942" spans="17:17" ht="24">
      <c r="Q6942" s="2"/>
    </row>
    <row r="6943" spans="17:17" ht="24">
      <c r="Q6943" s="2"/>
    </row>
    <row r="6944" spans="17:17" ht="24">
      <c r="Q6944" s="2"/>
    </row>
    <row r="6945" spans="17:17" ht="24">
      <c r="Q6945" s="2"/>
    </row>
    <row r="6946" spans="17:17" ht="24">
      <c r="Q6946" s="2"/>
    </row>
    <row r="6947" spans="17:17" ht="24">
      <c r="Q6947" s="2"/>
    </row>
    <row r="6948" spans="17:17" ht="24">
      <c r="Q6948" s="2"/>
    </row>
    <row r="6949" spans="17:17" ht="24">
      <c r="Q6949" s="2"/>
    </row>
    <row r="6950" spans="17:17" ht="24">
      <c r="Q6950" s="2"/>
    </row>
    <row r="6951" spans="17:17" ht="24">
      <c r="Q6951" s="2"/>
    </row>
    <row r="6952" spans="17:17" ht="24">
      <c r="Q6952" s="2"/>
    </row>
    <row r="6953" spans="17:17" ht="24">
      <c r="Q6953" s="2"/>
    </row>
    <row r="6954" spans="17:17" ht="24">
      <c r="Q6954" s="2"/>
    </row>
    <row r="6955" spans="17:17" ht="24">
      <c r="Q6955" s="2"/>
    </row>
    <row r="6956" spans="17:17" ht="24">
      <c r="Q6956" s="2"/>
    </row>
    <row r="6957" spans="17:17" ht="24">
      <c r="Q6957" s="2"/>
    </row>
    <row r="6958" spans="17:17" ht="24">
      <c r="Q6958" s="2"/>
    </row>
    <row r="6959" spans="17:17" ht="24">
      <c r="Q6959" s="2"/>
    </row>
    <row r="6960" spans="17:17" ht="24">
      <c r="Q6960" s="2"/>
    </row>
    <row r="6961" spans="17:17" ht="24">
      <c r="Q6961" s="2"/>
    </row>
    <row r="6962" spans="17:17" ht="24">
      <c r="Q6962" s="2"/>
    </row>
    <row r="6963" spans="17:17" ht="24">
      <c r="Q6963" s="2"/>
    </row>
    <row r="6964" spans="17:17" ht="24">
      <c r="Q6964" s="2"/>
    </row>
    <row r="6965" spans="17:17" ht="24">
      <c r="Q6965" s="2"/>
    </row>
    <row r="6966" spans="17:17" ht="24">
      <c r="Q6966" s="2"/>
    </row>
    <row r="6967" spans="17:17" ht="24">
      <c r="Q6967" s="2"/>
    </row>
    <row r="6968" spans="17:17" ht="24">
      <c r="Q6968" s="2"/>
    </row>
    <row r="6969" spans="17:17" ht="24">
      <c r="Q6969" s="2"/>
    </row>
    <row r="6970" spans="17:17" ht="24">
      <c r="Q6970" s="2"/>
    </row>
    <row r="6971" spans="17:17" ht="24">
      <c r="Q6971" s="2"/>
    </row>
    <row r="6972" spans="17:17" ht="24">
      <c r="Q6972" s="2"/>
    </row>
    <row r="6973" spans="17:17" ht="24">
      <c r="Q6973" s="2"/>
    </row>
    <row r="6974" spans="17:17" ht="24">
      <c r="Q6974" s="2"/>
    </row>
    <row r="6975" spans="17:17" ht="24">
      <c r="Q6975" s="2"/>
    </row>
    <row r="6976" spans="17:17" ht="24">
      <c r="Q6976" s="2"/>
    </row>
    <row r="6977" spans="17:17" ht="24">
      <c r="Q6977" s="2"/>
    </row>
    <row r="6978" spans="17:17" ht="24">
      <c r="Q6978" s="2"/>
    </row>
    <row r="6979" spans="17:17" ht="24">
      <c r="Q6979" s="2"/>
    </row>
    <row r="6980" spans="17:17" ht="24">
      <c r="Q6980" s="2"/>
    </row>
    <row r="6981" spans="17:17" ht="24">
      <c r="Q6981" s="2"/>
    </row>
    <row r="6982" spans="17:17" ht="24">
      <c r="Q6982" s="2"/>
    </row>
    <row r="6983" spans="17:17" ht="24">
      <c r="Q6983" s="2"/>
    </row>
    <row r="6984" spans="17:17" ht="24">
      <c r="Q6984" s="2"/>
    </row>
    <row r="6985" spans="17:17" ht="24">
      <c r="Q6985" s="2"/>
    </row>
    <row r="6986" spans="17:17" ht="24">
      <c r="Q6986" s="2"/>
    </row>
    <row r="6987" spans="17:17" ht="24">
      <c r="Q6987" s="2"/>
    </row>
    <row r="6988" spans="17:17" ht="24">
      <c r="Q6988" s="2"/>
    </row>
    <row r="6989" spans="17:17" ht="24">
      <c r="Q6989" s="2"/>
    </row>
    <row r="6990" spans="17:17" ht="24">
      <c r="Q6990" s="2"/>
    </row>
    <row r="6991" spans="17:17" ht="24">
      <c r="Q6991" s="2"/>
    </row>
    <row r="6992" spans="17:17" ht="24">
      <c r="Q6992" s="2"/>
    </row>
    <row r="6993" spans="17:17" ht="24">
      <c r="Q6993" s="2"/>
    </row>
    <row r="6994" spans="17:17" ht="24">
      <c r="Q6994" s="2"/>
    </row>
    <row r="6995" spans="17:17" ht="24">
      <c r="Q6995" s="2"/>
    </row>
    <row r="6996" spans="17:17" ht="24">
      <c r="Q6996" s="2"/>
    </row>
    <row r="6997" spans="17:17" ht="24">
      <c r="Q6997" s="2"/>
    </row>
    <row r="6998" spans="17:17" ht="24">
      <c r="Q6998" s="2"/>
    </row>
    <row r="6999" spans="17:17" ht="24">
      <c r="Q6999" s="2"/>
    </row>
    <row r="7000" spans="17:17" ht="24">
      <c r="Q7000" s="2"/>
    </row>
    <row r="7001" spans="17:17" ht="24">
      <c r="Q7001" s="2"/>
    </row>
    <row r="7002" spans="17:17" ht="24">
      <c r="Q7002" s="2"/>
    </row>
    <row r="7003" spans="17:17" ht="24">
      <c r="Q7003" s="2"/>
    </row>
    <row r="7004" spans="17:17" ht="24">
      <c r="Q7004" s="2"/>
    </row>
    <row r="7005" spans="17:17" ht="24">
      <c r="Q7005" s="2"/>
    </row>
    <row r="7006" spans="17:17" ht="24">
      <c r="Q7006" s="2"/>
    </row>
    <row r="7007" spans="17:17" ht="24">
      <c r="Q7007" s="2"/>
    </row>
    <row r="7008" spans="17:17" ht="24">
      <c r="Q7008" s="2"/>
    </row>
    <row r="7009" spans="17:17" ht="24">
      <c r="Q7009" s="2"/>
    </row>
    <row r="7010" spans="17:17" ht="24">
      <c r="Q7010" s="2"/>
    </row>
    <row r="7011" spans="17:17" ht="24">
      <c r="Q7011" s="2"/>
    </row>
    <row r="7012" spans="17:17" ht="24">
      <c r="Q7012" s="2"/>
    </row>
    <row r="7013" spans="17:17" ht="24">
      <c r="Q7013" s="2"/>
    </row>
    <row r="7014" spans="17:17" ht="24">
      <c r="Q7014" s="2"/>
    </row>
    <row r="7015" spans="17:17" ht="24">
      <c r="Q7015" s="2"/>
    </row>
    <row r="7016" spans="17:17" ht="24">
      <c r="Q7016" s="2"/>
    </row>
    <row r="7017" spans="17:17" ht="24">
      <c r="Q7017" s="2"/>
    </row>
    <row r="7018" spans="17:17" ht="24">
      <c r="Q7018" s="2"/>
    </row>
    <row r="7019" spans="17:17" ht="24">
      <c r="Q7019" s="2"/>
    </row>
    <row r="7020" spans="17:17" ht="24">
      <c r="Q7020" s="2"/>
    </row>
    <row r="7021" spans="17:17" ht="24">
      <c r="Q7021" s="2"/>
    </row>
    <row r="7022" spans="17:17" ht="24">
      <c r="Q7022" s="2"/>
    </row>
    <row r="7023" spans="17:17" ht="24">
      <c r="Q7023" s="2"/>
    </row>
    <row r="7024" spans="17:17" ht="24">
      <c r="Q7024" s="2"/>
    </row>
    <row r="7025" spans="17:17" ht="24">
      <c r="Q7025" s="2"/>
    </row>
    <row r="7026" spans="17:17" ht="24">
      <c r="Q7026" s="2"/>
    </row>
    <row r="7027" spans="17:17" ht="24">
      <c r="Q7027" s="2"/>
    </row>
    <row r="7028" spans="17:17" ht="24">
      <c r="Q7028" s="2"/>
    </row>
    <row r="7029" spans="17:17" ht="24">
      <c r="Q7029" s="2"/>
    </row>
    <row r="7030" spans="17:17" ht="24">
      <c r="Q7030" s="2"/>
    </row>
    <row r="7031" spans="17:17" ht="24">
      <c r="Q7031" s="2"/>
    </row>
    <row r="7032" spans="17:17" ht="24">
      <c r="Q7032" s="2"/>
    </row>
    <row r="7033" spans="17:17" ht="24">
      <c r="Q7033" s="2"/>
    </row>
    <row r="7034" spans="17:17" ht="24">
      <c r="Q7034" s="2"/>
    </row>
    <row r="7035" spans="17:17" ht="24">
      <c r="Q7035" s="2"/>
    </row>
    <row r="7036" spans="17:17" ht="24">
      <c r="Q7036" s="2"/>
    </row>
    <row r="7037" spans="17:17" ht="24">
      <c r="Q7037" s="2"/>
    </row>
    <row r="7038" spans="17:17" ht="24">
      <c r="Q7038" s="2"/>
    </row>
    <row r="7039" spans="17:17" ht="24">
      <c r="Q7039" s="2"/>
    </row>
    <row r="7040" spans="17:17" ht="24">
      <c r="Q7040" s="2"/>
    </row>
    <row r="7041" spans="17:17" ht="24">
      <c r="Q7041" s="2"/>
    </row>
    <row r="7042" spans="17:17" ht="24">
      <c r="Q7042" s="2"/>
    </row>
    <row r="7043" spans="17:17" ht="24">
      <c r="Q7043" s="2"/>
    </row>
    <row r="7044" spans="17:17" ht="24">
      <c r="Q7044" s="2"/>
    </row>
    <row r="7045" spans="17:17" ht="24">
      <c r="Q7045" s="2"/>
    </row>
    <row r="7046" spans="17:17" ht="24">
      <c r="Q7046" s="2"/>
    </row>
    <row r="7047" spans="17:17" ht="24">
      <c r="Q7047" s="2"/>
    </row>
    <row r="7048" spans="17:17" ht="24">
      <c r="Q7048" s="2"/>
    </row>
    <row r="7049" spans="17:17" ht="24">
      <c r="Q7049" s="2"/>
    </row>
    <row r="7050" spans="17:17" ht="24">
      <c r="Q7050" s="2"/>
    </row>
    <row r="7051" spans="17:17" ht="24">
      <c r="Q7051" s="2"/>
    </row>
    <row r="7052" spans="17:17" ht="24">
      <c r="Q7052" s="2"/>
    </row>
    <row r="7053" spans="17:17" ht="24">
      <c r="Q7053" s="2"/>
    </row>
    <row r="7054" spans="17:17" ht="24">
      <c r="Q7054" s="2"/>
    </row>
    <row r="7055" spans="17:17" ht="24">
      <c r="Q7055" s="2"/>
    </row>
    <row r="7056" spans="17:17" ht="24">
      <c r="Q7056" s="2"/>
    </row>
    <row r="7057" spans="17:17" ht="24">
      <c r="Q7057" s="2"/>
    </row>
    <row r="7058" spans="17:17" ht="24">
      <c r="Q7058" s="2"/>
    </row>
    <row r="7059" spans="17:17" ht="24">
      <c r="Q7059" s="2"/>
    </row>
    <row r="7060" spans="17:17" ht="24">
      <c r="Q7060" s="2"/>
    </row>
    <row r="7061" spans="17:17" ht="24">
      <c r="Q7061" s="2"/>
    </row>
    <row r="7062" spans="17:17" ht="24">
      <c r="Q7062" s="2"/>
    </row>
    <row r="7063" spans="17:17" ht="24">
      <c r="Q7063" s="2"/>
    </row>
    <row r="7064" spans="17:17" ht="24">
      <c r="Q7064" s="2"/>
    </row>
    <row r="7065" spans="17:17" ht="24">
      <c r="Q7065" s="2"/>
    </row>
    <row r="7066" spans="17:17" ht="24">
      <c r="Q7066" s="2"/>
    </row>
    <row r="7067" spans="17:17" ht="24">
      <c r="Q7067" s="2"/>
    </row>
    <row r="7068" spans="17:17" ht="24">
      <c r="Q7068" s="2"/>
    </row>
    <row r="7069" spans="17:17" ht="24">
      <c r="Q7069" s="2"/>
    </row>
    <row r="7070" spans="17:17" ht="24">
      <c r="Q7070" s="2"/>
    </row>
    <row r="7071" spans="17:17" ht="24">
      <c r="Q7071" s="2"/>
    </row>
    <row r="7072" spans="17:17" ht="24">
      <c r="Q7072" s="2"/>
    </row>
    <row r="7073" spans="17:17" ht="24">
      <c r="Q7073" s="2"/>
    </row>
    <row r="7074" spans="17:17" ht="24">
      <c r="Q7074" s="2"/>
    </row>
    <row r="7075" spans="17:17" ht="24">
      <c r="Q7075" s="2"/>
    </row>
    <row r="7076" spans="17:17" ht="24">
      <c r="Q7076" s="2"/>
    </row>
    <row r="7077" spans="17:17" ht="24">
      <c r="Q7077" s="2"/>
    </row>
    <row r="7078" spans="17:17" ht="24">
      <c r="Q7078" s="2"/>
    </row>
    <row r="7079" spans="17:17" ht="24">
      <c r="Q7079" s="2"/>
    </row>
    <row r="7080" spans="17:17" ht="24">
      <c r="Q7080" s="2"/>
    </row>
    <row r="7081" spans="17:17" ht="24">
      <c r="Q7081" s="2"/>
    </row>
    <row r="7082" spans="17:17" ht="24">
      <c r="Q7082" s="2"/>
    </row>
    <row r="7083" spans="17:17" ht="24">
      <c r="Q7083" s="2"/>
    </row>
    <row r="7084" spans="17:17" ht="24">
      <c r="Q7084" s="2"/>
    </row>
    <row r="7085" spans="17:17" ht="24">
      <c r="Q7085" s="2"/>
    </row>
    <row r="7086" spans="17:17" ht="24">
      <c r="Q7086" s="2"/>
    </row>
    <row r="7087" spans="17:17" ht="24">
      <c r="Q7087" s="2"/>
    </row>
    <row r="7088" spans="17:17" ht="24">
      <c r="Q7088" s="2"/>
    </row>
    <row r="7089" spans="17:17" ht="24">
      <c r="Q7089" s="2"/>
    </row>
    <row r="7090" spans="17:17" ht="24">
      <c r="Q7090" s="2"/>
    </row>
    <row r="7091" spans="17:17" ht="24">
      <c r="Q7091" s="2"/>
    </row>
    <row r="7092" spans="17:17" ht="24">
      <c r="Q7092" s="2"/>
    </row>
    <row r="7093" spans="17:17" ht="24">
      <c r="Q7093" s="2"/>
    </row>
    <row r="7094" spans="17:17" ht="24">
      <c r="Q7094" s="2"/>
    </row>
    <row r="7095" spans="17:17" ht="24">
      <c r="Q7095" s="2"/>
    </row>
    <row r="7096" spans="17:17" ht="24">
      <c r="Q7096" s="2"/>
    </row>
    <row r="7097" spans="17:17" ht="24">
      <c r="Q7097" s="2"/>
    </row>
    <row r="7098" spans="17:17" ht="24">
      <c r="Q7098" s="2"/>
    </row>
    <row r="7099" spans="17:17" ht="24">
      <c r="Q7099" s="2"/>
    </row>
    <row r="7100" spans="17:17" ht="24">
      <c r="Q7100" s="2"/>
    </row>
    <row r="7101" spans="17:17" ht="24">
      <c r="Q7101" s="2"/>
    </row>
    <row r="7102" spans="17:17" ht="24">
      <c r="Q7102" s="2"/>
    </row>
    <row r="7103" spans="17:17" ht="24">
      <c r="Q7103" s="2"/>
    </row>
    <row r="7104" spans="17:17" ht="24">
      <c r="Q7104" s="2"/>
    </row>
    <row r="7105" spans="17:17" ht="24">
      <c r="Q7105" s="2"/>
    </row>
    <row r="7106" spans="17:17" ht="24">
      <c r="Q7106" s="2"/>
    </row>
    <row r="7107" spans="17:17" ht="24">
      <c r="Q7107" s="2"/>
    </row>
    <row r="7108" spans="17:17" ht="24">
      <c r="Q7108" s="2"/>
    </row>
    <row r="7109" spans="17:17" ht="24">
      <c r="Q7109" s="2"/>
    </row>
    <row r="7110" spans="17:17" ht="24">
      <c r="Q7110" s="2"/>
    </row>
    <row r="7111" spans="17:17" ht="24">
      <c r="Q7111" s="2"/>
    </row>
    <row r="7112" spans="17:17" ht="24">
      <c r="Q7112" s="2"/>
    </row>
    <row r="7113" spans="17:17" ht="24">
      <c r="Q7113" s="2"/>
    </row>
    <row r="7114" spans="17:17" ht="24">
      <c r="Q7114" s="2"/>
    </row>
    <row r="7115" spans="17:17" ht="24">
      <c r="Q7115" s="2"/>
    </row>
    <row r="7116" spans="17:17" ht="24">
      <c r="Q7116" s="2"/>
    </row>
    <row r="7117" spans="17:17" ht="24">
      <c r="Q7117" s="2"/>
    </row>
    <row r="7118" spans="17:17" ht="24">
      <c r="Q7118" s="2"/>
    </row>
    <row r="7119" spans="17:17" ht="24">
      <c r="Q7119" s="2"/>
    </row>
    <row r="7120" spans="17:17" ht="24">
      <c r="Q7120" s="2"/>
    </row>
    <row r="7121" spans="17:17" ht="24">
      <c r="Q7121" s="2"/>
    </row>
    <row r="7122" spans="17:17" ht="24">
      <c r="Q7122" s="2"/>
    </row>
    <row r="7123" spans="17:17" ht="24">
      <c r="Q7123" s="2"/>
    </row>
    <row r="7124" spans="17:17" ht="24">
      <c r="Q7124" s="2"/>
    </row>
    <row r="7125" spans="17:17" ht="24">
      <c r="Q7125" s="2"/>
    </row>
    <row r="7126" spans="17:17" ht="24">
      <c r="Q7126" s="2"/>
    </row>
    <row r="7127" spans="17:17" ht="24">
      <c r="Q7127" s="2"/>
    </row>
    <row r="7128" spans="17:17" ht="24">
      <c r="Q7128" s="2"/>
    </row>
    <row r="7129" spans="17:17" ht="24">
      <c r="Q7129" s="2"/>
    </row>
    <row r="7130" spans="17:17" ht="24">
      <c r="Q7130" s="2"/>
    </row>
    <row r="7131" spans="17:17" ht="24">
      <c r="Q7131" s="2"/>
    </row>
    <row r="7132" spans="17:17" ht="24">
      <c r="Q7132" s="2"/>
    </row>
    <row r="7133" spans="17:17" ht="24">
      <c r="Q7133" s="2"/>
    </row>
    <row r="7134" spans="17:17" ht="24">
      <c r="Q7134" s="2"/>
    </row>
    <row r="7135" spans="17:17" ht="24">
      <c r="Q7135" s="2"/>
    </row>
    <row r="7136" spans="17:17" ht="24">
      <c r="Q7136" s="2"/>
    </row>
    <row r="7137" spans="17:17" ht="24">
      <c r="Q7137" s="2"/>
    </row>
    <row r="7138" spans="17:17" ht="24">
      <c r="Q7138" s="2"/>
    </row>
    <row r="7139" spans="17:17" ht="24">
      <c r="Q7139" s="2"/>
    </row>
    <row r="7140" spans="17:17" ht="24">
      <c r="Q7140" s="2"/>
    </row>
    <row r="7141" spans="17:17" ht="24">
      <c r="Q7141" s="2"/>
    </row>
    <row r="7142" spans="17:17" ht="24">
      <c r="Q7142" s="2"/>
    </row>
    <row r="7143" spans="17:17" ht="24">
      <c r="Q7143" s="2"/>
    </row>
    <row r="7144" spans="17:17" ht="24">
      <c r="Q7144" s="2"/>
    </row>
    <row r="7145" spans="17:17" ht="24">
      <c r="Q7145" s="2"/>
    </row>
    <row r="7146" spans="17:17" ht="24">
      <c r="Q7146" s="2"/>
    </row>
    <row r="7147" spans="17:17" ht="24">
      <c r="Q7147" s="2"/>
    </row>
    <row r="7148" spans="17:17" ht="24">
      <c r="Q7148" s="2"/>
    </row>
    <row r="7149" spans="17:17" ht="24">
      <c r="Q7149" s="2"/>
    </row>
    <row r="7150" spans="17:17" ht="24">
      <c r="Q7150" s="2"/>
    </row>
    <row r="7151" spans="17:17" ht="24">
      <c r="Q7151" s="2"/>
    </row>
    <row r="7152" spans="17:17" ht="24">
      <c r="Q7152" s="2"/>
    </row>
    <row r="7153" spans="17:17" ht="24">
      <c r="Q7153" s="2"/>
    </row>
    <row r="7154" spans="17:17" ht="24">
      <c r="Q7154" s="2"/>
    </row>
    <row r="7155" spans="17:17" ht="24">
      <c r="Q7155" s="2"/>
    </row>
    <row r="7156" spans="17:17" ht="24">
      <c r="Q7156" s="2"/>
    </row>
    <row r="7157" spans="17:17" ht="24">
      <c r="Q7157" s="2"/>
    </row>
    <row r="7158" spans="17:17" ht="24">
      <c r="Q7158" s="2"/>
    </row>
    <row r="7159" spans="17:17" ht="24">
      <c r="Q7159" s="2"/>
    </row>
    <row r="7160" spans="17:17" ht="24">
      <c r="Q7160" s="2"/>
    </row>
    <row r="7161" spans="17:17" ht="24">
      <c r="Q7161" s="2"/>
    </row>
    <row r="7162" spans="17:17" ht="24">
      <c r="Q7162" s="2"/>
    </row>
    <row r="7163" spans="17:17" ht="24">
      <c r="Q7163" s="2"/>
    </row>
    <row r="7164" spans="17:17" ht="24">
      <c r="Q7164" s="2"/>
    </row>
    <row r="7165" spans="17:17" ht="24">
      <c r="Q7165" s="2"/>
    </row>
    <row r="7166" spans="17:17" ht="24">
      <c r="Q7166" s="2"/>
    </row>
    <row r="7167" spans="17:17" ht="24">
      <c r="Q7167" s="2"/>
    </row>
    <row r="7168" spans="17:17" ht="24">
      <c r="Q7168" s="2"/>
    </row>
    <row r="7169" spans="17:17" ht="24">
      <c r="Q7169" s="2"/>
    </row>
    <row r="7170" spans="17:17" ht="24">
      <c r="Q7170" s="2"/>
    </row>
    <row r="7171" spans="17:17" ht="24">
      <c r="Q7171" s="2"/>
    </row>
    <row r="7172" spans="17:17" ht="24">
      <c r="Q7172" s="2"/>
    </row>
    <row r="7173" spans="17:17" ht="24">
      <c r="Q7173" s="2"/>
    </row>
    <row r="7174" spans="17:17" ht="24">
      <c r="Q7174" s="2"/>
    </row>
    <row r="7175" spans="17:17" ht="24">
      <c r="Q7175" s="2"/>
    </row>
    <row r="7176" spans="17:17" ht="24">
      <c r="Q7176" s="2"/>
    </row>
    <row r="7177" spans="17:17" ht="24">
      <c r="Q7177" s="2"/>
    </row>
    <row r="7178" spans="17:17" ht="24">
      <c r="Q7178" s="2"/>
    </row>
    <row r="7179" spans="17:17" ht="24">
      <c r="Q7179" s="2"/>
    </row>
    <row r="7180" spans="17:17" ht="24">
      <c r="Q7180" s="2"/>
    </row>
    <row r="7181" spans="17:17" ht="24">
      <c r="Q7181" s="2"/>
    </row>
    <row r="7182" spans="17:17" ht="24">
      <c r="Q7182" s="2"/>
    </row>
    <row r="7183" spans="17:17" ht="24">
      <c r="Q7183" s="2"/>
    </row>
    <row r="7184" spans="17:17" ht="24">
      <c r="Q7184" s="2"/>
    </row>
    <row r="7185" spans="17:17" ht="24">
      <c r="Q7185" s="2"/>
    </row>
    <row r="7186" spans="17:17" ht="24">
      <c r="Q7186" s="2"/>
    </row>
    <row r="7187" spans="17:17" ht="24">
      <c r="Q7187" s="2"/>
    </row>
    <row r="7188" spans="17:17" ht="24">
      <c r="Q7188" s="2"/>
    </row>
    <row r="7189" spans="17:17" ht="24">
      <c r="Q7189" s="2"/>
    </row>
    <row r="7190" spans="17:17" ht="24">
      <c r="Q7190" s="2"/>
    </row>
    <row r="7191" spans="17:17" ht="24">
      <c r="Q7191" s="2"/>
    </row>
    <row r="7192" spans="17:17" ht="24">
      <c r="Q7192" s="2"/>
    </row>
    <row r="7193" spans="17:17" ht="24">
      <c r="Q7193" s="2"/>
    </row>
    <row r="7194" spans="17:17" ht="24">
      <c r="Q7194" s="2"/>
    </row>
    <row r="7195" spans="17:17" ht="24">
      <c r="Q7195" s="2"/>
    </row>
    <row r="7196" spans="17:17" ht="24">
      <c r="Q7196" s="2"/>
    </row>
    <row r="7197" spans="17:17" ht="24">
      <c r="Q7197" s="2"/>
    </row>
    <row r="7198" spans="17:17" ht="24">
      <c r="Q7198" s="2"/>
    </row>
    <row r="7199" spans="17:17" ht="24">
      <c r="Q7199" s="2"/>
    </row>
    <row r="7200" spans="17:17" ht="24">
      <c r="Q7200" s="2"/>
    </row>
    <row r="7201" spans="17:17" ht="24">
      <c r="Q7201" s="2"/>
    </row>
    <row r="7202" spans="17:17" ht="24">
      <c r="Q7202" s="2"/>
    </row>
    <row r="7203" spans="17:17" ht="24">
      <c r="Q7203" s="2"/>
    </row>
    <row r="7204" spans="17:17" ht="24">
      <c r="Q7204" s="2"/>
    </row>
    <row r="7205" spans="17:17" ht="24">
      <c r="Q7205" s="2"/>
    </row>
    <row r="7206" spans="17:17" ht="24">
      <c r="Q7206" s="2"/>
    </row>
    <row r="7207" spans="17:17" ht="24">
      <c r="Q7207" s="2"/>
    </row>
    <row r="7208" spans="17:17" ht="24">
      <c r="Q7208" s="2"/>
    </row>
    <row r="7209" spans="17:17" ht="24">
      <c r="Q7209" s="2"/>
    </row>
    <row r="7210" spans="17:17" ht="24">
      <c r="Q7210" s="2"/>
    </row>
    <row r="7211" spans="17:17" ht="24">
      <c r="Q7211" s="2"/>
    </row>
    <row r="7212" spans="17:17" ht="24">
      <c r="Q7212" s="2"/>
    </row>
    <row r="7213" spans="17:17" ht="24">
      <c r="Q7213" s="2"/>
    </row>
    <row r="7214" spans="17:17" ht="24">
      <c r="Q7214" s="2"/>
    </row>
    <row r="7215" spans="17:17" ht="24">
      <c r="Q7215" s="2"/>
    </row>
    <row r="7216" spans="17:17" ht="24">
      <c r="Q7216" s="2"/>
    </row>
    <row r="7217" spans="17:17" ht="24">
      <c r="Q7217" s="2"/>
    </row>
    <row r="7218" spans="17:17" ht="24">
      <c r="Q7218" s="2"/>
    </row>
    <row r="7219" spans="17:17" ht="24">
      <c r="Q7219" s="2"/>
    </row>
    <row r="7220" spans="17:17" ht="24">
      <c r="Q7220" s="2"/>
    </row>
    <row r="7221" spans="17:17" ht="24">
      <c r="Q7221" s="2"/>
    </row>
    <row r="7222" spans="17:17" ht="24">
      <c r="Q7222" s="2"/>
    </row>
    <row r="7223" spans="17:17" ht="24">
      <c r="Q7223" s="2"/>
    </row>
    <row r="7224" spans="17:17" ht="24">
      <c r="Q7224" s="2"/>
    </row>
    <row r="7225" spans="17:17" ht="24">
      <c r="Q7225" s="2"/>
    </row>
    <row r="7226" spans="17:17" ht="24">
      <c r="Q7226" s="2"/>
    </row>
    <row r="7227" spans="17:17" ht="24">
      <c r="Q7227" s="2"/>
    </row>
    <row r="7228" spans="17:17" ht="24">
      <c r="Q7228" s="2"/>
    </row>
    <row r="7229" spans="17:17" ht="24">
      <c r="Q7229" s="2"/>
    </row>
    <row r="7230" spans="17:17" ht="24">
      <c r="Q7230" s="2"/>
    </row>
    <row r="7231" spans="17:17" ht="24">
      <c r="Q7231" s="2"/>
    </row>
    <row r="7232" spans="17:17" ht="24">
      <c r="Q7232" s="2"/>
    </row>
    <row r="7233" spans="17:17" ht="24">
      <c r="Q7233" s="2"/>
    </row>
    <row r="7234" spans="17:17" ht="24">
      <c r="Q7234" s="2"/>
    </row>
    <row r="7235" spans="17:17" ht="24">
      <c r="Q7235" s="2"/>
    </row>
    <row r="7236" spans="17:17" ht="24">
      <c r="Q7236" s="2"/>
    </row>
    <row r="7237" spans="17:17" ht="24">
      <c r="Q7237" s="2"/>
    </row>
    <row r="7238" spans="17:17" ht="24">
      <c r="Q7238" s="2"/>
    </row>
    <row r="7239" spans="17:17" ht="24">
      <c r="Q7239" s="2"/>
    </row>
    <row r="7240" spans="17:17" ht="24">
      <c r="Q7240" s="2"/>
    </row>
    <row r="7241" spans="17:17" ht="24">
      <c r="Q7241" s="2"/>
    </row>
    <row r="7242" spans="17:17" ht="24">
      <c r="Q7242" s="2"/>
    </row>
    <row r="7243" spans="17:17" ht="24">
      <c r="Q7243" s="2"/>
    </row>
    <row r="7244" spans="17:17" ht="24">
      <c r="Q7244" s="2"/>
    </row>
    <row r="7245" spans="17:17" ht="24">
      <c r="Q7245" s="2"/>
    </row>
    <row r="7246" spans="17:17" ht="24">
      <c r="Q7246" s="2"/>
    </row>
    <row r="7247" spans="17:17" ht="24">
      <c r="Q7247" s="2"/>
    </row>
    <row r="7248" spans="17:17" ht="24">
      <c r="Q7248" s="2"/>
    </row>
    <row r="7249" spans="17:17" ht="24">
      <c r="Q7249" s="2"/>
    </row>
    <row r="7250" spans="17:17" ht="24">
      <c r="Q7250" s="2"/>
    </row>
    <row r="7251" spans="17:17" ht="24">
      <c r="Q7251" s="2"/>
    </row>
    <row r="7252" spans="17:17" ht="24">
      <c r="Q7252" s="2"/>
    </row>
    <row r="7253" spans="17:17" ht="24">
      <c r="Q7253" s="2"/>
    </row>
    <row r="7254" spans="17:17" ht="24">
      <c r="Q7254" s="2"/>
    </row>
    <row r="7255" spans="17:17" ht="24">
      <c r="Q7255" s="2"/>
    </row>
    <row r="7256" spans="17:17" ht="24">
      <c r="Q7256" s="2"/>
    </row>
    <row r="7257" spans="17:17" ht="24">
      <c r="Q7257" s="2"/>
    </row>
    <row r="7258" spans="17:17" ht="24">
      <c r="Q7258" s="2"/>
    </row>
    <row r="7259" spans="17:17" ht="24">
      <c r="Q7259" s="2"/>
    </row>
    <row r="7260" spans="17:17" ht="24">
      <c r="Q7260" s="2"/>
    </row>
    <row r="7261" spans="17:17" ht="24">
      <c r="Q7261" s="2"/>
    </row>
    <row r="7262" spans="17:17" ht="24">
      <c r="Q7262" s="2"/>
    </row>
    <row r="7263" spans="17:17" ht="24">
      <c r="Q7263" s="2"/>
    </row>
    <row r="7264" spans="17:17" ht="24">
      <c r="Q7264" s="2"/>
    </row>
    <row r="7265" spans="17:17" ht="24">
      <c r="Q7265" s="2"/>
    </row>
    <row r="7266" spans="17:17" ht="24">
      <c r="Q7266" s="2"/>
    </row>
    <row r="7267" spans="17:17" ht="24">
      <c r="Q7267" s="2"/>
    </row>
    <row r="7268" spans="17:17" ht="24">
      <c r="Q7268" s="2"/>
    </row>
    <row r="7269" spans="17:17" ht="24">
      <c r="Q7269" s="2"/>
    </row>
    <row r="7270" spans="17:17" ht="24">
      <c r="Q7270" s="2"/>
    </row>
    <row r="7271" spans="17:17" ht="24">
      <c r="Q7271" s="2"/>
    </row>
    <row r="7272" spans="17:17" ht="24">
      <c r="Q7272" s="2"/>
    </row>
    <row r="7273" spans="17:17" ht="24">
      <c r="Q7273" s="2"/>
    </row>
    <row r="7274" spans="17:17" ht="24">
      <c r="Q7274" s="2"/>
    </row>
    <row r="7275" spans="17:17" ht="24">
      <c r="Q7275" s="2"/>
    </row>
    <row r="7276" spans="17:17" ht="24">
      <c r="Q7276" s="2"/>
    </row>
    <row r="7277" spans="17:17" ht="24">
      <c r="Q7277" s="2"/>
    </row>
    <row r="7278" spans="17:17" ht="24">
      <c r="Q7278" s="2"/>
    </row>
    <row r="7279" spans="17:17" ht="24">
      <c r="Q7279" s="2"/>
    </row>
    <row r="7280" spans="17:17" ht="24">
      <c r="Q7280" s="2"/>
    </row>
    <row r="7281" spans="17:17" ht="24">
      <c r="Q7281" s="2"/>
    </row>
    <row r="7282" spans="17:17" ht="24">
      <c r="Q7282" s="2"/>
    </row>
    <row r="7283" spans="17:17" ht="24">
      <c r="Q7283" s="2"/>
    </row>
    <row r="7284" spans="17:17" ht="24">
      <c r="Q7284" s="2"/>
    </row>
    <row r="7285" spans="17:17" ht="24">
      <c r="Q7285" s="2"/>
    </row>
    <row r="7286" spans="17:17" ht="24">
      <c r="Q7286" s="2"/>
    </row>
    <row r="7287" spans="17:17" ht="24">
      <c r="Q7287" s="2"/>
    </row>
    <row r="7288" spans="17:17" ht="24">
      <c r="Q7288" s="2"/>
    </row>
    <row r="7289" spans="17:17" ht="24">
      <c r="Q7289" s="2"/>
    </row>
    <row r="7290" spans="17:17" ht="24">
      <c r="Q7290" s="2"/>
    </row>
    <row r="7291" spans="17:17" ht="24">
      <c r="Q7291" s="2"/>
    </row>
    <row r="7292" spans="17:17" ht="24">
      <c r="Q7292" s="2"/>
    </row>
    <row r="7293" spans="17:17" ht="24">
      <c r="Q7293" s="2"/>
    </row>
    <row r="7294" spans="17:17" ht="24">
      <c r="Q7294" s="2"/>
    </row>
    <row r="7295" spans="17:17" ht="24">
      <c r="Q7295" s="2"/>
    </row>
    <row r="7296" spans="17:17" ht="24">
      <c r="Q7296" s="2"/>
    </row>
    <row r="7297" spans="17:17" ht="24">
      <c r="Q7297" s="2"/>
    </row>
    <row r="7298" spans="17:17" ht="24">
      <c r="Q7298" s="2"/>
    </row>
    <row r="7299" spans="17:17" ht="24">
      <c r="Q7299" s="2"/>
    </row>
    <row r="7300" spans="17:17" ht="24">
      <c r="Q7300" s="2"/>
    </row>
    <row r="7301" spans="17:17" ht="24">
      <c r="Q7301" s="2"/>
    </row>
    <row r="7302" spans="17:17" ht="24">
      <c r="Q7302" s="2"/>
    </row>
    <row r="7303" spans="17:17" ht="24">
      <c r="Q7303" s="2"/>
    </row>
    <row r="7304" spans="17:17" ht="24">
      <c r="Q7304" s="2"/>
    </row>
    <row r="7305" spans="17:17" ht="24">
      <c r="Q7305" s="2"/>
    </row>
    <row r="7306" spans="17:17" ht="24">
      <c r="Q7306" s="2"/>
    </row>
    <row r="7307" spans="17:17" ht="24">
      <c r="Q7307" s="2"/>
    </row>
    <row r="7308" spans="17:17" ht="24">
      <c r="Q7308" s="2"/>
    </row>
    <row r="7309" spans="17:17" ht="24">
      <c r="Q7309" s="2"/>
    </row>
    <row r="7310" spans="17:17" ht="24">
      <c r="Q7310" s="2"/>
    </row>
    <row r="7311" spans="17:17" ht="24">
      <c r="Q7311" s="2"/>
    </row>
    <row r="7312" spans="17:17" ht="24">
      <c r="Q7312" s="2"/>
    </row>
    <row r="7313" spans="17:17" ht="24">
      <c r="Q7313" s="2"/>
    </row>
    <row r="7314" spans="17:17" ht="24">
      <c r="Q7314" s="2"/>
    </row>
    <row r="7315" spans="17:17" ht="24">
      <c r="Q7315" s="2"/>
    </row>
    <row r="7316" spans="17:17" ht="24">
      <c r="Q7316" s="2"/>
    </row>
    <row r="7317" spans="17:17" ht="24">
      <c r="Q7317" s="2"/>
    </row>
    <row r="7318" spans="17:17" ht="24">
      <c r="Q7318" s="2"/>
    </row>
    <row r="7319" spans="17:17" ht="24">
      <c r="Q7319" s="2"/>
    </row>
    <row r="7320" spans="17:17" ht="24">
      <c r="Q7320" s="2"/>
    </row>
    <row r="7321" spans="17:17" ht="24">
      <c r="Q7321" s="2"/>
    </row>
    <row r="7322" spans="17:17" ht="24">
      <c r="Q7322" s="2"/>
    </row>
    <row r="7323" spans="17:17" ht="24">
      <c r="Q7323" s="2"/>
    </row>
    <row r="7324" spans="17:17" ht="24">
      <c r="Q7324" s="2"/>
    </row>
    <row r="7325" spans="17:17" ht="24">
      <c r="Q7325" s="2"/>
    </row>
    <row r="7326" spans="17:17" ht="24">
      <c r="Q7326" s="2"/>
    </row>
    <row r="7327" spans="17:17" ht="24">
      <c r="Q7327" s="2"/>
    </row>
    <row r="7328" spans="17:17" ht="24">
      <c r="Q7328" s="2"/>
    </row>
    <row r="7329" spans="17:17" ht="24">
      <c r="Q7329" s="2"/>
    </row>
    <row r="7330" spans="17:17" ht="24">
      <c r="Q7330" s="2"/>
    </row>
    <row r="7331" spans="17:17" ht="24">
      <c r="Q7331" s="2"/>
    </row>
    <row r="7332" spans="17:17" ht="24">
      <c r="Q7332" s="2"/>
    </row>
    <row r="7333" spans="17:17" ht="24">
      <c r="Q7333" s="2"/>
    </row>
    <row r="7334" spans="17:17" ht="24">
      <c r="Q7334" s="2"/>
    </row>
    <row r="7335" spans="17:17" ht="24">
      <c r="Q7335" s="2"/>
    </row>
    <row r="7336" spans="17:17" ht="24">
      <c r="Q7336" s="2"/>
    </row>
    <row r="7337" spans="17:17" ht="24">
      <c r="Q7337" s="2"/>
    </row>
    <row r="7338" spans="17:17" ht="24">
      <c r="Q7338" s="2"/>
    </row>
    <row r="7339" spans="17:17" ht="24">
      <c r="Q7339" s="2"/>
    </row>
    <row r="7340" spans="17:17" ht="24">
      <c r="Q7340" s="2"/>
    </row>
    <row r="7341" spans="17:17" ht="24">
      <c r="Q7341" s="2"/>
    </row>
    <row r="7342" spans="17:17" ht="24">
      <c r="Q7342" s="2"/>
    </row>
    <row r="7343" spans="17:17" ht="24">
      <c r="Q7343" s="2"/>
    </row>
    <row r="7344" spans="17:17" ht="24">
      <c r="Q7344" s="2"/>
    </row>
    <row r="7345" spans="17:17" ht="24">
      <c r="Q7345" s="2"/>
    </row>
    <row r="7346" spans="17:17" ht="24">
      <c r="Q7346" s="2"/>
    </row>
    <row r="7347" spans="17:17" ht="24">
      <c r="Q7347" s="2"/>
    </row>
    <row r="7348" spans="17:17" ht="24">
      <c r="Q7348" s="2"/>
    </row>
    <row r="7349" spans="17:17" ht="24">
      <c r="Q7349" s="2"/>
    </row>
    <row r="7350" spans="17:17" ht="24">
      <c r="Q7350" s="2"/>
    </row>
    <row r="7351" spans="17:17" ht="24">
      <c r="Q7351" s="2"/>
    </row>
    <row r="7352" spans="17:17" ht="24">
      <c r="Q7352" s="2"/>
    </row>
    <row r="7353" spans="17:17" ht="24">
      <c r="Q7353" s="2"/>
    </row>
    <row r="7354" spans="17:17" ht="24">
      <c r="Q7354" s="2"/>
    </row>
    <row r="7355" spans="17:17" ht="24">
      <c r="Q7355" s="2"/>
    </row>
    <row r="7356" spans="17:17" ht="24">
      <c r="Q7356" s="2"/>
    </row>
    <row r="7357" spans="17:17" ht="24">
      <c r="Q7357" s="2"/>
    </row>
    <row r="7358" spans="17:17" ht="24">
      <c r="Q7358" s="2"/>
    </row>
    <row r="7359" spans="17:17" ht="24">
      <c r="Q7359" s="2"/>
    </row>
    <row r="7360" spans="17:17" ht="24">
      <c r="Q7360" s="2"/>
    </row>
    <row r="7361" spans="17:17" ht="24">
      <c r="Q7361" s="2"/>
    </row>
    <row r="7362" spans="17:17" ht="24">
      <c r="Q7362" s="2"/>
    </row>
    <row r="7363" spans="17:17" ht="24">
      <c r="Q7363" s="2"/>
    </row>
    <row r="7364" spans="17:17" ht="24">
      <c r="Q7364" s="2"/>
    </row>
    <row r="7365" spans="17:17" ht="24">
      <c r="Q7365" s="2"/>
    </row>
    <row r="7366" spans="17:17" ht="24">
      <c r="Q7366" s="2"/>
    </row>
    <row r="7367" spans="17:17" ht="24">
      <c r="Q7367" s="2"/>
    </row>
    <row r="7368" spans="17:17" ht="24">
      <c r="Q7368" s="2"/>
    </row>
    <row r="7369" spans="17:17" ht="24">
      <c r="Q7369" s="2"/>
    </row>
    <row r="7370" spans="17:17" ht="24">
      <c r="Q7370" s="2"/>
    </row>
    <row r="7371" spans="17:17" ht="24">
      <c r="Q7371" s="2"/>
    </row>
    <row r="7372" spans="17:17" ht="24">
      <c r="Q7372" s="2"/>
    </row>
    <row r="7373" spans="17:17" ht="24">
      <c r="Q7373" s="2"/>
    </row>
    <row r="7374" spans="17:17" ht="24">
      <c r="Q7374" s="2"/>
    </row>
    <row r="7375" spans="17:17" ht="24">
      <c r="Q7375" s="2"/>
    </row>
    <row r="7376" spans="17:17" ht="24">
      <c r="Q7376" s="2"/>
    </row>
    <row r="7377" spans="17:17" ht="24">
      <c r="Q7377" s="2"/>
    </row>
    <row r="7378" spans="17:17" ht="24">
      <c r="Q7378" s="2"/>
    </row>
    <row r="7379" spans="17:17" ht="24">
      <c r="Q7379" s="2"/>
    </row>
    <row r="7380" spans="17:17" ht="24">
      <c r="Q7380" s="2"/>
    </row>
    <row r="7381" spans="17:17" ht="24">
      <c r="Q7381" s="2"/>
    </row>
    <row r="7382" spans="17:17" ht="24">
      <c r="Q7382" s="2"/>
    </row>
    <row r="7383" spans="17:17" ht="24">
      <c r="Q7383" s="2"/>
    </row>
    <row r="7384" spans="17:17" ht="24">
      <c r="Q7384" s="2"/>
    </row>
    <row r="7385" spans="17:17" ht="24">
      <c r="Q7385" s="2"/>
    </row>
    <row r="7386" spans="17:17" ht="24">
      <c r="Q7386" s="2"/>
    </row>
    <row r="7387" spans="17:17" ht="24">
      <c r="Q7387" s="2"/>
    </row>
    <row r="7388" spans="17:17" ht="24">
      <c r="Q7388" s="2"/>
    </row>
    <row r="7389" spans="17:17" ht="24">
      <c r="Q7389" s="2"/>
    </row>
    <row r="7390" spans="17:17" ht="24">
      <c r="Q7390" s="2"/>
    </row>
    <row r="7391" spans="17:17" ht="24">
      <c r="Q7391" s="2"/>
    </row>
    <row r="7392" spans="17:17" ht="24">
      <c r="Q7392" s="2"/>
    </row>
    <row r="7393" spans="17:17" ht="24">
      <c r="Q7393" s="2"/>
    </row>
    <row r="7394" spans="17:17" ht="24">
      <c r="Q7394" s="2"/>
    </row>
    <row r="7395" spans="17:17" ht="24">
      <c r="Q7395" s="2"/>
    </row>
    <row r="7396" spans="17:17" ht="24">
      <c r="Q7396" s="2"/>
    </row>
    <row r="7397" spans="17:17" ht="24">
      <c r="Q7397" s="2"/>
    </row>
    <row r="7398" spans="17:17" ht="24">
      <c r="Q7398" s="2"/>
    </row>
    <row r="7399" spans="17:17" ht="24">
      <c r="Q7399" s="2"/>
    </row>
    <row r="7400" spans="17:17" ht="24">
      <c r="Q7400" s="2"/>
    </row>
    <row r="7401" spans="17:17" ht="24">
      <c r="Q7401" s="2"/>
    </row>
    <row r="7402" spans="17:17" ht="24">
      <c r="Q7402" s="2"/>
    </row>
    <row r="7403" spans="17:17" ht="24">
      <c r="Q7403" s="2"/>
    </row>
    <row r="7404" spans="17:17" ht="24">
      <c r="Q7404" s="2"/>
    </row>
    <row r="7405" spans="17:17" ht="24">
      <c r="Q7405" s="2"/>
    </row>
    <row r="7406" spans="17:17" ht="24">
      <c r="Q7406" s="2"/>
    </row>
    <row r="7407" spans="17:17" ht="24">
      <c r="Q7407" s="2"/>
    </row>
    <row r="7408" spans="17:17" ht="24">
      <c r="Q7408" s="2"/>
    </row>
    <row r="7409" spans="17:17" ht="24">
      <c r="Q7409" s="2"/>
    </row>
    <row r="7410" spans="17:17" ht="24">
      <c r="Q7410" s="2"/>
    </row>
    <row r="7411" spans="17:17" ht="24">
      <c r="Q7411" s="2"/>
    </row>
    <row r="7412" spans="17:17" ht="24">
      <c r="Q7412" s="2"/>
    </row>
    <row r="7413" spans="17:17" ht="24">
      <c r="Q7413" s="2"/>
    </row>
    <row r="7414" spans="17:17" ht="24">
      <c r="Q7414" s="2"/>
    </row>
    <row r="7415" spans="17:17" ht="24">
      <c r="Q7415" s="2"/>
    </row>
    <row r="7416" spans="17:17" ht="24">
      <c r="Q7416" s="2"/>
    </row>
    <row r="7417" spans="17:17" ht="24">
      <c r="Q7417" s="2"/>
    </row>
    <row r="7418" spans="17:17" ht="24">
      <c r="Q7418" s="2"/>
    </row>
    <row r="7419" spans="17:17" ht="24">
      <c r="Q7419" s="2"/>
    </row>
    <row r="7420" spans="17:17" ht="24">
      <c r="Q7420" s="2"/>
    </row>
    <row r="7421" spans="17:17" ht="24">
      <c r="Q7421" s="2"/>
    </row>
    <row r="7422" spans="17:17" ht="24">
      <c r="Q7422" s="2"/>
    </row>
    <row r="7423" spans="17:17" ht="24">
      <c r="Q7423" s="2"/>
    </row>
    <row r="7424" spans="17:17" ht="24">
      <c r="Q7424" s="2"/>
    </row>
    <row r="7425" spans="17:17" ht="24">
      <c r="Q7425" s="2"/>
    </row>
    <row r="7426" spans="17:17" ht="24">
      <c r="Q7426" s="2"/>
    </row>
    <row r="7427" spans="17:17" ht="24">
      <c r="Q7427" s="2"/>
    </row>
    <row r="7428" spans="17:17" ht="24">
      <c r="Q7428" s="2"/>
    </row>
    <row r="7429" spans="17:17" ht="24">
      <c r="Q7429" s="2"/>
    </row>
    <row r="7430" spans="17:17" ht="24">
      <c r="Q7430" s="2"/>
    </row>
    <row r="7431" spans="17:17" ht="24">
      <c r="Q7431" s="2"/>
    </row>
    <row r="7432" spans="17:17" ht="24">
      <c r="Q7432" s="2"/>
    </row>
    <row r="7433" spans="17:17" ht="24">
      <c r="Q7433" s="2"/>
    </row>
    <row r="7434" spans="17:17" ht="24">
      <c r="Q7434" s="2"/>
    </row>
    <row r="7435" spans="17:17" ht="24">
      <c r="Q7435" s="2"/>
    </row>
    <row r="7436" spans="17:17" ht="24">
      <c r="Q7436" s="2"/>
    </row>
    <row r="7437" spans="17:17" ht="24">
      <c r="Q7437" s="2"/>
    </row>
    <row r="7438" spans="17:17" ht="24">
      <c r="Q7438" s="2"/>
    </row>
    <row r="7439" spans="17:17" ht="24">
      <c r="Q7439" s="2"/>
    </row>
    <row r="7440" spans="17:17" ht="24">
      <c r="Q7440" s="2"/>
    </row>
    <row r="7441" spans="17:17" ht="24">
      <c r="Q7441" s="2"/>
    </row>
    <row r="7442" spans="17:17" ht="24">
      <c r="Q7442" s="2"/>
    </row>
    <row r="7443" spans="17:17" ht="24">
      <c r="Q7443" s="2"/>
    </row>
    <row r="7444" spans="17:17" ht="24">
      <c r="Q7444" s="2"/>
    </row>
    <row r="7445" spans="17:17" ht="24">
      <c r="Q7445" s="2"/>
    </row>
    <row r="7446" spans="17:17" ht="24">
      <c r="Q7446" s="2"/>
    </row>
    <row r="7447" spans="17:17" ht="24">
      <c r="Q7447" s="2"/>
    </row>
    <row r="7448" spans="17:17" ht="24">
      <c r="Q7448" s="2"/>
    </row>
    <row r="7449" spans="17:17" ht="24">
      <c r="Q7449" s="2"/>
    </row>
    <row r="7450" spans="17:17" ht="24">
      <c r="Q7450" s="2"/>
    </row>
    <row r="7451" spans="17:17" ht="24">
      <c r="Q7451" s="2"/>
    </row>
    <row r="7452" spans="17:17" ht="24">
      <c r="Q7452" s="2"/>
    </row>
    <row r="7453" spans="17:17" ht="24">
      <c r="Q7453" s="2"/>
    </row>
    <row r="7454" spans="17:17" ht="24">
      <c r="Q7454" s="2"/>
    </row>
    <row r="7455" spans="17:17" ht="24">
      <c r="Q7455" s="2"/>
    </row>
    <row r="7456" spans="17:17" ht="24">
      <c r="Q7456" s="2"/>
    </row>
    <row r="7457" spans="17:17" ht="24">
      <c r="Q7457" s="2"/>
    </row>
    <row r="7458" spans="17:17" ht="24">
      <c r="Q7458" s="2"/>
    </row>
    <row r="7459" spans="17:17" ht="24">
      <c r="Q7459" s="2"/>
    </row>
    <row r="7460" spans="17:17" ht="24">
      <c r="Q7460" s="2"/>
    </row>
    <row r="7461" spans="17:17" ht="24">
      <c r="Q7461" s="2"/>
    </row>
    <row r="7462" spans="17:17" ht="24">
      <c r="Q7462" s="2"/>
    </row>
    <row r="7463" spans="17:17" ht="24">
      <c r="Q7463" s="2"/>
    </row>
    <row r="7464" spans="17:17" ht="24">
      <c r="Q7464" s="2"/>
    </row>
    <row r="7465" spans="17:17" ht="24">
      <c r="Q7465" s="2"/>
    </row>
    <row r="7466" spans="17:17" ht="24">
      <c r="Q7466" s="2"/>
    </row>
    <row r="7467" spans="17:17" ht="24">
      <c r="Q7467" s="2"/>
    </row>
    <row r="7468" spans="17:17" ht="24">
      <c r="Q7468" s="2"/>
    </row>
    <row r="7469" spans="17:17" ht="24">
      <c r="Q7469" s="2"/>
    </row>
    <row r="7470" spans="17:17" ht="24">
      <c r="Q7470" s="2"/>
    </row>
    <row r="7471" spans="17:17" ht="24">
      <c r="Q7471" s="2"/>
    </row>
    <row r="7472" spans="17:17" ht="24">
      <c r="Q7472" s="2"/>
    </row>
    <row r="7473" spans="17:17" ht="24">
      <c r="Q7473" s="2"/>
    </row>
    <row r="7474" spans="17:17" ht="24">
      <c r="Q7474" s="2"/>
    </row>
    <row r="7475" spans="17:17" ht="24">
      <c r="Q7475" s="2"/>
    </row>
    <row r="7476" spans="17:17" ht="24">
      <c r="Q7476" s="2"/>
    </row>
    <row r="7477" spans="17:17" ht="24">
      <c r="Q7477" s="2"/>
    </row>
    <row r="7478" spans="17:17" ht="24">
      <c r="Q7478" s="2"/>
    </row>
    <row r="7479" spans="17:17" ht="24">
      <c r="Q7479" s="2"/>
    </row>
    <row r="7480" spans="17:17" ht="24">
      <c r="Q7480" s="2"/>
    </row>
    <row r="7481" spans="17:17" ht="24">
      <c r="Q7481" s="2"/>
    </row>
    <row r="7482" spans="17:17" ht="24">
      <c r="Q7482" s="2"/>
    </row>
    <row r="7483" spans="17:17" ht="24">
      <c r="Q7483" s="2"/>
    </row>
    <row r="7484" spans="17:17" ht="24">
      <c r="Q7484" s="2"/>
    </row>
    <row r="7485" spans="17:17" ht="24">
      <c r="Q7485" s="2"/>
    </row>
    <row r="7486" spans="17:17" ht="24">
      <c r="Q7486" s="2"/>
    </row>
    <row r="7487" spans="17:17" ht="24">
      <c r="Q7487" s="2"/>
    </row>
    <row r="7488" spans="17:17" ht="24">
      <c r="Q7488" s="2"/>
    </row>
    <row r="7489" spans="17:17" ht="24">
      <c r="Q7489" s="2"/>
    </row>
    <row r="7490" spans="17:17" ht="24">
      <c r="Q7490" s="2"/>
    </row>
    <row r="7491" spans="17:17" ht="24">
      <c r="Q7491" s="2"/>
    </row>
    <row r="7492" spans="17:17" ht="24">
      <c r="Q7492" s="2"/>
    </row>
    <row r="7493" spans="17:17" ht="24">
      <c r="Q7493" s="2"/>
    </row>
    <row r="7494" spans="17:17" ht="24">
      <c r="Q7494" s="2"/>
    </row>
    <row r="7495" spans="17:17" ht="24">
      <c r="Q7495" s="2"/>
    </row>
    <row r="7496" spans="17:17" ht="24">
      <c r="Q7496" s="2"/>
    </row>
    <row r="7497" spans="17:17" ht="24">
      <c r="Q7497" s="2"/>
    </row>
    <row r="7498" spans="17:17" ht="24">
      <c r="Q7498" s="2"/>
    </row>
    <row r="7499" spans="17:17" ht="24">
      <c r="Q7499" s="2"/>
    </row>
    <row r="7500" spans="17:17" ht="24">
      <c r="Q7500" s="2"/>
    </row>
    <row r="7501" spans="17:17" ht="24">
      <c r="Q7501" s="2"/>
    </row>
    <row r="7502" spans="17:17" ht="24">
      <c r="Q7502" s="2"/>
    </row>
    <row r="7503" spans="17:17" ht="24">
      <c r="Q7503" s="2"/>
    </row>
    <row r="7504" spans="17:17" ht="24">
      <c r="Q7504" s="2"/>
    </row>
    <row r="7505" spans="17:17" ht="24">
      <c r="Q7505" s="2"/>
    </row>
    <row r="7506" spans="17:17" ht="24">
      <c r="Q7506" s="2"/>
    </row>
    <row r="7507" spans="17:17" ht="24">
      <c r="Q7507" s="2"/>
    </row>
    <row r="7508" spans="17:17" ht="24">
      <c r="Q7508" s="2"/>
    </row>
    <row r="7509" spans="17:17" ht="24">
      <c r="Q7509" s="2"/>
    </row>
    <row r="7510" spans="17:17" ht="24">
      <c r="Q7510" s="2"/>
    </row>
    <row r="7511" spans="17:17" ht="24">
      <c r="Q7511" s="2"/>
    </row>
    <row r="7512" spans="17:17" ht="24">
      <c r="Q7512" s="2"/>
    </row>
    <row r="7513" spans="17:17" ht="24">
      <c r="Q7513" s="2"/>
    </row>
    <row r="7514" spans="17:17" ht="24">
      <c r="Q7514" s="2"/>
    </row>
    <row r="7515" spans="17:17" ht="24">
      <c r="Q7515" s="2"/>
    </row>
    <row r="7516" spans="17:17" ht="24">
      <c r="Q7516" s="2"/>
    </row>
    <row r="7517" spans="17:17" ht="24">
      <c r="Q7517" s="2"/>
    </row>
    <row r="7518" spans="17:17" ht="24">
      <c r="Q7518" s="2"/>
    </row>
    <row r="7519" spans="17:17" ht="24">
      <c r="Q7519" s="2"/>
    </row>
    <row r="7520" spans="17:17" ht="24">
      <c r="Q7520" s="2"/>
    </row>
    <row r="7521" spans="17:17" ht="24">
      <c r="Q7521" s="2"/>
    </row>
    <row r="7522" spans="17:17" ht="24">
      <c r="Q7522" s="2"/>
    </row>
    <row r="7523" spans="17:17" ht="24">
      <c r="Q7523" s="2"/>
    </row>
    <row r="7524" spans="17:17" ht="24">
      <c r="Q7524" s="2"/>
    </row>
    <row r="7525" spans="17:17" ht="24">
      <c r="Q7525" s="2"/>
    </row>
    <row r="7526" spans="17:17" ht="24">
      <c r="Q7526" s="2"/>
    </row>
    <row r="7527" spans="17:17" ht="24">
      <c r="Q7527" s="2"/>
    </row>
    <row r="7528" spans="17:17" ht="24">
      <c r="Q7528" s="2"/>
    </row>
    <row r="7529" spans="17:17" ht="24">
      <c r="Q7529" s="2"/>
    </row>
    <row r="7530" spans="17:17" ht="24">
      <c r="Q7530" s="2"/>
    </row>
    <row r="7531" spans="17:17" ht="24">
      <c r="Q7531" s="2"/>
    </row>
    <row r="7532" spans="17:17" ht="24">
      <c r="Q7532" s="2"/>
    </row>
    <row r="7533" spans="17:17" ht="24">
      <c r="Q7533" s="2"/>
    </row>
    <row r="7534" spans="17:17" ht="24">
      <c r="Q7534" s="2"/>
    </row>
    <row r="7535" spans="17:17" ht="24">
      <c r="Q7535" s="2"/>
    </row>
    <row r="7536" spans="17:17" ht="24">
      <c r="Q7536" s="2"/>
    </row>
    <row r="7537" spans="17:17" ht="24">
      <c r="Q7537" s="2"/>
    </row>
    <row r="7538" spans="17:17" ht="24">
      <c r="Q7538" s="2"/>
    </row>
    <row r="7539" spans="17:17" ht="24">
      <c r="Q7539" s="2"/>
    </row>
    <row r="7540" spans="17:17" ht="24">
      <c r="Q7540" s="2"/>
    </row>
    <row r="7541" spans="17:17" ht="24">
      <c r="Q7541" s="2"/>
    </row>
    <row r="7542" spans="17:17" ht="24">
      <c r="Q7542" s="2"/>
    </row>
    <row r="7543" spans="17:17" ht="24">
      <c r="Q7543" s="2"/>
    </row>
    <row r="7544" spans="17:17" ht="24">
      <c r="Q7544" s="2"/>
    </row>
    <row r="7545" spans="17:17" ht="24">
      <c r="Q7545" s="2"/>
    </row>
    <row r="7546" spans="17:17" ht="24">
      <c r="Q7546" s="2"/>
    </row>
    <row r="7547" spans="17:17" ht="24">
      <c r="Q7547" s="2"/>
    </row>
    <row r="7548" spans="17:17" ht="24">
      <c r="Q7548" s="2"/>
    </row>
    <row r="7549" spans="17:17" ht="24">
      <c r="Q7549" s="2"/>
    </row>
    <row r="7550" spans="17:17" ht="24">
      <c r="Q7550" s="2"/>
    </row>
    <row r="7551" spans="17:17" ht="24">
      <c r="Q7551" s="2"/>
    </row>
    <row r="7552" spans="17:17" ht="24">
      <c r="Q7552" s="2"/>
    </row>
    <row r="7553" spans="17:17" ht="24">
      <c r="Q7553" s="2"/>
    </row>
    <row r="7554" spans="17:17" ht="24">
      <c r="Q7554" s="2"/>
    </row>
    <row r="7555" spans="17:17" ht="24">
      <c r="Q7555" s="2"/>
    </row>
    <row r="7556" spans="17:17" ht="24">
      <c r="Q7556" s="2"/>
    </row>
    <row r="7557" spans="17:17" ht="24">
      <c r="Q7557" s="2"/>
    </row>
    <row r="7558" spans="17:17" ht="24">
      <c r="Q7558" s="2"/>
    </row>
    <row r="7559" spans="17:17" ht="24">
      <c r="Q7559" s="2"/>
    </row>
    <row r="7560" spans="17:17" ht="24">
      <c r="Q7560" s="2"/>
    </row>
    <row r="7561" spans="17:17" ht="24">
      <c r="Q7561" s="2"/>
    </row>
    <row r="7562" spans="17:17" ht="24">
      <c r="Q7562" s="2"/>
    </row>
    <row r="7563" spans="17:17" ht="24">
      <c r="Q7563" s="2"/>
    </row>
    <row r="7564" spans="17:17" ht="24">
      <c r="Q7564" s="2"/>
    </row>
    <row r="7565" spans="17:17" ht="24">
      <c r="Q7565" s="2"/>
    </row>
    <row r="7566" spans="17:17" ht="24">
      <c r="Q7566" s="2"/>
    </row>
    <row r="7567" spans="17:17" ht="24">
      <c r="Q7567" s="2"/>
    </row>
    <row r="7568" spans="17:17" ht="24">
      <c r="Q7568" s="2"/>
    </row>
    <row r="7569" spans="17:17" ht="24">
      <c r="Q7569" s="2"/>
    </row>
    <row r="7570" spans="17:17" ht="24">
      <c r="Q7570" s="2"/>
    </row>
    <row r="7571" spans="17:17" ht="24">
      <c r="Q7571" s="2"/>
    </row>
    <row r="7572" spans="17:17" ht="24">
      <c r="Q7572" s="2"/>
    </row>
    <row r="7573" spans="17:17" ht="24">
      <c r="Q7573" s="2"/>
    </row>
    <row r="7574" spans="17:17" ht="24">
      <c r="Q7574" s="2"/>
    </row>
    <row r="7575" spans="17:17" ht="24">
      <c r="Q7575" s="2"/>
    </row>
    <row r="7576" spans="17:17" ht="24">
      <c r="Q7576" s="2"/>
    </row>
    <row r="7577" spans="17:17" ht="24">
      <c r="Q7577" s="2"/>
    </row>
    <row r="7578" spans="17:17" ht="24">
      <c r="Q7578" s="2"/>
    </row>
    <row r="7579" spans="17:17" ht="24">
      <c r="Q7579" s="2"/>
    </row>
    <row r="7580" spans="17:17" ht="24">
      <c r="Q7580" s="2"/>
    </row>
    <row r="7581" spans="17:17" ht="24">
      <c r="Q7581" s="2"/>
    </row>
    <row r="7582" spans="17:17" ht="24">
      <c r="Q7582" s="2"/>
    </row>
    <row r="7583" spans="17:17" ht="24">
      <c r="Q7583" s="2"/>
    </row>
    <row r="7584" spans="17:17" ht="24">
      <c r="Q7584" s="2"/>
    </row>
    <row r="7585" spans="17:17" ht="24">
      <c r="Q7585" s="2"/>
    </row>
    <row r="7586" spans="17:17" ht="24">
      <c r="Q7586" s="2"/>
    </row>
    <row r="7587" spans="17:17" ht="24">
      <c r="Q7587" s="2"/>
    </row>
    <row r="7588" spans="17:17" ht="24">
      <c r="Q7588" s="2"/>
    </row>
    <row r="7589" spans="17:17" ht="24">
      <c r="Q7589" s="2"/>
    </row>
    <row r="7590" spans="17:17" ht="24">
      <c r="Q7590" s="2"/>
    </row>
    <row r="7591" spans="17:17" ht="24">
      <c r="Q7591" s="2"/>
    </row>
    <row r="7592" spans="17:17" ht="24">
      <c r="Q7592" s="2"/>
    </row>
    <row r="7593" spans="17:17" ht="24">
      <c r="Q7593" s="2"/>
    </row>
    <row r="7594" spans="17:17" ht="24">
      <c r="Q7594" s="2"/>
    </row>
    <row r="7595" spans="17:17" ht="24">
      <c r="Q7595" s="2"/>
    </row>
    <row r="7596" spans="17:17" ht="24">
      <c r="Q7596" s="2"/>
    </row>
    <row r="7597" spans="17:17" ht="24">
      <c r="Q7597" s="2"/>
    </row>
    <row r="7598" spans="17:17" ht="24">
      <c r="Q7598" s="2"/>
    </row>
    <row r="7599" spans="17:17" ht="24">
      <c r="Q7599" s="2"/>
    </row>
    <row r="7600" spans="17:17" ht="24">
      <c r="Q7600" s="2"/>
    </row>
    <row r="7601" spans="17:17" ht="24">
      <c r="Q7601" s="2"/>
    </row>
    <row r="7602" spans="17:17" ht="24">
      <c r="Q7602" s="2"/>
    </row>
    <row r="7603" spans="17:17" ht="24">
      <c r="Q7603" s="2"/>
    </row>
    <row r="7604" spans="17:17" ht="24">
      <c r="Q7604" s="2"/>
    </row>
    <row r="7605" spans="17:17" ht="24">
      <c r="Q7605" s="2"/>
    </row>
    <row r="7606" spans="17:17" ht="24">
      <c r="Q7606" s="2"/>
    </row>
    <row r="7607" spans="17:17" ht="24">
      <c r="Q7607" s="2"/>
    </row>
    <row r="7608" spans="17:17" ht="24">
      <c r="Q7608" s="2"/>
    </row>
    <row r="7609" spans="17:17" ht="24">
      <c r="Q7609" s="2"/>
    </row>
    <row r="7610" spans="17:17" ht="24">
      <c r="Q7610" s="2"/>
    </row>
    <row r="7611" spans="17:17" ht="24">
      <c r="Q7611" s="2"/>
    </row>
    <row r="7612" spans="17:17" ht="24">
      <c r="Q7612" s="2"/>
    </row>
    <row r="7613" spans="17:17" ht="24">
      <c r="Q7613" s="2"/>
    </row>
    <row r="7614" spans="17:17" ht="24">
      <c r="Q7614" s="2"/>
    </row>
    <row r="7615" spans="17:17" ht="24">
      <c r="Q7615" s="2"/>
    </row>
    <row r="7616" spans="17:17" ht="24">
      <c r="Q7616" s="2"/>
    </row>
    <row r="7617" spans="17:17" ht="24">
      <c r="Q7617" s="2"/>
    </row>
    <row r="7618" spans="17:17" ht="24">
      <c r="Q7618" s="2"/>
    </row>
    <row r="7619" spans="17:17" ht="24">
      <c r="Q7619" s="2"/>
    </row>
    <row r="7620" spans="17:17" ht="24">
      <c r="Q7620" s="2"/>
    </row>
    <row r="7621" spans="17:17" ht="24">
      <c r="Q7621" s="2"/>
    </row>
    <row r="7622" spans="17:17" ht="24">
      <c r="Q7622" s="2"/>
    </row>
    <row r="7623" spans="17:17" ht="24">
      <c r="Q7623" s="2"/>
    </row>
    <row r="7624" spans="17:17" ht="24">
      <c r="Q7624" s="2"/>
    </row>
    <row r="7625" spans="17:17" ht="24">
      <c r="Q7625" s="2"/>
    </row>
    <row r="7626" spans="17:17" ht="24">
      <c r="Q7626" s="2"/>
    </row>
    <row r="7627" spans="17:17" ht="24">
      <c r="Q7627" s="2"/>
    </row>
    <row r="7628" spans="17:17" ht="24">
      <c r="Q7628" s="2"/>
    </row>
    <row r="7629" spans="17:17" ht="24">
      <c r="Q7629" s="2"/>
    </row>
    <row r="7630" spans="17:17" ht="24">
      <c r="Q7630" s="2"/>
    </row>
    <row r="7631" spans="17:17" ht="24">
      <c r="Q7631" s="2"/>
    </row>
    <row r="7632" spans="17:17" ht="24">
      <c r="Q7632" s="2"/>
    </row>
    <row r="7633" spans="17:17" ht="24">
      <c r="Q7633" s="2"/>
    </row>
    <row r="7634" spans="17:17" ht="24">
      <c r="Q7634" s="2"/>
    </row>
    <row r="7635" spans="17:17" ht="24">
      <c r="Q7635" s="2"/>
    </row>
    <row r="7636" spans="17:17" ht="24">
      <c r="Q7636" s="2"/>
    </row>
    <row r="7637" spans="17:17" ht="24">
      <c r="Q7637" s="2"/>
    </row>
    <row r="7638" spans="17:17" ht="24">
      <c r="Q7638" s="2"/>
    </row>
    <row r="7639" spans="17:17" ht="24">
      <c r="Q7639" s="2"/>
    </row>
    <row r="7640" spans="17:17" ht="24">
      <c r="Q7640" s="2"/>
    </row>
    <row r="7641" spans="17:17" ht="24">
      <c r="Q7641" s="2"/>
    </row>
    <row r="7642" spans="17:17" ht="24">
      <c r="Q7642" s="2"/>
    </row>
    <row r="7643" spans="17:17" ht="24">
      <c r="Q7643" s="2"/>
    </row>
    <row r="7644" spans="17:17" ht="24">
      <c r="Q7644" s="2"/>
    </row>
    <row r="7645" spans="17:17" ht="24">
      <c r="Q7645" s="2"/>
    </row>
    <row r="7646" spans="17:17" ht="24">
      <c r="Q7646" s="2"/>
    </row>
    <row r="7647" spans="17:17" ht="24">
      <c r="Q7647" s="2"/>
    </row>
    <row r="7648" spans="17:17" ht="24">
      <c r="Q7648" s="2"/>
    </row>
    <row r="7649" spans="17:17" ht="24">
      <c r="Q7649" s="2"/>
    </row>
    <row r="7650" spans="17:17" ht="24">
      <c r="Q7650" s="2"/>
    </row>
    <row r="7651" spans="17:17" ht="24">
      <c r="Q7651" s="2"/>
    </row>
    <row r="7652" spans="17:17" ht="24">
      <c r="Q7652" s="2"/>
    </row>
    <row r="7653" spans="17:17" ht="24">
      <c r="Q7653" s="2"/>
    </row>
    <row r="7654" spans="17:17" ht="24">
      <c r="Q7654" s="2"/>
    </row>
    <row r="7655" spans="17:17" ht="24">
      <c r="Q7655" s="2"/>
    </row>
    <row r="7656" spans="17:17" ht="24">
      <c r="Q7656" s="2"/>
    </row>
    <row r="7657" spans="17:17" ht="24">
      <c r="Q7657" s="2"/>
    </row>
    <row r="7658" spans="17:17" ht="24">
      <c r="Q7658" s="2"/>
    </row>
    <row r="7659" spans="17:17" ht="24">
      <c r="Q7659" s="2"/>
    </row>
    <row r="7660" spans="17:17" ht="24">
      <c r="Q7660" s="2"/>
    </row>
    <row r="7661" spans="17:17" ht="24">
      <c r="Q7661" s="2"/>
    </row>
    <row r="7662" spans="17:17" ht="24">
      <c r="Q7662" s="2"/>
    </row>
    <row r="7663" spans="17:17" ht="24">
      <c r="Q7663" s="2"/>
    </row>
    <row r="7664" spans="17:17" ht="24">
      <c r="Q7664" s="2"/>
    </row>
    <row r="7665" spans="17:17" ht="24">
      <c r="Q7665" s="2"/>
    </row>
    <row r="7666" spans="17:17" ht="24">
      <c r="Q7666" s="2"/>
    </row>
    <row r="7667" spans="17:17" ht="24">
      <c r="Q7667" s="2"/>
    </row>
    <row r="7668" spans="17:17" ht="24">
      <c r="Q7668" s="2"/>
    </row>
    <row r="7669" spans="17:17" ht="24">
      <c r="Q7669" s="2"/>
    </row>
    <row r="7670" spans="17:17" ht="24">
      <c r="Q7670" s="2"/>
    </row>
    <row r="7671" spans="17:17" ht="24">
      <c r="Q7671" s="2"/>
    </row>
    <row r="7672" spans="17:17" ht="24">
      <c r="Q7672" s="2"/>
    </row>
    <row r="7673" spans="17:17" ht="24">
      <c r="Q7673" s="2"/>
    </row>
    <row r="7674" spans="17:17" ht="24">
      <c r="Q7674" s="2"/>
    </row>
    <row r="7675" spans="17:17" ht="24">
      <c r="Q7675" s="2"/>
    </row>
    <row r="7676" spans="17:17" ht="24">
      <c r="Q7676" s="2"/>
    </row>
    <row r="7677" spans="17:17" ht="24">
      <c r="Q7677" s="2"/>
    </row>
    <row r="7678" spans="17:17" ht="24">
      <c r="Q7678" s="2"/>
    </row>
    <row r="7679" spans="17:17" ht="24">
      <c r="Q7679" s="2"/>
    </row>
    <row r="7680" spans="17:17" ht="24">
      <c r="Q7680" s="2"/>
    </row>
    <row r="7681" spans="17:17" ht="24">
      <c r="Q7681" s="2"/>
    </row>
    <row r="7682" spans="17:17" ht="24">
      <c r="Q7682" s="2"/>
    </row>
    <row r="7683" spans="17:17" ht="24">
      <c r="Q7683" s="2"/>
    </row>
    <row r="7684" spans="17:17" ht="24">
      <c r="Q7684" s="2"/>
    </row>
    <row r="7685" spans="17:17" ht="24">
      <c r="Q7685" s="2"/>
    </row>
    <row r="7686" spans="17:17" ht="24">
      <c r="Q7686" s="2"/>
    </row>
    <row r="7687" spans="17:17" ht="24">
      <c r="Q7687" s="2"/>
    </row>
    <row r="7688" spans="17:17" ht="24">
      <c r="Q7688" s="2"/>
    </row>
    <row r="7689" spans="17:17" ht="24">
      <c r="Q7689" s="2"/>
    </row>
    <row r="7690" spans="17:17" ht="24">
      <c r="Q7690" s="2"/>
    </row>
    <row r="7691" spans="17:17" ht="24">
      <c r="Q7691" s="2"/>
    </row>
    <row r="7692" spans="17:17" ht="24">
      <c r="Q7692" s="2"/>
    </row>
    <row r="7693" spans="17:17" ht="24">
      <c r="Q7693" s="2"/>
    </row>
    <row r="7694" spans="17:17" ht="24">
      <c r="Q7694" s="2"/>
    </row>
    <row r="7695" spans="17:17" ht="24">
      <c r="Q7695" s="2"/>
    </row>
    <row r="7696" spans="17:17" ht="24">
      <c r="Q7696" s="2"/>
    </row>
    <row r="7697" spans="17:17" ht="24">
      <c r="Q7697" s="2"/>
    </row>
    <row r="7698" spans="17:17" ht="24">
      <c r="Q7698" s="2"/>
    </row>
    <row r="7699" spans="17:17" ht="24">
      <c r="Q7699" s="2"/>
    </row>
    <row r="7700" spans="17:17" ht="24">
      <c r="Q7700" s="2"/>
    </row>
    <row r="7701" spans="17:17" ht="24">
      <c r="Q7701" s="2"/>
    </row>
    <row r="7702" spans="17:17" ht="24">
      <c r="Q7702" s="2"/>
    </row>
    <row r="7703" spans="17:17" ht="24">
      <c r="Q7703" s="2"/>
    </row>
    <row r="7704" spans="17:17" ht="24">
      <c r="Q7704" s="2"/>
    </row>
    <row r="7705" spans="17:17" ht="24">
      <c r="Q7705" s="2"/>
    </row>
    <row r="7706" spans="17:17" ht="24">
      <c r="Q7706" s="2"/>
    </row>
    <row r="7707" spans="17:17" ht="24">
      <c r="Q7707" s="2"/>
    </row>
    <row r="7708" spans="17:17" ht="24">
      <c r="Q7708" s="2"/>
    </row>
    <row r="7709" spans="17:17" ht="24">
      <c r="Q7709" s="2"/>
    </row>
    <row r="7710" spans="17:17" ht="24">
      <c r="Q7710" s="2"/>
    </row>
    <row r="7711" spans="17:17" ht="24">
      <c r="Q7711" s="2"/>
    </row>
    <row r="7712" spans="17:17" ht="24">
      <c r="Q7712" s="2"/>
    </row>
    <row r="7713" spans="17:17" ht="24">
      <c r="Q7713" s="2"/>
    </row>
    <row r="7714" spans="17:17" ht="24">
      <c r="Q7714" s="2"/>
    </row>
    <row r="7715" spans="17:17" ht="24">
      <c r="Q7715" s="2"/>
    </row>
    <row r="7716" spans="17:17" ht="24">
      <c r="Q7716" s="2"/>
    </row>
    <row r="7717" spans="17:17" ht="24">
      <c r="Q7717" s="2"/>
    </row>
    <row r="7718" spans="17:17" ht="24">
      <c r="Q7718" s="2"/>
    </row>
    <row r="7719" spans="17:17" ht="24">
      <c r="Q7719" s="2"/>
    </row>
    <row r="7720" spans="17:17" ht="24">
      <c r="Q7720" s="2"/>
    </row>
    <row r="7721" spans="17:17" ht="24">
      <c r="Q7721" s="2"/>
    </row>
    <row r="7722" spans="17:17" ht="24">
      <c r="Q7722" s="2"/>
    </row>
    <row r="7723" spans="17:17" ht="24">
      <c r="Q7723" s="2"/>
    </row>
    <row r="7724" spans="17:17" ht="24">
      <c r="Q7724" s="2"/>
    </row>
    <row r="7725" spans="17:17" ht="24">
      <c r="Q7725" s="2"/>
    </row>
    <row r="7726" spans="17:17" ht="24">
      <c r="Q7726" s="2"/>
    </row>
    <row r="7727" spans="17:17" ht="24">
      <c r="Q7727" s="2"/>
    </row>
    <row r="7728" spans="17:17" ht="24">
      <c r="Q7728" s="2"/>
    </row>
    <row r="7729" spans="17:17" ht="24">
      <c r="Q7729" s="2"/>
    </row>
    <row r="7730" spans="17:17" ht="24">
      <c r="Q7730" s="2"/>
    </row>
    <row r="7731" spans="17:17" ht="24">
      <c r="Q7731" s="2"/>
    </row>
    <row r="7732" spans="17:17" ht="24">
      <c r="Q7732" s="2"/>
    </row>
    <row r="7733" spans="17:17" ht="24">
      <c r="Q7733" s="2"/>
    </row>
    <row r="7734" spans="17:17" ht="24">
      <c r="Q7734" s="2"/>
    </row>
    <row r="7735" spans="17:17" ht="24">
      <c r="Q7735" s="2"/>
    </row>
    <row r="7736" spans="17:17" ht="24">
      <c r="Q7736" s="2"/>
    </row>
    <row r="7737" spans="17:17" ht="24">
      <c r="Q7737" s="2"/>
    </row>
    <row r="7738" spans="17:17" ht="24">
      <c r="Q7738" s="2"/>
    </row>
    <row r="7739" spans="17:17" ht="24">
      <c r="Q7739" s="2"/>
    </row>
    <row r="7740" spans="17:17" ht="24">
      <c r="Q7740" s="2"/>
    </row>
    <row r="7741" spans="17:17" ht="24">
      <c r="Q7741" s="2"/>
    </row>
    <row r="7742" spans="17:17" ht="24">
      <c r="Q7742" s="2"/>
    </row>
    <row r="7743" spans="17:17" ht="24">
      <c r="Q7743" s="2"/>
    </row>
    <row r="7744" spans="17:17" ht="24">
      <c r="Q7744" s="2"/>
    </row>
    <row r="7745" spans="17:17" ht="24">
      <c r="Q7745" s="2"/>
    </row>
    <row r="7746" spans="17:17" ht="24">
      <c r="Q7746" s="2"/>
    </row>
    <row r="7747" spans="17:17" ht="24">
      <c r="Q7747" s="2"/>
    </row>
    <row r="7748" spans="17:17" ht="24">
      <c r="Q7748" s="2"/>
    </row>
    <row r="7749" spans="17:17" ht="24">
      <c r="Q7749" s="2"/>
    </row>
    <row r="7750" spans="17:17" ht="24">
      <c r="Q7750" s="2"/>
    </row>
    <row r="7751" spans="17:17" ht="24">
      <c r="Q7751" s="2"/>
    </row>
    <row r="7752" spans="17:17" ht="24">
      <c r="Q7752" s="2"/>
    </row>
    <row r="7753" spans="17:17" ht="24">
      <c r="Q7753" s="2"/>
    </row>
    <row r="7754" spans="17:17" ht="24">
      <c r="Q7754" s="2"/>
    </row>
    <row r="7755" spans="17:17" ht="24">
      <c r="Q7755" s="2"/>
    </row>
    <row r="7756" spans="17:17" ht="24">
      <c r="Q7756" s="2"/>
    </row>
    <row r="7757" spans="17:17" ht="24">
      <c r="Q7757" s="2"/>
    </row>
    <row r="7758" spans="17:17" ht="24">
      <c r="Q7758" s="2"/>
    </row>
    <row r="7759" spans="17:17" ht="24">
      <c r="Q7759" s="2"/>
    </row>
    <row r="7760" spans="17:17" ht="24">
      <c r="Q7760" s="2"/>
    </row>
    <row r="7761" spans="17:17" ht="24">
      <c r="Q7761" s="2"/>
    </row>
    <row r="7762" spans="17:17" ht="24">
      <c r="Q7762" s="2"/>
    </row>
    <row r="7763" spans="17:17" ht="24">
      <c r="Q7763" s="2"/>
    </row>
    <row r="7764" spans="17:17" ht="24">
      <c r="Q7764" s="2"/>
    </row>
    <row r="7765" spans="17:17" ht="24">
      <c r="Q7765" s="2"/>
    </row>
    <row r="7766" spans="17:17" ht="24">
      <c r="Q7766" s="2"/>
    </row>
    <row r="7767" spans="17:17" ht="24">
      <c r="Q7767" s="2"/>
    </row>
    <row r="7768" spans="17:17" ht="24">
      <c r="Q7768" s="2"/>
    </row>
    <row r="7769" spans="17:17" ht="24">
      <c r="Q7769" s="2"/>
    </row>
    <row r="7770" spans="17:17" ht="24">
      <c r="Q7770" s="2"/>
    </row>
    <row r="7771" spans="17:17" ht="24">
      <c r="Q7771" s="2"/>
    </row>
    <row r="7772" spans="17:17" ht="24">
      <c r="Q7772" s="2"/>
    </row>
    <row r="7773" spans="17:17" ht="24">
      <c r="Q7773" s="2"/>
    </row>
    <row r="7774" spans="17:17" ht="24">
      <c r="Q7774" s="2"/>
    </row>
    <row r="7775" spans="17:17" ht="24">
      <c r="Q7775" s="2"/>
    </row>
    <row r="7776" spans="17:17" ht="24">
      <c r="Q7776" s="2"/>
    </row>
    <row r="7777" spans="17:17" ht="24">
      <c r="Q7777" s="2"/>
    </row>
    <row r="7778" spans="17:17" ht="24">
      <c r="Q7778" s="2"/>
    </row>
    <row r="7779" spans="17:17" ht="24">
      <c r="Q7779" s="2"/>
    </row>
    <row r="7780" spans="17:17" ht="24">
      <c r="Q7780" s="2"/>
    </row>
    <row r="7781" spans="17:17" ht="24">
      <c r="Q7781" s="2"/>
    </row>
    <row r="7782" spans="17:17" ht="24">
      <c r="Q7782" s="2"/>
    </row>
    <row r="7783" spans="17:17" ht="24">
      <c r="Q7783" s="2"/>
    </row>
    <row r="7784" spans="17:17" ht="24">
      <c r="Q7784" s="2"/>
    </row>
    <row r="7785" spans="17:17" ht="24">
      <c r="Q7785" s="2"/>
    </row>
    <row r="7786" spans="17:17" ht="24">
      <c r="Q7786" s="2"/>
    </row>
    <row r="7787" spans="17:17" ht="24">
      <c r="Q7787" s="2"/>
    </row>
    <row r="7788" spans="17:17" ht="24">
      <c r="Q7788" s="2"/>
    </row>
    <row r="7789" spans="17:17" ht="24">
      <c r="Q7789" s="2"/>
    </row>
    <row r="7790" spans="17:17" ht="24">
      <c r="Q7790" s="2"/>
    </row>
    <row r="7791" spans="17:17" ht="24">
      <c r="Q7791" s="2"/>
    </row>
    <row r="7792" spans="17:17" ht="24">
      <c r="Q7792" s="2"/>
    </row>
    <row r="7793" spans="17:17" ht="24">
      <c r="Q7793" s="2"/>
    </row>
    <row r="7794" spans="17:17" ht="24">
      <c r="Q7794" s="2"/>
    </row>
    <row r="7795" spans="17:17" ht="24">
      <c r="Q7795" s="2"/>
    </row>
    <row r="7796" spans="17:17" ht="24">
      <c r="Q7796" s="2"/>
    </row>
    <row r="7797" spans="17:17" ht="24">
      <c r="Q7797" s="2"/>
    </row>
    <row r="7798" spans="17:17" ht="24">
      <c r="Q7798" s="2"/>
    </row>
    <row r="7799" spans="17:17" ht="24">
      <c r="Q7799" s="2"/>
    </row>
    <row r="7800" spans="17:17" ht="24">
      <c r="Q7800" s="2"/>
    </row>
    <row r="7801" spans="17:17" ht="24">
      <c r="Q7801" s="2"/>
    </row>
    <row r="7802" spans="17:17" ht="24">
      <c r="Q7802" s="2"/>
    </row>
    <row r="7803" spans="17:17" ht="24">
      <c r="Q7803" s="2"/>
    </row>
    <row r="7804" spans="17:17" ht="24">
      <c r="Q7804" s="2"/>
    </row>
    <row r="7805" spans="17:17" ht="24">
      <c r="Q7805" s="2"/>
    </row>
    <row r="7806" spans="17:17" ht="24">
      <c r="Q7806" s="2"/>
    </row>
    <row r="7807" spans="17:17" ht="24">
      <c r="Q7807" s="2"/>
    </row>
    <row r="7808" spans="17:17" ht="24">
      <c r="Q7808" s="2"/>
    </row>
    <row r="7809" spans="17:17" ht="24">
      <c r="Q7809" s="2"/>
    </row>
    <row r="7810" spans="17:17" ht="24">
      <c r="Q7810" s="2"/>
    </row>
    <row r="7811" spans="17:17" ht="24">
      <c r="Q7811" s="2"/>
    </row>
    <row r="7812" spans="17:17" ht="24">
      <c r="Q7812" s="2"/>
    </row>
    <row r="7813" spans="17:17" ht="24">
      <c r="Q7813" s="2"/>
    </row>
    <row r="7814" spans="17:17" ht="24">
      <c r="Q7814" s="2"/>
    </row>
    <row r="7815" spans="17:17" ht="24">
      <c r="Q7815" s="2"/>
    </row>
    <row r="7816" spans="17:17" ht="24">
      <c r="Q7816" s="2"/>
    </row>
    <row r="7817" spans="17:17" ht="24">
      <c r="Q7817" s="2"/>
    </row>
    <row r="7818" spans="17:17" ht="24">
      <c r="Q7818" s="2"/>
    </row>
    <row r="7819" spans="17:17" ht="24">
      <c r="Q7819" s="2"/>
    </row>
    <row r="7820" spans="17:17" ht="24">
      <c r="Q7820" s="2"/>
    </row>
    <row r="7821" spans="17:17" ht="24">
      <c r="Q7821" s="2"/>
    </row>
    <row r="7822" spans="17:17" ht="24">
      <c r="Q7822" s="2"/>
    </row>
    <row r="7823" spans="17:17" ht="24">
      <c r="Q7823" s="2"/>
    </row>
    <row r="7824" spans="17:17" ht="24">
      <c r="Q7824" s="2"/>
    </row>
    <row r="7825" spans="17:17" ht="24">
      <c r="Q7825" s="2"/>
    </row>
    <row r="7826" spans="17:17" ht="24">
      <c r="Q7826" s="2"/>
    </row>
    <row r="7827" spans="17:17" ht="24">
      <c r="Q7827" s="2"/>
    </row>
    <row r="7828" spans="17:17" ht="24">
      <c r="Q7828" s="2"/>
    </row>
    <row r="7829" spans="17:17" ht="24">
      <c r="Q7829" s="2"/>
    </row>
    <row r="7830" spans="17:17" ht="24">
      <c r="Q7830" s="2"/>
    </row>
    <row r="7831" spans="17:17" ht="24">
      <c r="Q7831" s="2"/>
    </row>
    <row r="7832" spans="17:17" ht="24">
      <c r="Q7832" s="2"/>
    </row>
    <row r="7833" spans="17:17" ht="24">
      <c r="Q7833" s="2"/>
    </row>
    <row r="7834" spans="17:17" ht="24">
      <c r="Q7834" s="2"/>
    </row>
    <row r="7835" spans="17:17" ht="24">
      <c r="Q7835" s="2"/>
    </row>
    <row r="7836" spans="17:17" ht="24">
      <c r="Q7836" s="2"/>
    </row>
    <row r="7837" spans="17:17" ht="24">
      <c r="Q7837" s="2"/>
    </row>
    <row r="7838" spans="17:17" ht="24">
      <c r="Q7838" s="2"/>
    </row>
    <row r="7839" spans="17:17" ht="24">
      <c r="Q7839" s="2"/>
    </row>
    <row r="7840" spans="17:17" ht="24">
      <c r="Q7840" s="2"/>
    </row>
    <row r="7841" spans="17:17" ht="24">
      <c r="Q7841" s="2"/>
    </row>
    <row r="7842" spans="17:17" ht="24">
      <c r="Q7842" s="2"/>
    </row>
    <row r="7843" spans="17:17" ht="24">
      <c r="Q7843" s="2"/>
    </row>
    <row r="7844" spans="17:17" ht="24">
      <c r="Q7844" s="2"/>
    </row>
    <row r="7845" spans="17:17" ht="24">
      <c r="Q7845" s="2"/>
    </row>
    <row r="7846" spans="17:17" ht="24">
      <c r="Q7846" s="2"/>
    </row>
    <row r="7847" spans="17:17" ht="24">
      <c r="Q7847" s="2"/>
    </row>
    <row r="7848" spans="17:17" ht="24">
      <c r="Q7848" s="2"/>
    </row>
    <row r="7849" spans="17:17" ht="24">
      <c r="Q7849" s="2"/>
    </row>
    <row r="7850" spans="17:17" ht="24">
      <c r="Q7850" s="2"/>
    </row>
    <row r="7851" spans="17:17" ht="24">
      <c r="Q7851" s="2"/>
    </row>
    <row r="7852" spans="17:17" ht="24">
      <c r="Q7852" s="2"/>
    </row>
    <row r="7853" spans="17:17" ht="24">
      <c r="Q7853" s="2"/>
    </row>
    <row r="7854" spans="17:17" ht="24">
      <c r="Q7854" s="2"/>
    </row>
    <row r="7855" spans="17:17" ht="24">
      <c r="Q7855" s="2"/>
    </row>
    <row r="7856" spans="17:17" ht="24">
      <c r="Q7856" s="2"/>
    </row>
    <row r="7857" spans="17:17" ht="24">
      <c r="Q7857" s="2"/>
    </row>
    <row r="7858" spans="17:17" ht="24">
      <c r="Q7858" s="2"/>
    </row>
    <row r="7859" spans="17:17" ht="24">
      <c r="Q7859" s="2"/>
    </row>
    <row r="7860" spans="17:17" ht="24">
      <c r="Q7860" s="2"/>
    </row>
    <row r="7861" spans="17:17" ht="24">
      <c r="Q7861" s="2"/>
    </row>
    <row r="7862" spans="17:17" ht="24">
      <c r="Q7862" s="2"/>
    </row>
    <row r="7863" spans="17:17" ht="24">
      <c r="Q7863" s="2"/>
    </row>
    <row r="7864" spans="17:17" ht="24">
      <c r="Q7864" s="2"/>
    </row>
    <row r="7865" spans="17:17" ht="24">
      <c r="Q7865" s="2"/>
    </row>
    <row r="7866" spans="17:17" ht="24">
      <c r="Q7866" s="2"/>
    </row>
    <row r="7867" spans="17:17" ht="24">
      <c r="Q7867" s="2"/>
    </row>
    <row r="7868" spans="17:17" ht="24">
      <c r="Q7868" s="2"/>
    </row>
    <row r="7869" spans="17:17" ht="24">
      <c r="Q7869" s="2"/>
    </row>
    <row r="7870" spans="17:17" ht="24">
      <c r="Q7870" s="2"/>
    </row>
    <row r="7871" spans="17:17" ht="24">
      <c r="Q7871" s="2"/>
    </row>
    <row r="7872" spans="17:17" ht="24">
      <c r="Q7872" s="2"/>
    </row>
    <row r="7873" spans="17:17" ht="24">
      <c r="Q7873" s="2"/>
    </row>
    <row r="7874" spans="17:17" ht="24">
      <c r="Q7874" s="2"/>
    </row>
    <row r="7875" spans="17:17" ht="24">
      <c r="Q7875" s="2"/>
    </row>
    <row r="7876" spans="17:17" ht="24">
      <c r="Q7876" s="2"/>
    </row>
    <row r="7877" spans="17:17" ht="24">
      <c r="Q7877" s="2"/>
    </row>
    <row r="7878" spans="17:17" ht="24">
      <c r="Q7878" s="2"/>
    </row>
    <row r="7879" spans="17:17" ht="24">
      <c r="Q7879" s="2"/>
    </row>
    <row r="7880" spans="17:17" ht="24">
      <c r="Q7880" s="2"/>
    </row>
    <row r="7881" spans="17:17" ht="24">
      <c r="Q7881" s="2"/>
    </row>
    <row r="7882" spans="17:17" ht="24">
      <c r="Q7882" s="2"/>
    </row>
    <row r="7883" spans="17:17" ht="24">
      <c r="Q7883" s="2"/>
    </row>
    <row r="7884" spans="17:17" ht="24">
      <c r="Q7884" s="2"/>
    </row>
    <row r="7885" spans="17:17" ht="24">
      <c r="Q7885" s="2"/>
    </row>
    <row r="7886" spans="17:17" ht="24">
      <c r="Q7886" s="2"/>
    </row>
    <row r="7887" spans="17:17" ht="24">
      <c r="Q7887" s="2"/>
    </row>
    <row r="7888" spans="17:17" ht="24">
      <c r="Q7888" s="2"/>
    </row>
    <row r="7889" spans="17:17" ht="24">
      <c r="Q7889" s="2"/>
    </row>
    <row r="7890" spans="17:17" ht="24">
      <c r="Q7890" s="2"/>
    </row>
    <row r="7891" spans="17:17" ht="24">
      <c r="Q7891" s="2"/>
    </row>
    <row r="7892" spans="17:17" ht="24">
      <c r="Q7892" s="2"/>
    </row>
    <row r="7893" spans="17:17" ht="24">
      <c r="Q7893" s="2"/>
    </row>
    <row r="7894" spans="17:17" ht="24">
      <c r="Q7894" s="2"/>
    </row>
    <row r="7895" spans="17:17" ht="24">
      <c r="Q7895" s="2"/>
    </row>
    <row r="7896" spans="17:17" ht="24">
      <c r="Q7896" s="2"/>
    </row>
    <row r="7897" spans="17:17" ht="24">
      <c r="Q7897" s="2"/>
    </row>
    <row r="7898" spans="17:17" ht="24">
      <c r="Q7898" s="2"/>
    </row>
    <row r="7899" spans="17:17" ht="24">
      <c r="Q7899" s="2"/>
    </row>
    <row r="7900" spans="17:17" ht="24">
      <c r="Q7900" s="2"/>
    </row>
    <row r="7901" spans="17:17" ht="24">
      <c r="Q7901" s="2"/>
    </row>
    <row r="7902" spans="17:17" ht="24">
      <c r="Q7902" s="2"/>
    </row>
    <row r="7903" spans="17:17" ht="24">
      <c r="Q7903" s="2"/>
    </row>
    <row r="7904" spans="17:17" ht="24">
      <c r="Q7904" s="2"/>
    </row>
    <row r="7905" spans="17:17" ht="24">
      <c r="Q7905" s="2"/>
    </row>
    <row r="7906" spans="17:17" ht="24">
      <c r="Q7906" s="2"/>
    </row>
    <row r="7907" spans="17:17" ht="24">
      <c r="Q7907" s="2"/>
    </row>
    <row r="7908" spans="17:17" ht="24">
      <c r="Q7908" s="2"/>
    </row>
    <row r="7909" spans="17:17" ht="24">
      <c r="Q7909" s="2"/>
    </row>
    <row r="7910" spans="17:17" ht="24">
      <c r="Q7910" s="2"/>
    </row>
    <row r="7911" spans="17:17" ht="24">
      <c r="Q7911" s="2"/>
    </row>
    <row r="7912" spans="17:17" ht="24">
      <c r="Q7912" s="2"/>
    </row>
    <row r="7913" spans="17:17" ht="24">
      <c r="Q7913" s="2"/>
    </row>
    <row r="7914" spans="17:17" ht="24">
      <c r="Q7914" s="2"/>
    </row>
    <row r="7915" spans="17:17" ht="24">
      <c r="Q7915" s="2"/>
    </row>
    <row r="7916" spans="17:17" ht="24">
      <c r="Q7916" s="2"/>
    </row>
    <row r="7917" spans="17:17" ht="24">
      <c r="Q7917" s="2"/>
    </row>
    <row r="7918" spans="17:17" ht="24">
      <c r="Q7918" s="2"/>
    </row>
    <row r="7919" spans="17:17" ht="24">
      <c r="Q7919" s="2"/>
    </row>
    <row r="7920" spans="17:17" ht="24">
      <c r="Q7920" s="2"/>
    </row>
    <row r="7921" spans="17:17" ht="24">
      <c r="Q7921" s="2"/>
    </row>
    <row r="7922" spans="17:17" ht="24">
      <c r="Q7922" s="2"/>
    </row>
    <row r="7923" spans="17:17" ht="24">
      <c r="Q7923" s="2"/>
    </row>
    <row r="7924" spans="17:17" ht="24">
      <c r="Q7924" s="2"/>
    </row>
    <row r="7925" spans="17:17" ht="24">
      <c r="Q7925" s="2"/>
    </row>
    <row r="7926" spans="17:17" ht="24">
      <c r="Q7926" s="2"/>
    </row>
    <row r="7927" spans="17:17" ht="24">
      <c r="Q7927" s="2"/>
    </row>
    <row r="7928" spans="17:17" ht="24">
      <c r="Q7928" s="2"/>
    </row>
    <row r="7929" spans="17:17" ht="24">
      <c r="Q7929" s="2"/>
    </row>
    <row r="7930" spans="17:17" ht="24">
      <c r="Q7930" s="2"/>
    </row>
    <row r="7931" spans="17:17" ht="24">
      <c r="Q7931" s="2"/>
    </row>
    <row r="7932" spans="17:17" ht="24">
      <c r="Q7932" s="2"/>
    </row>
    <row r="7933" spans="17:17" ht="24">
      <c r="Q7933" s="2"/>
    </row>
    <row r="7934" spans="17:17" ht="24">
      <c r="Q7934" s="2"/>
    </row>
    <row r="7935" spans="17:17" ht="24">
      <c r="Q7935" s="2"/>
    </row>
    <row r="7936" spans="17:17" ht="24">
      <c r="Q7936" s="2"/>
    </row>
    <row r="7937" spans="17:17" ht="24">
      <c r="Q7937" s="2"/>
    </row>
    <row r="7938" spans="17:17" ht="24">
      <c r="Q7938" s="2"/>
    </row>
    <row r="7939" spans="17:17" ht="24">
      <c r="Q7939" s="2"/>
    </row>
    <row r="7940" spans="17:17" ht="24">
      <c r="Q7940" s="2"/>
    </row>
    <row r="7941" spans="17:17" ht="24">
      <c r="Q7941" s="2"/>
    </row>
    <row r="7942" spans="17:17" ht="24">
      <c r="Q7942" s="2"/>
    </row>
    <row r="7943" spans="17:17" ht="24">
      <c r="Q7943" s="2"/>
    </row>
    <row r="7944" spans="17:17" ht="24">
      <c r="Q7944" s="2"/>
    </row>
    <row r="7945" spans="17:17" ht="24">
      <c r="Q7945" s="2"/>
    </row>
    <row r="7946" spans="17:17" ht="24">
      <c r="Q7946" s="2"/>
    </row>
    <row r="7947" spans="17:17" ht="24">
      <c r="Q7947" s="2"/>
    </row>
    <row r="7948" spans="17:17" ht="24">
      <c r="Q7948" s="2"/>
    </row>
    <row r="7949" spans="17:17" ht="24">
      <c r="Q7949" s="2"/>
    </row>
    <row r="7950" spans="17:17" ht="24">
      <c r="Q7950" s="2"/>
    </row>
    <row r="7951" spans="17:17" ht="24">
      <c r="Q7951" s="2"/>
    </row>
    <row r="7952" spans="17:17" ht="24">
      <c r="Q7952" s="2"/>
    </row>
    <row r="7953" spans="17:17" ht="24">
      <c r="Q7953" s="2"/>
    </row>
    <row r="7954" spans="17:17" ht="24">
      <c r="Q7954" s="2"/>
    </row>
    <row r="7955" spans="17:17" ht="24">
      <c r="Q7955" s="2"/>
    </row>
    <row r="7956" spans="17:17" ht="24">
      <c r="Q7956" s="2"/>
    </row>
    <row r="7957" spans="17:17" ht="24">
      <c r="Q7957" s="2"/>
    </row>
    <row r="7958" spans="17:17" ht="24">
      <c r="Q7958" s="2"/>
    </row>
    <row r="7959" spans="17:17" ht="24">
      <c r="Q7959" s="2"/>
    </row>
    <row r="7960" spans="17:17" ht="24">
      <c r="Q7960" s="2"/>
    </row>
    <row r="7961" spans="17:17" ht="24">
      <c r="Q7961" s="2"/>
    </row>
    <row r="7962" spans="17:17" ht="24">
      <c r="Q7962" s="2"/>
    </row>
    <row r="7963" spans="17:17" ht="24">
      <c r="Q7963" s="2"/>
    </row>
    <row r="7964" spans="17:17" ht="24">
      <c r="Q7964" s="2"/>
    </row>
    <row r="7965" spans="17:17" ht="24">
      <c r="Q7965" s="2"/>
    </row>
    <row r="7966" spans="17:17" ht="24">
      <c r="Q7966" s="2"/>
    </row>
    <row r="7967" spans="17:17" ht="24">
      <c r="Q7967" s="2"/>
    </row>
    <row r="7968" spans="17:17" ht="24">
      <c r="Q7968" s="2"/>
    </row>
    <row r="7969" spans="17:17" ht="24">
      <c r="Q7969" s="2"/>
    </row>
    <row r="7970" spans="17:17" ht="24">
      <c r="Q7970" s="2"/>
    </row>
    <row r="7971" spans="17:17" ht="24">
      <c r="Q7971" s="2"/>
    </row>
    <row r="7972" spans="17:17" ht="24">
      <c r="Q7972" s="2"/>
    </row>
    <row r="7973" spans="17:17" ht="24">
      <c r="Q7973" s="2"/>
    </row>
    <row r="7974" spans="17:17" ht="24">
      <c r="Q7974" s="2"/>
    </row>
    <row r="7975" spans="17:17" ht="24">
      <c r="Q7975" s="2"/>
    </row>
    <row r="7976" spans="17:17" ht="24">
      <c r="Q7976" s="2"/>
    </row>
    <row r="7977" spans="17:17" ht="24">
      <c r="Q7977" s="2"/>
    </row>
    <row r="7978" spans="17:17" ht="24">
      <c r="Q7978" s="2"/>
    </row>
    <row r="7979" spans="17:17" ht="24">
      <c r="Q7979" s="2"/>
    </row>
    <row r="7980" spans="17:17" ht="24">
      <c r="Q7980" s="2"/>
    </row>
    <row r="7981" spans="17:17" ht="24">
      <c r="Q7981" s="2"/>
    </row>
    <row r="7982" spans="17:17" ht="24">
      <c r="Q7982" s="2"/>
    </row>
    <row r="7983" spans="17:17" ht="24">
      <c r="Q7983" s="2"/>
    </row>
    <row r="7984" spans="17:17" ht="24">
      <c r="Q7984" s="2"/>
    </row>
    <row r="7985" spans="17:17" ht="24">
      <c r="Q7985" s="2"/>
    </row>
    <row r="7986" spans="17:17" ht="24">
      <c r="Q7986" s="2"/>
    </row>
    <row r="7987" spans="17:17" ht="24">
      <c r="Q7987" s="2"/>
    </row>
    <row r="7988" spans="17:17" ht="24">
      <c r="Q7988" s="2"/>
    </row>
    <row r="7989" spans="17:17" ht="24">
      <c r="Q7989" s="2"/>
    </row>
    <row r="7990" spans="17:17" ht="24">
      <c r="Q7990" s="2"/>
    </row>
    <row r="7991" spans="17:17" ht="24">
      <c r="Q7991" s="2"/>
    </row>
    <row r="7992" spans="17:17" ht="24">
      <c r="Q7992" s="2"/>
    </row>
    <row r="7993" spans="17:17" ht="24">
      <c r="Q7993" s="2"/>
    </row>
    <row r="7994" spans="17:17" ht="24">
      <c r="Q7994" s="2"/>
    </row>
    <row r="7995" spans="17:17" ht="24">
      <c r="Q7995" s="2"/>
    </row>
    <row r="7996" spans="17:17" ht="24">
      <c r="Q7996" s="2"/>
    </row>
    <row r="7997" spans="17:17" ht="24">
      <c r="Q7997" s="2"/>
    </row>
    <row r="7998" spans="17:17" ht="24">
      <c r="Q7998" s="2"/>
    </row>
    <row r="7999" spans="17:17" ht="24">
      <c r="Q7999" s="2"/>
    </row>
    <row r="8000" spans="17:17" ht="24">
      <c r="Q8000" s="2"/>
    </row>
    <row r="8001" spans="17:17" ht="24">
      <c r="Q8001" s="2"/>
    </row>
    <row r="8002" spans="17:17" ht="24">
      <c r="Q8002" s="2"/>
    </row>
    <row r="8003" spans="17:17" ht="24">
      <c r="Q8003" s="2"/>
    </row>
    <row r="8004" spans="17:17" ht="24">
      <c r="Q8004" s="2"/>
    </row>
    <row r="8005" spans="17:17" ht="24">
      <c r="Q8005" s="2"/>
    </row>
    <row r="8006" spans="17:17" ht="24">
      <c r="Q8006" s="2"/>
    </row>
    <row r="8007" spans="17:17" ht="24">
      <c r="Q8007" s="2"/>
    </row>
    <row r="8008" spans="17:17" ht="24">
      <c r="Q8008" s="2"/>
    </row>
    <row r="8009" spans="17:17" ht="24">
      <c r="Q8009" s="2"/>
    </row>
    <row r="8010" spans="17:17" ht="24">
      <c r="Q8010" s="2"/>
    </row>
    <row r="8011" spans="17:17" ht="24">
      <c r="Q8011" s="2"/>
    </row>
    <row r="8012" spans="17:17" ht="24">
      <c r="Q8012" s="2"/>
    </row>
    <row r="8013" spans="17:17" ht="24">
      <c r="Q8013" s="2"/>
    </row>
    <row r="8014" spans="17:17" ht="24">
      <c r="Q8014" s="2"/>
    </row>
    <row r="8015" spans="17:17" ht="24">
      <c r="Q8015" s="2"/>
    </row>
    <row r="8016" spans="17:17" ht="24">
      <c r="Q8016" s="2"/>
    </row>
    <row r="8017" spans="17:17" ht="24">
      <c r="Q8017" s="2"/>
    </row>
    <row r="8018" spans="17:17" ht="24">
      <c r="Q8018" s="2"/>
    </row>
    <row r="8019" spans="17:17" ht="24">
      <c r="Q8019" s="2"/>
    </row>
    <row r="8020" spans="17:17" ht="24">
      <c r="Q8020" s="2"/>
    </row>
    <row r="8021" spans="17:17" ht="24">
      <c r="Q8021" s="2"/>
    </row>
    <row r="8022" spans="17:17" ht="24">
      <c r="Q8022" s="2"/>
    </row>
    <row r="8023" spans="17:17" ht="24">
      <c r="Q8023" s="2"/>
    </row>
    <row r="8024" spans="17:17" ht="24">
      <c r="Q8024" s="2"/>
    </row>
    <row r="8025" spans="17:17" ht="24">
      <c r="Q8025" s="2"/>
    </row>
    <row r="8026" spans="17:17" ht="24">
      <c r="Q8026" s="2"/>
    </row>
    <row r="8027" spans="17:17" ht="24">
      <c r="Q8027" s="2"/>
    </row>
    <row r="8028" spans="17:17" ht="24">
      <c r="Q8028" s="2"/>
    </row>
    <row r="8029" spans="17:17" ht="24">
      <c r="Q8029" s="2"/>
    </row>
    <row r="8030" spans="17:17" ht="24">
      <c r="Q8030" s="2"/>
    </row>
    <row r="8031" spans="17:17" ht="24">
      <c r="Q8031" s="2"/>
    </row>
    <row r="8032" spans="17:17" ht="24">
      <c r="Q8032" s="2"/>
    </row>
    <row r="8033" spans="17:17" ht="24">
      <c r="Q8033" s="2"/>
    </row>
    <row r="8034" spans="17:17" ht="24">
      <c r="Q8034" s="2"/>
    </row>
    <row r="8035" spans="17:17" ht="24">
      <c r="Q8035" s="2"/>
    </row>
    <row r="8036" spans="17:17" ht="24">
      <c r="Q8036" s="2"/>
    </row>
    <row r="8037" spans="17:17" ht="24">
      <c r="Q8037" s="2"/>
    </row>
    <row r="8038" spans="17:17" ht="24">
      <c r="Q8038" s="2"/>
    </row>
    <row r="8039" spans="17:17" ht="24">
      <c r="Q8039" s="2"/>
    </row>
    <row r="8040" spans="17:17" ht="24">
      <c r="Q8040" s="2"/>
    </row>
    <row r="8041" spans="17:17" ht="24">
      <c r="Q8041" s="2"/>
    </row>
    <row r="8042" spans="17:17" ht="24">
      <c r="Q8042" s="2"/>
    </row>
    <row r="8043" spans="17:17" ht="24">
      <c r="Q8043" s="2"/>
    </row>
    <row r="8044" spans="17:17" ht="24">
      <c r="Q8044" s="2"/>
    </row>
    <row r="8045" spans="17:17" ht="24">
      <c r="Q8045" s="2"/>
    </row>
    <row r="8046" spans="17:17" ht="24">
      <c r="Q8046" s="2"/>
    </row>
    <row r="8047" spans="17:17" ht="24">
      <c r="Q8047" s="2"/>
    </row>
    <row r="8048" spans="17:17" ht="24">
      <c r="Q8048" s="2"/>
    </row>
    <row r="8049" spans="17:17" ht="24">
      <c r="Q8049" s="2"/>
    </row>
    <row r="8050" spans="17:17" ht="24">
      <c r="Q8050" s="2"/>
    </row>
    <row r="8051" spans="17:17" ht="24">
      <c r="Q8051" s="2"/>
    </row>
    <row r="8052" spans="17:17" ht="24">
      <c r="Q8052" s="2"/>
    </row>
    <row r="8053" spans="17:17" ht="24">
      <c r="Q8053" s="2"/>
    </row>
    <row r="8054" spans="17:17" ht="24">
      <c r="Q8054" s="2"/>
    </row>
    <row r="8055" spans="17:17" ht="24">
      <c r="Q8055" s="2"/>
    </row>
    <row r="8056" spans="17:17" ht="24">
      <c r="Q8056" s="2"/>
    </row>
    <row r="8057" spans="17:17" ht="24">
      <c r="Q8057" s="2"/>
    </row>
    <row r="8058" spans="17:17" ht="24">
      <c r="Q8058" s="2"/>
    </row>
    <row r="8059" spans="17:17" ht="24">
      <c r="Q8059" s="2"/>
    </row>
    <row r="8060" spans="17:17" ht="24">
      <c r="Q8060" s="2"/>
    </row>
    <row r="8061" spans="17:17" ht="24">
      <c r="Q8061" s="2"/>
    </row>
    <row r="8062" spans="17:17" ht="24">
      <c r="Q8062" s="2"/>
    </row>
    <row r="8063" spans="17:17" ht="24">
      <c r="Q8063" s="2"/>
    </row>
    <row r="8064" spans="17:17" ht="24">
      <c r="Q8064" s="2"/>
    </row>
    <row r="8065" spans="17:17" ht="24">
      <c r="Q8065" s="2"/>
    </row>
    <row r="8066" spans="17:17" ht="24">
      <c r="Q8066" s="2"/>
    </row>
    <row r="8067" spans="17:17" ht="24">
      <c r="Q8067" s="2"/>
    </row>
    <row r="8068" spans="17:17" ht="24">
      <c r="Q8068" s="2"/>
    </row>
    <row r="8069" spans="17:17" ht="24">
      <c r="Q8069" s="2"/>
    </row>
    <row r="8070" spans="17:17" ht="24">
      <c r="Q8070" s="2"/>
    </row>
    <row r="8071" spans="17:17" ht="24">
      <c r="Q8071" s="2"/>
    </row>
    <row r="8072" spans="17:17" ht="24">
      <c r="Q8072" s="2"/>
    </row>
    <row r="8073" spans="17:17" ht="24">
      <c r="Q8073" s="2"/>
    </row>
    <row r="8074" spans="17:17" ht="24">
      <c r="Q8074" s="2"/>
    </row>
    <row r="8075" spans="17:17" ht="24">
      <c r="Q8075" s="2"/>
    </row>
    <row r="8076" spans="17:17" ht="24">
      <c r="Q8076" s="2"/>
    </row>
    <row r="8077" spans="17:17" ht="24">
      <c r="Q8077" s="2"/>
    </row>
    <row r="8078" spans="17:17" ht="24">
      <c r="Q8078" s="2"/>
    </row>
    <row r="8079" spans="17:17" ht="24">
      <c r="Q8079" s="2"/>
    </row>
    <row r="8080" spans="17:17" ht="24">
      <c r="Q8080" s="2"/>
    </row>
    <row r="8081" spans="17:17" ht="24">
      <c r="Q8081" s="2"/>
    </row>
    <row r="8082" spans="17:17" ht="24">
      <c r="Q8082" s="2"/>
    </row>
    <row r="8083" spans="17:17" ht="24">
      <c r="Q8083" s="2"/>
    </row>
    <row r="8084" spans="17:17" ht="24">
      <c r="Q8084" s="2"/>
    </row>
    <row r="8085" spans="17:17" ht="24">
      <c r="Q8085" s="2"/>
    </row>
    <row r="8086" spans="17:17" ht="24">
      <c r="Q8086" s="2"/>
    </row>
    <row r="8087" spans="17:17" ht="24">
      <c r="Q8087" s="2"/>
    </row>
    <row r="8088" spans="17:17" ht="24">
      <c r="Q8088" s="2"/>
    </row>
    <row r="8089" spans="17:17" ht="24">
      <c r="Q8089" s="2"/>
    </row>
    <row r="8090" spans="17:17" ht="24">
      <c r="Q8090" s="2"/>
    </row>
    <row r="8091" spans="17:17" ht="24">
      <c r="Q8091" s="2"/>
    </row>
    <row r="8092" spans="17:17" ht="24">
      <c r="Q8092" s="2"/>
    </row>
    <row r="8093" spans="17:17" ht="24">
      <c r="Q8093" s="2"/>
    </row>
    <row r="8094" spans="17:17" ht="24">
      <c r="Q8094" s="2"/>
    </row>
    <row r="8095" spans="17:17" ht="24">
      <c r="Q8095" s="2"/>
    </row>
    <row r="8096" spans="17:17" ht="24">
      <c r="Q8096" s="2"/>
    </row>
    <row r="8097" spans="17:17" ht="24">
      <c r="Q8097" s="2"/>
    </row>
    <row r="8098" spans="17:17" ht="24">
      <c r="Q8098" s="2"/>
    </row>
    <row r="8099" spans="17:17" ht="24">
      <c r="Q8099" s="2"/>
    </row>
    <row r="8100" spans="17:17" ht="24">
      <c r="Q8100" s="2"/>
    </row>
    <row r="8101" spans="17:17" ht="24">
      <c r="Q8101" s="2"/>
    </row>
    <row r="8102" spans="17:17" ht="24">
      <c r="Q8102" s="2"/>
    </row>
    <row r="8103" spans="17:17" ht="24">
      <c r="Q8103" s="2"/>
    </row>
    <row r="8104" spans="17:17" ht="24">
      <c r="Q8104" s="2"/>
    </row>
    <row r="8105" spans="17:17" ht="24">
      <c r="Q8105" s="2"/>
    </row>
    <row r="8106" spans="17:17" ht="24">
      <c r="Q8106" s="2"/>
    </row>
    <row r="8107" spans="17:17" ht="24">
      <c r="Q8107" s="2"/>
    </row>
    <row r="8108" spans="17:17" ht="24">
      <c r="Q8108" s="2"/>
    </row>
    <row r="8109" spans="17:17" ht="24">
      <c r="Q8109" s="2"/>
    </row>
    <row r="8110" spans="17:17" ht="24">
      <c r="Q8110" s="2"/>
    </row>
    <row r="8111" spans="17:17" ht="24">
      <c r="Q8111" s="2"/>
    </row>
    <row r="8112" spans="17:17" ht="24">
      <c r="Q8112" s="2"/>
    </row>
    <row r="8113" spans="17:17" ht="24">
      <c r="Q8113" s="2"/>
    </row>
    <row r="8114" spans="17:17" ht="24">
      <c r="Q8114" s="2"/>
    </row>
    <row r="8115" spans="17:17" ht="24">
      <c r="Q8115" s="2"/>
    </row>
    <row r="8116" spans="17:17" ht="24">
      <c r="Q8116" s="2"/>
    </row>
    <row r="8117" spans="17:17" ht="24">
      <c r="Q8117" s="2"/>
    </row>
    <row r="8118" spans="17:17" ht="24">
      <c r="Q8118" s="2"/>
    </row>
    <row r="8119" spans="17:17" ht="24">
      <c r="Q8119" s="2"/>
    </row>
    <row r="8120" spans="17:17" ht="24">
      <c r="Q8120" s="2"/>
    </row>
    <row r="8121" spans="17:17" ht="24">
      <c r="Q8121" s="2"/>
    </row>
    <row r="8122" spans="17:17" ht="24">
      <c r="Q8122" s="2"/>
    </row>
    <row r="8123" spans="17:17" ht="24">
      <c r="Q8123" s="2"/>
    </row>
    <row r="8124" spans="17:17" ht="24">
      <c r="Q8124" s="2"/>
    </row>
    <row r="8125" spans="17:17" ht="24">
      <c r="Q8125" s="2"/>
    </row>
    <row r="8126" spans="17:17" ht="24">
      <c r="Q8126" s="2"/>
    </row>
    <row r="8127" spans="17:17" ht="24">
      <c r="Q8127" s="2"/>
    </row>
    <row r="8128" spans="17:17" ht="24">
      <c r="Q8128" s="2"/>
    </row>
    <row r="8129" spans="17:17" ht="24">
      <c r="Q8129" s="2"/>
    </row>
    <row r="8130" spans="17:17" ht="24">
      <c r="Q8130" s="2"/>
    </row>
    <row r="8131" spans="17:17" ht="24">
      <c r="Q8131" s="2"/>
    </row>
    <row r="8132" spans="17:17" ht="24">
      <c r="Q8132" s="2"/>
    </row>
    <row r="8133" spans="17:17" ht="24">
      <c r="Q8133" s="2"/>
    </row>
    <row r="8134" spans="17:17" ht="24">
      <c r="Q8134" s="2"/>
    </row>
    <row r="8135" spans="17:17" ht="24">
      <c r="Q8135" s="2"/>
    </row>
    <row r="8136" spans="17:17" ht="24">
      <c r="Q8136" s="2"/>
    </row>
    <row r="8137" spans="17:17" ht="24">
      <c r="Q8137" s="2"/>
    </row>
    <row r="8138" spans="17:17" ht="24">
      <c r="Q8138" s="2"/>
    </row>
    <row r="8139" spans="17:17" ht="24">
      <c r="Q8139" s="2"/>
    </row>
    <row r="8140" spans="17:17" ht="24">
      <c r="Q8140" s="2"/>
    </row>
    <row r="8141" spans="17:17" ht="24">
      <c r="Q8141" s="2"/>
    </row>
    <row r="8142" spans="17:17" ht="24">
      <c r="Q8142" s="2"/>
    </row>
    <row r="8143" spans="17:17" ht="24">
      <c r="Q8143" s="2"/>
    </row>
    <row r="8144" spans="17:17" ht="24">
      <c r="Q8144" s="2"/>
    </row>
    <row r="8145" spans="17:17" ht="24">
      <c r="Q8145" s="2"/>
    </row>
    <row r="8146" spans="17:17" ht="24">
      <c r="Q8146" s="2"/>
    </row>
    <row r="8147" spans="17:17" ht="24">
      <c r="Q8147" s="2"/>
    </row>
    <row r="8148" spans="17:17" ht="24">
      <c r="Q8148" s="2"/>
    </row>
    <row r="8149" spans="17:17" ht="24">
      <c r="Q8149" s="2"/>
    </row>
    <row r="8150" spans="17:17" ht="24">
      <c r="Q8150" s="2"/>
    </row>
    <row r="8151" spans="17:17" ht="24">
      <c r="Q8151" s="2"/>
    </row>
    <row r="8152" spans="17:17" ht="24">
      <c r="Q8152" s="2"/>
    </row>
    <row r="8153" spans="17:17" ht="24">
      <c r="Q8153" s="2"/>
    </row>
    <row r="8154" spans="17:17" ht="24">
      <c r="Q8154" s="2"/>
    </row>
    <row r="8155" spans="17:17" ht="24">
      <c r="Q8155" s="2"/>
    </row>
    <row r="8156" spans="17:17" ht="24">
      <c r="Q8156" s="2"/>
    </row>
    <row r="8157" spans="17:17" ht="24">
      <c r="Q8157" s="2"/>
    </row>
    <row r="8158" spans="17:17" ht="24">
      <c r="Q8158" s="2"/>
    </row>
    <row r="8159" spans="17:17" ht="24">
      <c r="Q8159" s="2"/>
    </row>
    <row r="8160" spans="17:17" ht="24">
      <c r="Q8160" s="2"/>
    </row>
    <row r="8161" spans="17:17" ht="24">
      <c r="Q8161" s="2"/>
    </row>
    <row r="8162" spans="17:17" ht="24">
      <c r="Q8162" s="2"/>
    </row>
    <row r="8163" spans="17:17" ht="24">
      <c r="Q8163" s="2"/>
    </row>
    <row r="8164" spans="17:17" ht="24">
      <c r="Q8164" s="2"/>
    </row>
    <row r="8165" spans="17:17" ht="24">
      <c r="Q8165" s="2"/>
    </row>
    <row r="8166" spans="17:17" ht="24">
      <c r="Q8166" s="2"/>
    </row>
    <row r="8167" spans="17:17" ht="24">
      <c r="Q8167" s="2"/>
    </row>
    <row r="8168" spans="17:17" ht="24">
      <c r="Q8168" s="2"/>
    </row>
    <row r="8169" spans="17:17" ht="24">
      <c r="Q8169" s="2"/>
    </row>
    <row r="8170" spans="17:17" ht="24">
      <c r="Q8170" s="2"/>
    </row>
    <row r="8171" spans="17:17" ht="24">
      <c r="Q8171" s="2"/>
    </row>
    <row r="8172" spans="17:17" ht="24">
      <c r="Q8172" s="2"/>
    </row>
    <row r="8173" spans="17:17" ht="24">
      <c r="Q8173" s="2"/>
    </row>
    <row r="8174" spans="17:17" ht="24">
      <c r="Q8174" s="2"/>
    </row>
    <row r="8175" spans="17:17" ht="24">
      <c r="Q8175" s="2"/>
    </row>
    <row r="8176" spans="17:17" ht="24">
      <c r="Q8176" s="2"/>
    </row>
    <row r="8177" spans="17:17" ht="24">
      <c r="Q8177" s="2"/>
    </row>
    <row r="8178" spans="17:17" ht="24">
      <c r="Q8178" s="2"/>
    </row>
    <row r="8179" spans="17:17" ht="24">
      <c r="Q8179" s="2"/>
    </row>
    <row r="8180" spans="17:17" ht="24">
      <c r="Q8180" s="2"/>
    </row>
    <row r="8181" spans="17:17" ht="24">
      <c r="Q8181" s="2"/>
    </row>
    <row r="8182" spans="17:17" ht="24">
      <c r="Q8182" s="2"/>
    </row>
    <row r="8183" spans="17:17" ht="24">
      <c r="Q8183" s="2"/>
    </row>
    <row r="8184" spans="17:17" ht="24">
      <c r="Q8184" s="2"/>
    </row>
    <row r="8185" spans="17:17" ht="24">
      <c r="Q8185" s="2"/>
    </row>
    <row r="8186" spans="17:17" ht="24">
      <c r="Q8186" s="2"/>
    </row>
    <row r="8187" spans="17:17" ht="24">
      <c r="Q8187" s="2"/>
    </row>
    <row r="8188" spans="17:17" ht="24">
      <c r="Q8188" s="2"/>
    </row>
    <row r="8189" spans="17:17" ht="24">
      <c r="Q8189" s="2"/>
    </row>
    <row r="8190" spans="17:17" ht="24">
      <c r="Q8190" s="2"/>
    </row>
    <row r="8191" spans="17:17" ht="24">
      <c r="Q8191" s="2"/>
    </row>
    <row r="8192" spans="17:17" ht="24">
      <c r="Q8192" s="2"/>
    </row>
    <row r="8193" spans="17:17" ht="24">
      <c r="Q8193" s="2"/>
    </row>
    <row r="8194" spans="17:17" ht="24">
      <c r="Q8194" s="2"/>
    </row>
    <row r="8195" spans="17:17" ht="24">
      <c r="Q8195" s="2"/>
    </row>
    <row r="8196" spans="17:17" ht="24">
      <c r="Q8196" s="2"/>
    </row>
    <row r="8197" spans="17:17" ht="24">
      <c r="Q8197" s="2"/>
    </row>
    <row r="8198" spans="17:17" ht="24">
      <c r="Q8198" s="2"/>
    </row>
    <row r="8199" spans="17:17" ht="24">
      <c r="Q8199" s="2"/>
    </row>
    <row r="8200" spans="17:17" ht="24">
      <c r="Q8200" s="2"/>
    </row>
    <row r="8201" spans="17:17" ht="24">
      <c r="Q8201" s="2"/>
    </row>
    <row r="8202" spans="17:17" ht="24">
      <c r="Q8202" s="2"/>
    </row>
    <row r="8203" spans="17:17" ht="24">
      <c r="Q8203" s="2"/>
    </row>
    <row r="8204" spans="17:17" ht="24">
      <c r="Q8204" s="2"/>
    </row>
    <row r="8205" spans="17:17" ht="24">
      <c r="Q8205" s="2"/>
    </row>
    <row r="8206" spans="17:17" ht="24">
      <c r="Q8206" s="2"/>
    </row>
    <row r="8207" spans="17:17" ht="24">
      <c r="Q8207" s="2"/>
    </row>
    <row r="8208" spans="17:17" ht="24">
      <c r="Q8208" s="2"/>
    </row>
    <row r="8209" spans="17:17" ht="24">
      <c r="Q8209" s="2"/>
    </row>
    <row r="8210" spans="17:17" ht="24">
      <c r="Q8210" s="2"/>
    </row>
    <row r="8211" spans="17:17" ht="24">
      <c r="Q8211" s="2"/>
    </row>
    <row r="8212" spans="17:17" ht="24">
      <c r="Q8212" s="2"/>
    </row>
    <row r="8213" spans="17:17" ht="24">
      <c r="Q8213" s="2"/>
    </row>
    <row r="8214" spans="17:17" ht="24">
      <c r="Q8214" s="2"/>
    </row>
    <row r="8215" spans="17:17" ht="24">
      <c r="Q8215" s="2"/>
    </row>
    <row r="8216" spans="17:17" ht="24">
      <c r="Q8216" s="2"/>
    </row>
    <row r="8217" spans="17:17" ht="24">
      <c r="Q8217" s="2"/>
    </row>
    <row r="8218" spans="17:17" ht="24">
      <c r="Q8218" s="2"/>
    </row>
    <row r="8219" spans="17:17" ht="24">
      <c r="Q8219" s="2"/>
    </row>
    <row r="8220" spans="17:17" ht="24">
      <c r="Q8220" s="2"/>
    </row>
    <row r="8221" spans="17:17" ht="24">
      <c r="Q8221" s="2"/>
    </row>
    <row r="8222" spans="17:17" ht="24">
      <c r="Q8222" s="2"/>
    </row>
    <row r="8223" spans="17:17" ht="24">
      <c r="Q8223" s="2"/>
    </row>
    <row r="8224" spans="17:17" ht="24">
      <c r="Q8224" s="2"/>
    </row>
    <row r="8225" spans="17:17" ht="24">
      <c r="Q8225" s="2"/>
    </row>
    <row r="8226" spans="17:17" ht="24">
      <c r="Q8226" s="2"/>
    </row>
    <row r="8227" spans="17:17" ht="24">
      <c r="Q8227" s="2"/>
    </row>
    <row r="8228" spans="17:17" ht="24">
      <c r="Q8228" s="2"/>
    </row>
    <row r="8229" spans="17:17" ht="24">
      <c r="Q8229" s="2"/>
    </row>
    <row r="8230" spans="17:17" ht="24">
      <c r="Q8230" s="2"/>
    </row>
    <row r="8231" spans="17:17" ht="24">
      <c r="Q8231" s="2"/>
    </row>
    <row r="8232" spans="17:17" ht="24">
      <c r="Q8232" s="2"/>
    </row>
    <row r="8233" spans="17:17" ht="24">
      <c r="Q8233" s="2"/>
    </row>
    <row r="8234" spans="17:17" ht="24">
      <c r="Q8234" s="2"/>
    </row>
    <row r="8235" spans="17:17" ht="24">
      <c r="Q8235" s="2"/>
    </row>
    <row r="8236" spans="17:17" ht="24">
      <c r="Q8236" s="2"/>
    </row>
    <row r="8237" spans="17:17" ht="24">
      <c r="Q8237" s="2"/>
    </row>
    <row r="8238" spans="17:17" ht="24">
      <c r="Q8238" s="2"/>
    </row>
    <row r="8239" spans="17:17" ht="24">
      <c r="Q8239" s="2"/>
    </row>
    <row r="8240" spans="17:17" ht="24">
      <c r="Q8240" s="2"/>
    </row>
    <row r="8241" spans="17:17" ht="24">
      <c r="Q8241" s="2"/>
    </row>
    <row r="8242" spans="17:17" ht="24">
      <c r="Q8242" s="2"/>
    </row>
    <row r="8243" spans="17:17" ht="24">
      <c r="Q8243" s="2"/>
    </row>
    <row r="8244" spans="17:17" ht="24">
      <c r="Q8244" s="2"/>
    </row>
    <row r="8245" spans="17:17" ht="24">
      <c r="Q8245" s="2"/>
    </row>
    <row r="8246" spans="17:17" ht="24">
      <c r="Q8246" s="2"/>
    </row>
    <row r="8247" spans="17:17" ht="24">
      <c r="Q8247" s="2"/>
    </row>
    <row r="8248" spans="17:17" ht="24">
      <c r="Q8248" s="2"/>
    </row>
    <row r="8249" spans="17:17" ht="24">
      <c r="Q8249" s="2"/>
    </row>
    <row r="8250" spans="17:17" ht="24">
      <c r="Q8250" s="2"/>
    </row>
    <row r="8251" spans="17:17" ht="24">
      <c r="Q8251" s="2"/>
    </row>
    <row r="8252" spans="17:17" ht="24">
      <c r="Q8252" s="2"/>
    </row>
    <row r="8253" spans="17:17" ht="24">
      <c r="Q8253" s="2"/>
    </row>
    <row r="8254" spans="17:17" ht="24">
      <c r="Q8254" s="2"/>
    </row>
    <row r="8255" spans="17:17" ht="24">
      <c r="Q8255" s="2"/>
    </row>
    <row r="8256" spans="17:17" ht="24">
      <c r="Q8256" s="2"/>
    </row>
    <row r="8257" spans="17:17" ht="24">
      <c r="Q8257" s="2"/>
    </row>
    <row r="8258" spans="17:17" ht="24">
      <c r="Q8258" s="2"/>
    </row>
    <row r="8259" spans="17:17" ht="24">
      <c r="Q8259" s="2"/>
    </row>
    <row r="8260" spans="17:17" ht="24">
      <c r="Q8260" s="2"/>
    </row>
    <row r="8261" spans="17:17" ht="24">
      <c r="Q8261" s="2"/>
    </row>
    <row r="8262" spans="17:17" ht="24">
      <c r="Q8262" s="2"/>
    </row>
    <row r="8263" spans="17:17" ht="24">
      <c r="Q8263" s="2"/>
    </row>
    <row r="8264" spans="17:17" ht="24">
      <c r="Q8264" s="2"/>
    </row>
    <row r="8265" spans="17:17" ht="24">
      <c r="Q8265" s="2"/>
    </row>
    <row r="8266" spans="17:17" ht="24">
      <c r="Q8266" s="2"/>
    </row>
    <row r="8267" spans="17:17" ht="24">
      <c r="Q8267" s="2"/>
    </row>
    <row r="8268" spans="17:17" ht="24">
      <c r="Q8268" s="2"/>
    </row>
    <row r="8269" spans="17:17" ht="24">
      <c r="Q8269" s="2"/>
    </row>
    <row r="8270" spans="17:17" ht="24">
      <c r="Q8270" s="2"/>
    </row>
    <row r="8271" spans="17:17" ht="24">
      <c r="Q8271" s="2"/>
    </row>
    <row r="8272" spans="17:17" ht="24">
      <c r="Q8272" s="2"/>
    </row>
    <row r="8273" spans="17:17" ht="24">
      <c r="Q8273" s="2"/>
    </row>
    <row r="8274" spans="17:17" ht="24">
      <c r="Q8274" s="2"/>
    </row>
    <row r="8275" spans="17:17" ht="24">
      <c r="Q8275" s="2"/>
    </row>
    <row r="8276" spans="17:17" ht="24">
      <c r="Q8276" s="2"/>
    </row>
    <row r="8277" spans="17:17" ht="24">
      <c r="Q8277" s="2"/>
    </row>
    <row r="8278" spans="17:17" ht="24">
      <c r="Q8278" s="2"/>
    </row>
    <row r="8279" spans="17:17" ht="24">
      <c r="Q8279" s="2"/>
    </row>
    <row r="8280" spans="17:17" ht="24">
      <c r="Q8280" s="2"/>
    </row>
    <row r="8281" spans="17:17" ht="24">
      <c r="Q8281" s="2"/>
    </row>
    <row r="8282" spans="17:17" ht="24">
      <c r="Q8282" s="2"/>
    </row>
    <row r="8283" spans="17:17" ht="24">
      <c r="Q8283" s="2"/>
    </row>
    <row r="8284" spans="17:17" ht="24">
      <c r="Q8284" s="2"/>
    </row>
    <row r="8285" spans="17:17" ht="24">
      <c r="Q8285" s="2"/>
    </row>
    <row r="8286" spans="17:17" ht="24">
      <c r="Q8286" s="2"/>
    </row>
    <row r="8287" spans="17:17" ht="24">
      <c r="Q8287" s="2"/>
    </row>
    <row r="8288" spans="17:17" ht="24">
      <c r="Q8288" s="2"/>
    </row>
    <row r="8289" spans="17:17" ht="24">
      <c r="Q8289" s="2"/>
    </row>
    <row r="8290" spans="17:17" ht="24">
      <c r="Q8290" s="2"/>
    </row>
    <row r="8291" spans="17:17" ht="24">
      <c r="Q8291" s="2"/>
    </row>
    <row r="8292" spans="17:17" ht="24">
      <c r="Q8292" s="2"/>
    </row>
    <row r="8293" spans="17:17" ht="24">
      <c r="Q8293" s="2"/>
    </row>
    <row r="8294" spans="17:17" ht="24">
      <c r="Q8294" s="2"/>
    </row>
    <row r="8295" spans="17:17" ht="24">
      <c r="Q8295" s="2"/>
    </row>
    <row r="8296" spans="17:17" ht="24">
      <c r="Q8296" s="2"/>
    </row>
    <row r="8297" spans="17:17" ht="24">
      <c r="Q8297" s="2"/>
    </row>
    <row r="8298" spans="17:17" ht="24">
      <c r="Q8298" s="2"/>
    </row>
    <row r="8299" spans="17:17" ht="24">
      <c r="Q8299" s="2"/>
    </row>
    <row r="8300" spans="17:17" ht="24">
      <c r="Q8300" s="2"/>
    </row>
    <row r="8301" spans="17:17" ht="24">
      <c r="Q8301" s="2"/>
    </row>
    <row r="8302" spans="17:17" ht="24">
      <c r="Q8302" s="2"/>
    </row>
    <row r="8303" spans="17:17" ht="24">
      <c r="Q8303" s="2"/>
    </row>
    <row r="8304" spans="17:17" ht="24">
      <c r="Q8304" s="2"/>
    </row>
    <row r="8305" spans="17:17" ht="24">
      <c r="Q8305" s="2"/>
    </row>
    <row r="8306" spans="17:17" ht="24">
      <c r="Q8306" s="2"/>
    </row>
    <row r="8307" spans="17:17" ht="24">
      <c r="Q8307" s="2"/>
    </row>
    <row r="8308" spans="17:17" ht="24">
      <c r="Q8308" s="2"/>
    </row>
    <row r="8309" spans="17:17" ht="24">
      <c r="Q8309" s="2"/>
    </row>
    <row r="8310" spans="17:17" ht="24">
      <c r="Q8310" s="2"/>
    </row>
    <row r="8311" spans="17:17" ht="24">
      <c r="Q8311" s="2"/>
    </row>
    <row r="8312" spans="17:17" ht="24">
      <c r="Q8312" s="2"/>
    </row>
    <row r="8313" spans="17:17" ht="24">
      <c r="Q8313" s="2"/>
    </row>
    <row r="8314" spans="17:17" ht="24">
      <c r="Q8314" s="2"/>
    </row>
    <row r="8315" spans="17:17" ht="24">
      <c r="Q8315" s="2"/>
    </row>
    <row r="8316" spans="17:17" ht="24">
      <c r="Q8316" s="2"/>
    </row>
    <row r="8317" spans="17:17" ht="24">
      <c r="Q8317" s="2"/>
    </row>
    <row r="8318" spans="17:17" ht="24">
      <c r="Q8318" s="2"/>
    </row>
    <row r="8319" spans="17:17" ht="24">
      <c r="Q8319" s="2"/>
    </row>
    <row r="8320" spans="17:17" ht="24">
      <c r="Q8320" s="2"/>
    </row>
    <row r="8321" spans="17:17" ht="24">
      <c r="Q8321" s="2"/>
    </row>
    <row r="8322" spans="17:17" ht="24">
      <c r="Q8322" s="2"/>
    </row>
    <row r="8323" spans="17:17" ht="24">
      <c r="Q8323" s="2"/>
    </row>
    <row r="8324" spans="17:17" ht="24">
      <c r="Q8324" s="2"/>
    </row>
    <row r="8325" spans="17:17" ht="24">
      <c r="Q8325" s="2"/>
    </row>
    <row r="8326" spans="17:17" ht="24">
      <c r="Q8326" s="2"/>
    </row>
    <row r="8327" spans="17:17" ht="24">
      <c r="Q8327" s="2"/>
    </row>
    <row r="8328" spans="17:17" ht="24">
      <c r="Q8328" s="2"/>
    </row>
    <row r="8329" spans="17:17" ht="24">
      <c r="Q8329" s="2"/>
    </row>
    <row r="8330" spans="17:17" ht="24">
      <c r="Q8330" s="2"/>
    </row>
    <row r="8331" spans="17:17" ht="24">
      <c r="Q8331" s="2"/>
    </row>
    <row r="8332" spans="17:17" ht="24">
      <c r="Q8332" s="2"/>
    </row>
    <row r="8333" spans="17:17" ht="24">
      <c r="Q8333" s="2"/>
    </row>
    <row r="8334" spans="17:17" ht="24">
      <c r="Q8334" s="2"/>
    </row>
    <row r="8335" spans="17:17" ht="24">
      <c r="Q8335" s="2"/>
    </row>
    <row r="8336" spans="17:17" ht="24">
      <c r="Q8336" s="2"/>
    </row>
    <row r="8337" spans="17:17" ht="24">
      <c r="Q8337" s="2"/>
    </row>
    <row r="8338" spans="17:17" ht="24">
      <c r="Q8338" s="2"/>
    </row>
    <row r="8339" spans="17:17" ht="24">
      <c r="Q8339" s="2"/>
    </row>
    <row r="8340" spans="17:17" ht="24">
      <c r="Q8340" s="2"/>
    </row>
    <row r="8341" spans="17:17" ht="24">
      <c r="Q8341" s="2"/>
    </row>
    <row r="8342" spans="17:17" ht="24">
      <c r="Q8342" s="2"/>
    </row>
    <row r="8343" spans="17:17" ht="24">
      <c r="Q8343" s="2"/>
    </row>
    <row r="8344" spans="17:17" ht="24">
      <c r="Q8344" s="2"/>
    </row>
    <row r="8345" spans="17:17" ht="24">
      <c r="Q8345" s="2"/>
    </row>
    <row r="8346" spans="17:17" ht="24">
      <c r="Q8346" s="2"/>
    </row>
    <row r="8347" spans="17:17" ht="24">
      <c r="Q8347" s="2"/>
    </row>
    <row r="8348" spans="17:17" ht="24">
      <c r="Q8348" s="2"/>
    </row>
    <row r="8349" spans="17:17" ht="24">
      <c r="Q8349" s="2"/>
    </row>
    <row r="8350" spans="17:17" ht="24">
      <c r="Q8350" s="2"/>
    </row>
    <row r="8351" spans="17:17" ht="24">
      <c r="Q8351" s="2"/>
    </row>
    <row r="8352" spans="17:17" ht="24">
      <c r="Q8352" s="2"/>
    </row>
    <row r="8353" spans="17:17" ht="24">
      <c r="Q8353" s="2"/>
    </row>
    <row r="8354" spans="17:17" ht="24">
      <c r="Q8354" s="2"/>
    </row>
    <row r="8355" spans="17:17" ht="24">
      <c r="Q8355" s="2"/>
    </row>
    <row r="8356" spans="17:17" ht="24">
      <c r="Q8356" s="2"/>
    </row>
    <row r="8357" spans="17:17" ht="24">
      <c r="Q8357" s="2"/>
    </row>
    <row r="8358" spans="17:17" ht="24">
      <c r="Q8358" s="2"/>
    </row>
    <row r="8359" spans="17:17" ht="24">
      <c r="Q8359" s="2"/>
    </row>
    <row r="8360" spans="17:17" ht="24">
      <c r="Q8360" s="2"/>
    </row>
    <row r="8361" spans="17:17" ht="24">
      <c r="Q8361" s="2"/>
    </row>
    <row r="8362" spans="17:17" ht="24">
      <c r="Q8362" s="2"/>
    </row>
    <row r="8363" spans="17:17" ht="24">
      <c r="Q8363" s="2"/>
    </row>
    <row r="8364" spans="17:17" ht="24">
      <c r="Q8364" s="2"/>
    </row>
    <row r="8365" spans="17:17" ht="24">
      <c r="Q8365" s="2"/>
    </row>
    <row r="8366" spans="17:17" ht="24">
      <c r="Q8366" s="2"/>
    </row>
    <row r="8367" spans="17:17" ht="24">
      <c r="Q8367" s="2"/>
    </row>
    <row r="8368" spans="17:17" ht="24">
      <c r="Q8368" s="2"/>
    </row>
    <row r="8369" spans="17:17" ht="24">
      <c r="Q8369" s="2"/>
    </row>
    <row r="8370" spans="17:17" ht="24">
      <c r="Q8370" s="2"/>
    </row>
    <row r="8371" spans="17:17" ht="24">
      <c r="Q8371" s="2"/>
    </row>
    <row r="8372" spans="17:17" ht="24">
      <c r="Q8372" s="2"/>
    </row>
    <row r="8373" spans="17:17" ht="24">
      <c r="Q8373" s="2"/>
    </row>
    <row r="8374" spans="17:17" ht="24">
      <c r="Q8374" s="2"/>
    </row>
    <row r="8375" spans="17:17" ht="24">
      <c r="Q8375" s="2"/>
    </row>
    <row r="8376" spans="17:17" ht="24">
      <c r="Q8376" s="2"/>
    </row>
    <row r="8377" spans="17:17" ht="24">
      <c r="Q8377" s="2"/>
    </row>
    <row r="8378" spans="17:17" ht="24">
      <c r="Q8378" s="2"/>
    </row>
    <row r="8379" spans="17:17" ht="24">
      <c r="Q8379" s="2"/>
    </row>
    <row r="8380" spans="17:17" ht="24">
      <c r="Q8380" s="2"/>
    </row>
    <row r="8381" spans="17:17" ht="24">
      <c r="Q8381" s="2"/>
    </row>
    <row r="8382" spans="17:17" ht="24">
      <c r="Q8382" s="2"/>
    </row>
    <row r="8383" spans="17:17" ht="24">
      <c r="Q8383" s="2"/>
    </row>
    <row r="8384" spans="17:17" ht="24">
      <c r="Q8384" s="2"/>
    </row>
    <row r="8385" spans="17:17" ht="24">
      <c r="Q8385" s="2"/>
    </row>
    <row r="8386" spans="17:17" ht="24">
      <c r="Q8386" s="2"/>
    </row>
    <row r="8387" spans="17:17" ht="24">
      <c r="Q8387" s="2"/>
    </row>
    <row r="8388" spans="17:17" ht="24">
      <c r="Q8388" s="2"/>
    </row>
    <row r="8389" spans="17:17" ht="24">
      <c r="Q8389" s="2"/>
    </row>
    <row r="8390" spans="17:17" ht="24">
      <c r="Q8390" s="2"/>
    </row>
    <row r="8391" spans="17:17" ht="24">
      <c r="Q8391" s="2"/>
    </row>
    <row r="8392" spans="17:17" ht="24">
      <c r="Q8392" s="2"/>
    </row>
    <row r="8393" spans="17:17" ht="24">
      <c r="Q8393" s="2"/>
    </row>
    <row r="8394" spans="17:17" ht="24">
      <c r="Q8394" s="2"/>
    </row>
    <row r="8395" spans="17:17" ht="24">
      <c r="Q8395" s="2"/>
    </row>
    <row r="8396" spans="17:17" ht="24">
      <c r="Q8396" s="2"/>
    </row>
    <row r="8397" spans="17:17" ht="24">
      <c r="Q8397" s="2"/>
    </row>
    <row r="8398" spans="17:17" ht="24">
      <c r="Q8398" s="2"/>
    </row>
    <row r="8399" spans="17:17" ht="24">
      <c r="Q8399" s="2"/>
    </row>
    <row r="8400" spans="17:17" ht="24">
      <c r="Q8400" s="2"/>
    </row>
    <row r="8401" spans="17:17" ht="24">
      <c r="Q8401" s="2"/>
    </row>
    <row r="8402" spans="17:17" ht="24">
      <c r="Q8402" s="2"/>
    </row>
    <row r="8403" spans="17:17" ht="24">
      <c r="Q8403" s="2"/>
    </row>
    <row r="8404" spans="17:17" ht="24">
      <c r="Q8404" s="2"/>
    </row>
    <row r="8405" spans="17:17" ht="24">
      <c r="Q8405" s="2"/>
    </row>
    <row r="8406" spans="17:17" ht="24">
      <c r="Q8406" s="2"/>
    </row>
    <row r="8407" spans="17:17" ht="24">
      <c r="Q8407" s="2"/>
    </row>
    <row r="8408" spans="17:17" ht="24">
      <c r="Q8408" s="2"/>
    </row>
    <row r="8409" spans="17:17" ht="24">
      <c r="Q8409" s="2"/>
    </row>
    <row r="8410" spans="17:17" ht="24">
      <c r="Q8410" s="2"/>
    </row>
    <row r="8411" spans="17:17" ht="24">
      <c r="Q8411" s="2"/>
    </row>
    <row r="8412" spans="17:17" ht="24">
      <c r="Q8412" s="2"/>
    </row>
    <row r="8413" spans="17:17" ht="24">
      <c r="Q8413" s="2"/>
    </row>
    <row r="8414" spans="17:17" ht="24">
      <c r="Q8414" s="2"/>
    </row>
    <row r="8415" spans="17:17" ht="24">
      <c r="Q8415" s="2"/>
    </row>
    <row r="8416" spans="17:17" ht="24">
      <c r="Q8416" s="2"/>
    </row>
    <row r="8417" spans="17:17" ht="24">
      <c r="Q8417" s="2"/>
    </row>
    <row r="8418" spans="17:17" ht="24">
      <c r="Q8418" s="2"/>
    </row>
    <row r="8419" spans="17:17" ht="24">
      <c r="Q8419" s="2"/>
    </row>
    <row r="8420" spans="17:17" ht="24">
      <c r="Q8420" s="2"/>
    </row>
    <row r="8421" spans="17:17" ht="24">
      <c r="Q8421" s="2"/>
    </row>
    <row r="8422" spans="17:17" ht="24">
      <c r="Q8422" s="2"/>
    </row>
    <row r="8423" spans="17:17" ht="24">
      <c r="Q8423" s="2"/>
    </row>
    <row r="8424" spans="17:17" ht="24">
      <c r="Q8424" s="2"/>
    </row>
    <row r="8425" spans="17:17" ht="24">
      <c r="Q8425" s="2"/>
    </row>
    <row r="8426" spans="17:17" ht="24">
      <c r="Q8426" s="2"/>
    </row>
    <row r="8427" spans="17:17" ht="24">
      <c r="Q8427" s="2"/>
    </row>
    <row r="8428" spans="17:17" ht="24">
      <c r="Q8428" s="2"/>
    </row>
    <row r="8429" spans="17:17" ht="24">
      <c r="Q8429" s="2"/>
    </row>
    <row r="8430" spans="17:17" ht="24">
      <c r="Q8430" s="2"/>
    </row>
    <row r="8431" spans="17:17" ht="24">
      <c r="Q8431" s="2"/>
    </row>
    <row r="8432" spans="17:17" ht="24">
      <c r="Q8432" s="2"/>
    </row>
    <row r="8433" spans="17:17" ht="24">
      <c r="Q8433" s="2"/>
    </row>
    <row r="8434" spans="17:17" ht="24">
      <c r="Q8434" s="2"/>
    </row>
    <row r="8435" spans="17:17" ht="24">
      <c r="Q8435" s="2"/>
    </row>
    <row r="8436" spans="17:17" ht="24">
      <c r="Q8436" s="2"/>
    </row>
    <row r="8437" spans="17:17" ht="24">
      <c r="Q8437" s="2"/>
    </row>
    <row r="8438" spans="17:17" ht="24">
      <c r="Q8438" s="2"/>
    </row>
    <row r="8439" spans="17:17" ht="24">
      <c r="Q8439" s="2"/>
    </row>
    <row r="8440" spans="17:17" ht="24">
      <c r="Q8440" s="2"/>
    </row>
    <row r="8441" spans="17:17" ht="24">
      <c r="Q8441" s="2"/>
    </row>
    <row r="8442" spans="17:17" ht="24">
      <c r="Q8442" s="2"/>
    </row>
    <row r="8443" spans="17:17" ht="24">
      <c r="Q8443" s="2"/>
    </row>
    <row r="8444" spans="17:17" ht="24">
      <c r="Q8444" s="2"/>
    </row>
    <row r="8445" spans="17:17" ht="24">
      <c r="Q8445" s="2"/>
    </row>
    <row r="8446" spans="17:17" ht="24">
      <c r="Q8446" s="2"/>
    </row>
    <row r="8447" spans="17:17" ht="24">
      <c r="Q8447" s="2"/>
    </row>
    <row r="8448" spans="17:17" ht="24">
      <c r="Q8448" s="2"/>
    </row>
    <row r="8449" spans="17:17" ht="24">
      <c r="Q8449" s="2"/>
    </row>
    <row r="8450" spans="17:17" ht="24">
      <c r="Q8450" s="2"/>
    </row>
    <row r="8451" spans="17:17" ht="24">
      <c r="Q8451" s="2"/>
    </row>
    <row r="8452" spans="17:17" ht="24">
      <c r="Q8452" s="2"/>
    </row>
    <row r="8453" spans="17:17" ht="24">
      <c r="Q8453" s="2"/>
    </row>
    <row r="8454" spans="17:17" ht="24">
      <c r="Q8454" s="2"/>
    </row>
    <row r="8455" spans="17:17" ht="24">
      <c r="Q8455" s="2"/>
    </row>
    <row r="8456" spans="17:17" ht="24">
      <c r="Q8456" s="2"/>
    </row>
    <row r="8457" spans="17:17" ht="24">
      <c r="Q8457" s="2"/>
    </row>
    <row r="8458" spans="17:17" ht="24">
      <c r="Q8458" s="2"/>
    </row>
    <row r="8459" spans="17:17" ht="24">
      <c r="Q8459" s="2"/>
    </row>
    <row r="8460" spans="17:17" ht="24">
      <c r="Q8460" s="2"/>
    </row>
    <row r="8461" spans="17:17" ht="24">
      <c r="Q8461" s="2"/>
    </row>
    <row r="8462" spans="17:17" ht="24">
      <c r="Q8462" s="2"/>
    </row>
    <row r="8463" spans="17:17" ht="24">
      <c r="Q8463" s="2"/>
    </row>
    <row r="8464" spans="17:17" ht="24">
      <c r="Q8464" s="2"/>
    </row>
    <row r="8465" spans="17:17" ht="24">
      <c r="Q8465" s="2"/>
    </row>
    <row r="8466" spans="17:17" ht="24">
      <c r="Q8466" s="2"/>
    </row>
    <row r="8467" spans="17:17" ht="24">
      <c r="Q8467" s="2"/>
    </row>
    <row r="8468" spans="17:17" ht="24">
      <c r="Q8468" s="2"/>
    </row>
    <row r="8469" spans="17:17" ht="24">
      <c r="Q8469" s="2"/>
    </row>
    <row r="8470" spans="17:17" ht="24">
      <c r="Q8470" s="2"/>
    </row>
    <row r="8471" spans="17:17" ht="24">
      <c r="Q8471" s="2"/>
    </row>
    <row r="8472" spans="17:17" ht="24">
      <c r="Q8472" s="2"/>
    </row>
    <row r="8473" spans="17:17" ht="24">
      <c r="Q8473" s="2"/>
    </row>
    <row r="8474" spans="17:17" ht="24">
      <c r="Q8474" s="2"/>
    </row>
    <row r="8475" spans="17:17" ht="24">
      <c r="Q8475" s="2"/>
    </row>
    <row r="8476" spans="17:17" ht="24">
      <c r="Q8476" s="2"/>
    </row>
    <row r="8477" spans="17:17" ht="24">
      <c r="Q8477" s="2"/>
    </row>
    <row r="8478" spans="17:17" ht="24">
      <c r="Q8478" s="2"/>
    </row>
    <row r="8479" spans="17:17" ht="24">
      <c r="Q8479" s="2"/>
    </row>
    <row r="8480" spans="17:17" ht="24">
      <c r="Q8480" s="2"/>
    </row>
    <row r="8481" spans="17:17" ht="24">
      <c r="Q8481" s="2"/>
    </row>
    <row r="8482" spans="17:17" ht="24">
      <c r="Q8482" s="2"/>
    </row>
    <row r="8483" spans="17:17" ht="24">
      <c r="Q8483" s="2"/>
    </row>
    <row r="8484" spans="17:17" ht="24">
      <c r="Q8484" s="2"/>
    </row>
    <row r="8485" spans="17:17" ht="24">
      <c r="Q8485" s="2"/>
    </row>
    <row r="8486" spans="17:17" ht="24">
      <c r="Q8486" s="2"/>
    </row>
    <row r="8487" spans="17:17" ht="24">
      <c r="Q8487" s="2"/>
    </row>
    <row r="8488" spans="17:17" ht="24">
      <c r="Q8488" s="2"/>
    </row>
    <row r="8489" spans="17:17" ht="24">
      <c r="Q8489" s="2"/>
    </row>
    <row r="8490" spans="17:17" ht="24">
      <c r="Q8490" s="2"/>
    </row>
    <row r="8491" spans="17:17" ht="24">
      <c r="Q8491" s="2"/>
    </row>
    <row r="8492" spans="17:17" ht="24">
      <c r="Q8492" s="2"/>
    </row>
    <row r="8493" spans="17:17" ht="24">
      <c r="Q8493" s="2"/>
    </row>
    <row r="8494" spans="17:17" ht="24">
      <c r="Q8494" s="2"/>
    </row>
    <row r="8495" spans="17:17" ht="24">
      <c r="Q8495" s="2"/>
    </row>
    <row r="8496" spans="17:17" ht="24">
      <c r="Q8496" s="2"/>
    </row>
    <row r="8497" spans="17:17" ht="24">
      <c r="Q8497" s="2"/>
    </row>
    <row r="8498" spans="17:17" ht="24">
      <c r="Q8498" s="2"/>
    </row>
    <row r="8499" spans="17:17" ht="24">
      <c r="Q8499" s="2"/>
    </row>
    <row r="8500" spans="17:17" ht="24">
      <c r="Q8500" s="2"/>
    </row>
    <row r="8501" spans="17:17" ht="24">
      <c r="Q8501" s="2"/>
    </row>
    <row r="8502" spans="17:17" ht="24">
      <c r="Q8502" s="2"/>
    </row>
    <row r="8503" spans="17:17" ht="24">
      <c r="Q8503" s="2"/>
    </row>
    <row r="8504" spans="17:17" ht="24">
      <c r="Q8504" s="2"/>
    </row>
    <row r="8505" spans="17:17" ht="24">
      <c r="Q8505" s="2"/>
    </row>
    <row r="8506" spans="17:17" ht="24">
      <c r="Q8506" s="2"/>
    </row>
    <row r="8507" spans="17:17" ht="24">
      <c r="Q8507" s="2"/>
    </row>
    <row r="8508" spans="17:17" ht="24">
      <c r="Q8508" s="2"/>
    </row>
    <row r="8509" spans="17:17" ht="24">
      <c r="Q8509" s="2"/>
    </row>
    <row r="8510" spans="17:17" ht="24">
      <c r="Q8510" s="2"/>
    </row>
    <row r="8511" spans="17:17" ht="24">
      <c r="Q8511" s="2"/>
    </row>
    <row r="8512" spans="17:17" ht="24">
      <c r="Q8512" s="2"/>
    </row>
    <row r="8513" spans="17:17" ht="24">
      <c r="Q8513" s="2"/>
    </row>
    <row r="8514" spans="17:17" ht="24">
      <c r="Q8514" s="2"/>
    </row>
    <row r="8515" spans="17:17" ht="24">
      <c r="Q8515" s="2"/>
    </row>
    <row r="8516" spans="17:17" ht="24">
      <c r="Q8516" s="2"/>
    </row>
    <row r="8517" spans="17:17" ht="24">
      <c r="Q8517" s="2"/>
    </row>
    <row r="8518" spans="17:17" ht="24">
      <c r="Q8518" s="2"/>
    </row>
    <row r="8519" spans="17:17" ht="24">
      <c r="Q8519" s="2"/>
    </row>
    <row r="8520" spans="17:17" ht="24">
      <c r="Q8520" s="2"/>
    </row>
    <row r="8521" spans="17:17" ht="24">
      <c r="Q8521" s="2"/>
    </row>
    <row r="8522" spans="17:17" ht="24">
      <c r="Q8522" s="2"/>
    </row>
    <row r="8523" spans="17:17" ht="24">
      <c r="Q8523" s="2"/>
    </row>
    <row r="8524" spans="17:17" ht="24">
      <c r="Q8524" s="2"/>
    </row>
    <row r="8525" spans="17:17" ht="24">
      <c r="Q8525" s="2"/>
    </row>
    <row r="8526" spans="17:17" ht="24">
      <c r="Q8526" s="2"/>
    </row>
    <row r="8527" spans="17:17" ht="24">
      <c r="Q8527" s="2"/>
    </row>
    <row r="8528" spans="17:17" ht="24">
      <c r="Q8528" s="2"/>
    </row>
    <row r="8529" spans="17:17" ht="24">
      <c r="Q8529" s="2"/>
    </row>
    <row r="8530" spans="17:17" ht="24">
      <c r="Q8530" s="2"/>
    </row>
    <row r="8531" spans="17:17" ht="24">
      <c r="Q8531" s="2"/>
    </row>
    <row r="8532" spans="17:17" ht="24">
      <c r="Q8532" s="2"/>
    </row>
    <row r="8533" spans="17:17" ht="24">
      <c r="Q8533" s="2"/>
    </row>
    <row r="8534" spans="17:17" ht="24">
      <c r="Q8534" s="2"/>
    </row>
    <row r="8535" spans="17:17" ht="24">
      <c r="Q8535" s="2"/>
    </row>
    <row r="8536" spans="17:17" ht="24">
      <c r="Q8536" s="2"/>
    </row>
    <row r="8537" spans="17:17" ht="24">
      <c r="Q8537" s="2"/>
    </row>
    <row r="8538" spans="17:17" ht="24">
      <c r="Q8538" s="2"/>
    </row>
    <row r="8539" spans="17:17" ht="24">
      <c r="Q8539" s="2"/>
    </row>
    <row r="8540" spans="17:17" ht="24">
      <c r="Q8540" s="2"/>
    </row>
    <row r="8541" spans="17:17" ht="24">
      <c r="Q8541" s="2"/>
    </row>
    <row r="8542" spans="17:17" ht="24">
      <c r="Q8542" s="2"/>
    </row>
    <row r="8543" spans="17:17" ht="24">
      <c r="Q8543" s="2"/>
    </row>
    <row r="8544" spans="17:17" ht="24">
      <c r="Q8544" s="2"/>
    </row>
    <row r="8545" spans="17:17" ht="24">
      <c r="Q8545" s="2"/>
    </row>
    <row r="8546" spans="17:17" ht="24">
      <c r="Q8546" s="2"/>
    </row>
    <row r="8547" spans="17:17" ht="24">
      <c r="Q8547" s="2"/>
    </row>
    <row r="8548" spans="17:17" ht="24">
      <c r="Q8548" s="2"/>
    </row>
    <row r="8549" spans="17:17" ht="24">
      <c r="Q8549" s="2"/>
    </row>
    <row r="8550" spans="17:17" ht="24">
      <c r="Q8550" s="2"/>
    </row>
    <row r="8551" spans="17:17" ht="24">
      <c r="Q8551" s="2"/>
    </row>
    <row r="8552" spans="17:17" ht="24">
      <c r="Q8552" s="2"/>
    </row>
    <row r="8553" spans="17:17" ht="24">
      <c r="Q8553" s="2"/>
    </row>
    <row r="8554" spans="17:17" ht="24">
      <c r="Q8554" s="2"/>
    </row>
    <row r="8555" spans="17:17" ht="24">
      <c r="Q8555" s="2"/>
    </row>
    <row r="8556" spans="17:17" ht="24">
      <c r="Q8556" s="2"/>
    </row>
    <row r="8557" spans="17:17" ht="24">
      <c r="Q8557" s="2"/>
    </row>
    <row r="8558" spans="17:17" ht="24">
      <c r="Q8558" s="2"/>
    </row>
    <row r="8559" spans="17:17" ht="24">
      <c r="Q8559" s="2"/>
    </row>
    <row r="8560" spans="17:17" ht="24">
      <c r="Q8560" s="2"/>
    </row>
    <row r="8561" spans="17:17" ht="24">
      <c r="Q8561" s="2"/>
    </row>
    <row r="8562" spans="17:17" ht="24">
      <c r="Q8562" s="2"/>
    </row>
    <row r="8563" spans="17:17" ht="24">
      <c r="Q8563" s="2"/>
    </row>
    <row r="8564" spans="17:17" ht="24">
      <c r="Q8564" s="2"/>
    </row>
    <row r="8565" spans="17:17" ht="24">
      <c r="Q8565" s="2"/>
    </row>
    <row r="8566" spans="17:17" ht="24">
      <c r="Q8566" s="2"/>
    </row>
    <row r="8567" spans="17:17" ht="24">
      <c r="Q8567" s="2"/>
    </row>
    <row r="8568" spans="17:17" ht="24">
      <c r="Q8568" s="2"/>
    </row>
    <row r="8569" spans="17:17" ht="24">
      <c r="Q8569" s="2"/>
    </row>
    <row r="8570" spans="17:17" ht="24">
      <c r="Q8570" s="2"/>
    </row>
    <row r="8571" spans="17:17" ht="24">
      <c r="Q8571" s="2"/>
    </row>
    <row r="8572" spans="17:17" ht="24">
      <c r="Q8572" s="2"/>
    </row>
    <row r="8573" spans="17:17" ht="24">
      <c r="Q8573" s="2"/>
    </row>
    <row r="8574" spans="17:17" ht="24">
      <c r="Q8574" s="2"/>
    </row>
    <row r="8575" spans="17:17" ht="24">
      <c r="Q8575" s="2"/>
    </row>
    <row r="8576" spans="17:17" ht="24">
      <c r="Q8576" s="2"/>
    </row>
    <row r="8577" spans="17:17" ht="24">
      <c r="Q8577" s="2"/>
    </row>
    <row r="8578" spans="17:17" ht="24">
      <c r="Q8578" s="2"/>
    </row>
    <row r="8579" spans="17:17" ht="24">
      <c r="Q8579" s="2"/>
    </row>
    <row r="8580" spans="17:17" ht="24">
      <c r="Q8580" s="2"/>
    </row>
    <row r="8581" spans="17:17" ht="24">
      <c r="Q8581" s="2"/>
    </row>
    <row r="8582" spans="17:17" ht="24">
      <c r="Q8582" s="2"/>
    </row>
    <row r="8583" spans="17:17" ht="24">
      <c r="Q8583" s="2"/>
    </row>
    <row r="8584" spans="17:17" ht="24">
      <c r="Q8584" s="2"/>
    </row>
    <row r="8585" spans="17:17" ht="24">
      <c r="Q8585" s="2"/>
    </row>
    <row r="8586" spans="17:17" ht="24">
      <c r="Q8586" s="2"/>
    </row>
    <row r="8587" spans="17:17" ht="24">
      <c r="Q8587" s="2"/>
    </row>
    <row r="8588" spans="17:17" ht="24">
      <c r="Q8588" s="2"/>
    </row>
    <row r="8589" spans="17:17" ht="24">
      <c r="Q8589" s="2"/>
    </row>
    <row r="8590" spans="17:17" ht="24">
      <c r="Q8590" s="2"/>
    </row>
    <row r="8591" spans="17:17" ht="24">
      <c r="Q8591" s="2"/>
    </row>
    <row r="8592" spans="17:17" ht="24">
      <c r="Q8592" s="2"/>
    </row>
    <row r="8593" spans="17:17" ht="24">
      <c r="Q8593" s="2"/>
    </row>
    <row r="8594" spans="17:17" ht="24">
      <c r="Q8594" s="2"/>
    </row>
    <row r="8595" spans="17:17" ht="24">
      <c r="Q8595" s="2"/>
    </row>
    <row r="8596" spans="17:17" ht="24">
      <c r="Q8596" s="2"/>
    </row>
    <row r="8597" spans="17:17" ht="24">
      <c r="Q8597" s="2"/>
    </row>
    <row r="8598" spans="17:17" ht="24">
      <c r="Q8598" s="2"/>
    </row>
    <row r="8599" spans="17:17" ht="24">
      <c r="Q8599" s="2"/>
    </row>
    <row r="8600" spans="17:17" ht="24">
      <c r="Q8600" s="2"/>
    </row>
    <row r="8601" spans="17:17" ht="24">
      <c r="Q8601" s="2"/>
    </row>
    <row r="8602" spans="17:17" ht="24">
      <c r="Q8602" s="2"/>
    </row>
    <row r="8603" spans="17:17" ht="24">
      <c r="Q8603" s="2"/>
    </row>
    <row r="8604" spans="17:17" ht="24">
      <c r="Q8604" s="2"/>
    </row>
    <row r="8605" spans="17:17" ht="24">
      <c r="Q8605" s="2"/>
    </row>
    <row r="8606" spans="17:17" ht="24">
      <c r="Q8606" s="2"/>
    </row>
    <row r="8607" spans="17:17" ht="24">
      <c r="Q8607" s="2"/>
    </row>
    <row r="8608" spans="17:17" ht="24">
      <c r="Q8608" s="2"/>
    </row>
    <row r="8609" spans="17:17" ht="24">
      <c r="Q8609" s="2"/>
    </row>
    <row r="8610" spans="17:17" ht="24">
      <c r="Q8610" s="2"/>
    </row>
    <row r="8611" spans="17:17" ht="24">
      <c r="Q8611" s="2"/>
    </row>
    <row r="8612" spans="17:17" ht="24">
      <c r="Q8612" s="2"/>
    </row>
    <row r="8613" spans="17:17" ht="24">
      <c r="Q8613" s="2"/>
    </row>
    <row r="8614" spans="17:17" ht="24">
      <c r="Q8614" s="2"/>
    </row>
    <row r="8615" spans="17:17" ht="24">
      <c r="Q8615" s="2"/>
    </row>
    <row r="8616" spans="17:17" ht="24">
      <c r="Q8616" s="2"/>
    </row>
    <row r="8617" spans="17:17" ht="24">
      <c r="Q8617" s="2"/>
    </row>
    <row r="8618" spans="17:17" ht="24">
      <c r="Q8618" s="2"/>
    </row>
    <row r="8619" spans="17:17" ht="24">
      <c r="Q8619" s="2"/>
    </row>
    <row r="8620" spans="17:17" ht="24">
      <c r="Q8620" s="2"/>
    </row>
    <row r="8621" spans="17:17" ht="24">
      <c r="Q8621" s="2"/>
    </row>
    <row r="8622" spans="17:17" ht="24">
      <c r="Q8622" s="2"/>
    </row>
    <row r="8623" spans="17:17" ht="24">
      <c r="Q8623" s="2"/>
    </row>
    <row r="8624" spans="17:17" ht="24">
      <c r="Q8624" s="2"/>
    </row>
    <row r="8625" spans="17:17" ht="24">
      <c r="Q8625" s="2"/>
    </row>
    <row r="8626" spans="17:17" ht="24">
      <c r="Q8626" s="2"/>
    </row>
    <row r="8627" spans="17:17" ht="24">
      <c r="Q8627" s="2"/>
    </row>
    <row r="8628" spans="17:17" ht="24">
      <c r="Q8628" s="2"/>
    </row>
    <row r="8629" spans="17:17" ht="24">
      <c r="Q8629" s="2"/>
    </row>
    <row r="8630" spans="17:17" ht="24">
      <c r="Q8630" s="2"/>
    </row>
    <row r="8631" spans="17:17" ht="24">
      <c r="Q8631" s="2"/>
    </row>
    <row r="8632" spans="17:17" ht="24">
      <c r="Q8632" s="2"/>
    </row>
    <row r="8633" spans="17:17" ht="24">
      <c r="Q8633" s="2"/>
    </row>
    <row r="8634" spans="17:17" ht="24">
      <c r="Q8634" s="2"/>
    </row>
    <row r="8635" spans="17:17" ht="24">
      <c r="Q8635" s="2"/>
    </row>
    <row r="8636" spans="17:17" ht="24">
      <c r="Q8636" s="2"/>
    </row>
    <row r="8637" spans="17:17" ht="24">
      <c r="Q8637" s="2"/>
    </row>
    <row r="8638" spans="17:17" ht="24">
      <c r="Q8638" s="2"/>
    </row>
    <row r="8639" spans="17:17" ht="24">
      <c r="Q8639" s="2"/>
    </row>
    <row r="8640" spans="17:17" ht="24">
      <c r="Q8640" s="2"/>
    </row>
    <row r="8641" spans="17:17" ht="24">
      <c r="Q8641" s="2"/>
    </row>
    <row r="8642" spans="17:17" ht="24">
      <c r="Q8642" s="2"/>
    </row>
    <row r="8643" spans="17:17" ht="24">
      <c r="Q8643" s="2"/>
    </row>
    <row r="8644" spans="17:17" ht="24">
      <c r="Q8644" s="2"/>
    </row>
    <row r="8645" spans="17:17" ht="24">
      <c r="Q8645" s="2"/>
    </row>
    <row r="8646" spans="17:17" ht="24">
      <c r="Q8646" s="2"/>
    </row>
    <row r="8647" spans="17:17" ht="24">
      <c r="Q8647" s="2"/>
    </row>
    <row r="8648" spans="17:17" ht="24">
      <c r="Q8648" s="2"/>
    </row>
    <row r="8649" spans="17:17" ht="24">
      <c r="Q8649" s="2"/>
    </row>
    <row r="8650" spans="17:17" ht="24">
      <c r="Q8650" s="2"/>
    </row>
    <row r="8651" spans="17:17" ht="24">
      <c r="Q8651" s="2"/>
    </row>
    <row r="8652" spans="17:17" ht="24">
      <c r="Q8652" s="2"/>
    </row>
    <row r="8653" spans="17:17" ht="24">
      <c r="Q8653" s="2"/>
    </row>
    <row r="8654" spans="17:17" ht="24">
      <c r="Q8654" s="2"/>
    </row>
    <row r="8655" spans="17:17" ht="24">
      <c r="Q8655" s="2"/>
    </row>
    <row r="8656" spans="17:17" ht="24">
      <c r="Q8656" s="2"/>
    </row>
    <row r="8657" spans="17:17" ht="24">
      <c r="Q8657" s="2"/>
    </row>
    <row r="8658" spans="17:17" ht="24">
      <c r="Q8658" s="2"/>
    </row>
    <row r="8659" spans="17:17" ht="24">
      <c r="Q8659" s="2"/>
    </row>
    <row r="8660" spans="17:17" ht="24">
      <c r="Q8660" s="2"/>
    </row>
    <row r="8661" spans="17:17" ht="24">
      <c r="Q8661" s="2"/>
    </row>
    <row r="8662" spans="17:17" ht="24">
      <c r="Q8662" s="2"/>
    </row>
    <row r="8663" spans="17:17" ht="24">
      <c r="Q8663" s="2"/>
    </row>
    <row r="8664" spans="17:17" ht="24">
      <c r="Q8664" s="2"/>
    </row>
    <row r="8665" spans="17:17" ht="24">
      <c r="Q8665" s="2"/>
    </row>
    <row r="8666" spans="17:17" ht="24">
      <c r="Q8666" s="2"/>
    </row>
    <row r="8667" spans="17:17" ht="24">
      <c r="Q8667" s="2"/>
    </row>
    <row r="8668" spans="17:17" ht="24">
      <c r="Q8668" s="2"/>
    </row>
    <row r="8669" spans="17:17" ht="24">
      <c r="Q8669" s="2"/>
    </row>
    <row r="8670" spans="17:17" ht="24">
      <c r="Q8670" s="2"/>
    </row>
    <row r="8671" spans="17:17" ht="24">
      <c r="Q8671" s="2"/>
    </row>
    <row r="8672" spans="17:17" ht="24">
      <c r="Q8672" s="2"/>
    </row>
    <row r="8673" spans="17:17" ht="24">
      <c r="Q8673" s="2"/>
    </row>
    <row r="8674" spans="17:17" ht="24">
      <c r="Q8674" s="2"/>
    </row>
    <row r="8675" spans="17:17" ht="24">
      <c r="Q8675" s="2"/>
    </row>
    <row r="8676" spans="17:17" ht="24">
      <c r="Q8676" s="2"/>
    </row>
    <row r="8677" spans="17:17" ht="24">
      <c r="Q8677" s="2"/>
    </row>
    <row r="8678" spans="17:17" ht="24">
      <c r="Q8678" s="2"/>
    </row>
    <row r="8679" spans="17:17" ht="24">
      <c r="Q8679" s="2"/>
    </row>
    <row r="8680" spans="17:17" ht="24">
      <c r="Q8680" s="2"/>
    </row>
    <row r="8681" spans="17:17" ht="24">
      <c r="Q8681" s="2"/>
    </row>
    <row r="8682" spans="17:17" ht="24">
      <c r="Q8682" s="2"/>
    </row>
    <row r="8683" spans="17:17" ht="24">
      <c r="Q8683" s="2"/>
    </row>
    <row r="8684" spans="17:17" ht="24">
      <c r="Q8684" s="2"/>
    </row>
    <row r="8685" spans="17:17" ht="24">
      <c r="Q8685" s="2"/>
    </row>
    <row r="8686" spans="17:17" ht="24">
      <c r="Q8686" s="2"/>
    </row>
    <row r="8687" spans="17:17" ht="24">
      <c r="Q8687" s="2"/>
    </row>
    <row r="8688" spans="17:17" ht="24">
      <c r="Q8688" s="2"/>
    </row>
    <row r="8689" spans="17:17" ht="24">
      <c r="Q8689" s="2"/>
    </row>
    <row r="8690" spans="17:17" ht="24">
      <c r="Q8690" s="2"/>
    </row>
    <row r="8691" spans="17:17" ht="24">
      <c r="Q8691" s="2"/>
    </row>
    <row r="8692" spans="17:17" ht="24">
      <c r="Q8692" s="2"/>
    </row>
    <row r="8693" spans="17:17" ht="24">
      <c r="Q8693" s="2"/>
    </row>
    <row r="8694" spans="17:17" ht="24">
      <c r="Q8694" s="2"/>
    </row>
    <row r="8695" spans="17:17" ht="24">
      <c r="Q8695" s="2"/>
    </row>
    <row r="8696" spans="17:17" ht="24">
      <c r="Q8696" s="2"/>
    </row>
    <row r="8697" spans="17:17" ht="24">
      <c r="Q8697" s="2"/>
    </row>
    <row r="8698" spans="17:17" ht="24">
      <c r="Q8698" s="2"/>
    </row>
    <row r="8699" spans="17:17" ht="24">
      <c r="Q8699" s="2"/>
    </row>
    <row r="8700" spans="17:17" ht="24">
      <c r="Q8700" s="2"/>
    </row>
    <row r="8701" spans="17:17" ht="24">
      <c r="Q8701" s="2"/>
    </row>
    <row r="8702" spans="17:17" ht="24">
      <c r="Q8702" s="2"/>
    </row>
    <row r="8703" spans="17:17" ht="24">
      <c r="Q8703" s="2"/>
    </row>
    <row r="8704" spans="17:17" ht="24">
      <c r="Q8704" s="2"/>
    </row>
    <row r="8705" spans="17:17" ht="24">
      <c r="Q8705" s="2"/>
    </row>
    <row r="8706" spans="17:17" ht="24">
      <c r="Q8706" s="2"/>
    </row>
    <row r="8707" spans="17:17" ht="24">
      <c r="Q8707" s="2"/>
    </row>
    <row r="8708" spans="17:17" ht="24">
      <c r="Q8708" s="2"/>
    </row>
    <row r="8709" spans="17:17" ht="24">
      <c r="Q8709" s="2"/>
    </row>
    <row r="8710" spans="17:17" ht="24">
      <c r="Q8710" s="2"/>
    </row>
    <row r="8711" spans="17:17" ht="24">
      <c r="Q8711" s="2"/>
    </row>
    <row r="8712" spans="17:17" ht="24">
      <c r="Q8712" s="2"/>
    </row>
    <row r="8713" spans="17:17" ht="24">
      <c r="Q8713" s="2"/>
    </row>
    <row r="8714" spans="17:17" ht="24">
      <c r="Q8714" s="2"/>
    </row>
    <row r="8715" spans="17:17" ht="24">
      <c r="Q8715" s="2"/>
    </row>
    <row r="8716" spans="17:17" ht="24">
      <c r="Q8716" s="2"/>
    </row>
    <row r="8717" spans="17:17" ht="24">
      <c r="Q8717" s="2"/>
    </row>
    <row r="8718" spans="17:17" ht="24">
      <c r="Q8718" s="2"/>
    </row>
    <row r="8719" spans="17:17" ht="24">
      <c r="Q8719" s="2"/>
    </row>
    <row r="8720" spans="17:17" ht="24">
      <c r="Q8720" s="2"/>
    </row>
    <row r="8721" spans="17:17" ht="24">
      <c r="Q8721" s="2"/>
    </row>
    <row r="8722" spans="17:17" ht="24">
      <c r="Q8722" s="2"/>
    </row>
    <row r="8723" spans="17:17" ht="24">
      <c r="Q8723" s="2"/>
    </row>
    <row r="8724" spans="17:17" ht="24">
      <c r="Q8724" s="2"/>
    </row>
    <row r="8725" spans="17:17" ht="24">
      <c r="Q8725" s="2"/>
    </row>
    <row r="8726" spans="17:17" ht="24">
      <c r="Q8726" s="2"/>
    </row>
    <row r="8727" spans="17:17" ht="24">
      <c r="Q8727" s="2"/>
    </row>
    <row r="8728" spans="17:17" ht="24">
      <c r="Q8728" s="2"/>
    </row>
    <row r="8729" spans="17:17" ht="24">
      <c r="Q8729" s="2"/>
    </row>
    <row r="8730" spans="17:17" ht="24">
      <c r="Q8730" s="2"/>
    </row>
    <row r="8731" spans="17:17" ht="24">
      <c r="Q8731" s="2"/>
    </row>
    <row r="8732" spans="17:17" ht="24">
      <c r="Q8732" s="2"/>
    </row>
    <row r="8733" spans="17:17" ht="24">
      <c r="Q8733" s="2"/>
    </row>
    <row r="8734" spans="17:17" ht="24">
      <c r="Q8734" s="2"/>
    </row>
    <row r="8735" spans="17:17" ht="24">
      <c r="Q8735" s="2"/>
    </row>
    <row r="8736" spans="17:17" ht="24">
      <c r="Q8736" s="2"/>
    </row>
    <row r="8737" spans="17:17" ht="24">
      <c r="Q8737" s="2"/>
    </row>
    <row r="8738" spans="17:17" ht="24">
      <c r="Q8738" s="2"/>
    </row>
    <row r="8739" spans="17:17" ht="24">
      <c r="Q8739" s="2"/>
    </row>
    <row r="8740" spans="17:17" ht="24">
      <c r="Q8740" s="2"/>
    </row>
    <row r="8741" spans="17:17" ht="24">
      <c r="Q8741" s="2"/>
    </row>
    <row r="8742" spans="17:17" ht="24">
      <c r="Q8742" s="2"/>
    </row>
    <row r="8743" spans="17:17" ht="24">
      <c r="Q8743" s="2"/>
    </row>
    <row r="8744" spans="17:17" ht="24">
      <c r="Q8744" s="2"/>
    </row>
    <row r="8745" spans="17:17" ht="24">
      <c r="Q8745" s="2"/>
    </row>
    <row r="8746" spans="17:17" ht="24">
      <c r="Q8746" s="2"/>
    </row>
    <row r="8747" spans="17:17" ht="24">
      <c r="Q8747" s="2"/>
    </row>
    <row r="8748" spans="17:17" ht="24">
      <c r="Q8748" s="2"/>
    </row>
    <row r="8749" spans="17:17" ht="24">
      <c r="Q8749" s="2"/>
    </row>
    <row r="8750" spans="17:17" ht="24">
      <c r="Q8750" s="2"/>
    </row>
    <row r="8751" spans="17:17" ht="24">
      <c r="Q8751" s="2"/>
    </row>
    <row r="8752" spans="17:17" ht="24">
      <c r="Q8752" s="2"/>
    </row>
    <row r="8753" spans="17:17" ht="24">
      <c r="Q8753" s="2"/>
    </row>
    <row r="8754" spans="17:17" ht="24">
      <c r="Q8754" s="2"/>
    </row>
    <row r="8755" spans="17:17" ht="24">
      <c r="Q8755" s="2"/>
    </row>
    <row r="8756" spans="17:17" ht="24">
      <c r="Q8756" s="2"/>
    </row>
    <row r="8757" spans="17:17" ht="24">
      <c r="Q8757" s="2"/>
    </row>
    <row r="8758" spans="17:17" ht="24">
      <c r="Q8758" s="2"/>
    </row>
    <row r="8759" spans="17:17" ht="24">
      <c r="Q8759" s="2"/>
    </row>
    <row r="8760" spans="17:17" ht="24">
      <c r="Q8760" s="2"/>
    </row>
    <row r="8761" spans="17:17" ht="24">
      <c r="Q8761" s="2"/>
    </row>
    <row r="8762" spans="17:17" ht="24">
      <c r="Q8762" s="2"/>
    </row>
    <row r="8763" spans="17:17" ht="24">
      <c r="Q8763" s="2"/>
    </row>
    <row r="8764" spans="17:17" ht="24">
      <c r="Q8764" s="2"/>
    </row>
    <row r="8765" spans="17:17" ht="24">
      <c r="Q8765" s="2"/>
    </row>
    <row r="8766" spans="17:17" ht="24">
      <c r="Q8766" s="2"/>
    </row>
    <row r="8767" spans="17:17" ht="24">
      <c r="Q8767" s="2"/>
    </row>
    <row r="8768" spans="17:17" ht="24">
      <c r="Q8768" s="2"/>
    </row>
    <row r="8769" spans="17:17" ht="24">
      <c r="Q8769" s="2"/>
    </row>
    <row r="8770" spans="17:17" ht="24">
      <c r="Q8770" s="2"/>
    </row>
    <row r="8771" spans="17:17" ht="24">
      <c r="Q8771" s="2"/>
    </row>
    <row r="8772" spans="17:17" ht="24">
      <c r="Q8772" s="2"/>
    </row>
    <row r="8773" spans="17:17" ht="24">
      <c r="Q8773" s="2"/>
    </row>
    <row r="8774" spans="17:17" ht="24">
      <c r="Q8774" s="2"/>
    </row>
    <row r="8775" spans="17:17" ht="24">
      <c r="Q8775" s="2"/>
    </row>
    <row r="8776" spans="17:17" ht="24">
      <c r="Q8776" s="2"/>
    </row>
    <row r="8777" spans="17:17" ht="24">
      <c r="Q8777" s="2"/>
    </row>
    <row r="8778" spans="17:17" ht="24">
      <c r="Q8778" s="2"/>
    </row>
    <row r="8779" spans="17:17" ht="24">
      <c r="Q8779" s="2"/>
    </row>
    <row r="8780" spans="17:17" ht="24">
      <c r="Q8780" s="2"/>
    </row>
    <row r="8781" spans="17:17" ht="24">
      <c r="Q8781" s="2"/>
    </row>
    <row r="8782" spans="17:17" ht="24">
      <c r="Q8782" s="2"/>
    </row>
    <row r="8783" spans="17:17" ht="24">
      <c r="Q8783" s="2"/>
    </row>
    <row r="8784" spans="17:17" ht="24">
      <c r="Q8784" s="2"/>
    </row>
    <row r="8785" spans="17:17" ht="24">
      <c r="Q8785" s="2"/>
    </row>
    <row r="8786" spans="17:17" ht="24">
      <c r="Q8786" s="2"/>
    </row>
    <row r="8787" spans="17:17" ht="24">
      <c r="Q8787" s="2"/>
    </row>
    <row r="8788" spans="17:17" ht="24">
      <c r="Q8788" s="2"/>
    </row>
    <row r="8789" spans="17:17" ht="24">
      <c r="Q8789" s="2"/>
    </row>
    <row r="8790" spans="17:17" ht="24">
      <c r="Q8790" s="2"/>
    </row>
    <row r="8791" spans="17:17" ht="24">
      <c r="Q8791" s="2"/>
    </row>
    <row r="8792" spans="17:17" ht="24">
      <c r="Q8792" s="2"/>
    </row>
    <row r="8793" spans="17:17" ht="24">
      <c r="Q8793" s="2"/>
    </row>
    <row r="8794" spans="17:17" ht="24">
      <c r="Q8794" s="2"/>
    </row>
    <row r="8795" spans="17:17" ht="24">
      <c r="Q8795" s="2"/>
    </row>
    <row r="8796" spans="17:17" ht="24">
      <c r="Q8796" s="2"/>
    </row>
    <row r="8797" spans="17:17" ht="24">
      <c r="Q8797" s="2"/>
    </row>
    <row r="8798" spans="17:17" ht="24">
      <c r="Q8798" s="2"/>
    </row>
    <row r="8799" spans="17:17" ht="24">
      <c r="Q8799" s="2"/>
    </row>
    <row r="8800" spans="17:17" ht="24">
      <c r="Q8800" s="2"/>
    </row>
    <row r="8801" spans="17:17" ht="24">
      <c r="Q8801" s="2"/>
    </row>
    <row r="8802" spans="17:17" ht="24">
      <c r="Q8802" s="2"/>
    </row>
    <row r="8803" spans="17:17" ht="24">
      <c r="Q8803" s="2"/>
    </row>
    <row r="8804" spans="17:17" ht="24">
      <c r="Q8804" s="2"/>
    </row>
    <row r="8805" spans="17:17" ht="24">
      <c r="Q8805" s="2"/>
    </row>
    <row r="8806" spans="17:17" ht="24">
      <c r="Q8806" s="2"/>
    </row>
    <row r="8807" spans="17:17" ht="24">
      <c r="Q8807" s="2"/>
    </row>
    <row r="8808" spans="17:17" ht="24">
      <c r="Q8808" s="2"/>
    </row>
    <row r="8809" spans="17:17" ht="24">
      <c r="Q8809" s="2"/>
    </row>
    <row r="8810" spans="17:17" ht="24">
      <c r="Q8810" s="2"/>
    </row>
    <row r="8811" spans="17:17" ht="24">
      <c r="Q8811" s="2"/>
    </row>
    <row r="8812" spans="17:17" ht="24">
      <c r="Q8812" s="2"/>
    </row>
    <row r="8813" spans="17:17" ht="24">
      <c r="Q8813" s="2"/>
    </row>
    <row r="8814" spans="17:17" ht="24">
      <c r="Q8814" s="2"/>
    </row>
    <row r="8815" spans="17:17" ht="24">
      <c r="Q8815" s="2"/>
    </row>
    <row r="8816" spans="17:17" ht="24">
      <c r="Q8816" s="2"/>
    </row>
    <row r="8817" spans="17:17" ht="24">
      <c r="Q8817" s="2"/>
    </row>
    <row r="8818" spans="17:17" ht="24">
      <c r="Q8818" s="2"/>
    </row>
    <row r="8819" spans="17:17" ht="24">
      <c r="Q8819" s="2"/>
    </row>
    <row r="8820" spans="17:17" ht="24">
      <c r="Q8820" s="2"/>
    </row>
    <row r="8821" spans="17:17" ht="24">
      <c r="Q8821" s="2"/>
    </row>
    <row r="8822" spans="17:17" ht="24">
      <c r="Q8822" s="2"/>
    </row>
    <row r="8823" spans="17:17" ht="24">
      <c r="Q8823" s="2"/>
    </row>
    <row r="8824" spans="17:17" ht="24">
      <c r="Q8824" s="2"/>
    </row>
    <row r="8825" spans="17:17" ht="24">
      <c r="Q8825" s="2"/>
    </row>
    <row r="8826" spans="17:17" ht="24">
      <c r="Q8826" s="2"/>
    </row>
    <row r="8827" spans="17:17" ht="24">
      <c r="Q8827" s="2"/>
    </row>
    <row r="8828" spans="17:17" ht="24">
      <c r="Q8828" s="2"/>
    </row>
    <row r="8829" spans="17:17" ht="24">
      <c r="Q8829" s="2"/>
    </row>
    <row r="8830" spans="17:17" ht="24">
      <c r="Q8830" s="2"/>
    </row>
    <row r="8831" spans="17:17" ht="24">
      <c r="Q8831" s="2"/>
    </row>
    <row r="8832" spans="17:17" ht="24">
      <c r="Q8832" s="2"/>
    </row>
    <row r="8833" spans="17:17" ht="24">
      <c r="Q8833" s="2"/>
    </row>
    <row r="8834" spans="17:17" ht="24">
      <c r="Q8834" s="2"/>
    </row>
    <row r="8835" spans="17:17" ht="24">
      <c r="Q8835" s="2"/>
    </row>
    <row r="8836" spans="17:17" ht="24">
      <c r="Q8836" s="2"/>
    </row>
    <row r="8837" spans="17:17" ht="24">
      <c r="Q8837" s="2"/>
    </row>
    <row r="8838" spans="17:17" ht="24">
      <c r="Q8838" s="2"/>
    </row>
    <row r="8839" spans="17:17" ht="24">
      <c r="Q8839" s="2"/>
    </row>
    <row r="8840" spans="17:17" ht="24">
      <c r="Q8840" s="2"/>
    </row>
    <row r="8841" spans="17:17" ht="24">
      <c r="Q8841" s="2"/>
    </row>
    <row r="8842" spans="17:17" ht="24">
      <c r="Q8842" s="2"/>
    </row>
    <row r="8843" spans="17:17" ht="24">
      <c r="Q8843" s="2"/>
    </row>
    <row r="8844" spans="17:17" ht="24">
      <c r="Q8844" s="2"/>
    </row>
    <row r="8845" spans="17:17" ht="24">
      <c r="Q8845" s="2"/>
    </row>
    <row r="8846" spans="17:17" ht="24">
      <c r="Q8846" s="2"/>
    </row>
    <row r="8847" spans="17:17" ht="24">
      <c r="Q8847" s="2"/>
    </row>
    <row r="8848" spans="17:17" ht="24">
      <c r="Q8848" s="2"/>
    </row>
    <row r="8849" spans="17:17" ht="24">
      <c r="Q8849" s="2"/>
    </row>
    <row r="8850" spans="17:17" ht="24">
      <c r="Q8850" s="2"/>
    </row>
    <row r="8851" spans="17:17" ht="24">
      <c r="Q8851" s="2"/>
    </row>
    <row r="8852" spans="17:17" ht="24">
      <c r="Q8852" s="2"/>
    </row>
    <row r="8853" spans="17:17" ht="24">
      <c r="Q8853" s="2"/>
    </row>
    <row r="8854" spans="17:17" ht="24">
      <c r="Q8854" s="2"/>
    </row>
    <row r="8855" spans="17:17" ht="24">
      <c r="Q8855" s="2"/>
    </row>
    <row r="8856" spans="17:17" ht="24">
      <c r="Q8856" s="2"/>
    </row>
    <row r="8857" spans="17:17" ht="24">
      <c r="Q8857" s="2"/>
    </row>
    <row r="8858" spans="17:17" ht="24">
      <c r="Q8858" s="2"/>
    </row>
    <row r="8859" spans="17:17" ht="24">
      <c r="Q8859" s="2"/>
    </row>
    <row r="8860" spans="17:17" ht="24">
      <c r="Q8860" s="2"/>
    </row>
    <row r="8861" spans="17:17" ht="24">
      <c r="Q8861" s="2"/>
    </row>
    <row r="8862" spans="17:17" ht="24">
      <c r="Q8862" s="2"/>
    </row>
    <row r="8863" spans="17:17" ht="24">
      <c r="Q8863" s="2"/>
    </row>
    <row r="8864" spans="17:17" ht="24">
      <c r="Q8864" s="2"/>
    </row>
    <row r="8865" spans="17:17" ht="24">
      <c r="Q8865" s="2"/>
    </row>
    <row r="8866" spans="17:17" ht="24">
      <c r="Q8866" s="2"/>
    </row>
    <row r="8867" spans="17:17" ht="24">
      <c r="Q8867" s="2"/>
    </row>
    <row r="8868" spans="17:17" ht="24">
      <c r="Q8868" s="2"/>
    </row>
    <row r="8869" spans="17:17" ht="24">
      <c r="Q8869" s="2"/>
    </row>
    <row r="8870" spans="17:17" ht="24">
      <c r="Q8870" s="2"/>
    </row>
    <row r="8871" spans="17:17" ht="24">
      <c r="Q8871" s="2"/>
    </row>
    <row r="8872" spans="17:17" ht="24">
      <c r="Q8872" s="2"/>
    </row>
    <row r="8873" spans="17:17" ht="24">
      <c r="Q8873" s="2"/>
    </row>
    <row r="8874" spans="17:17" ht="24">
      <c r="Q8874" s="2"/>
    </row>
    <row r="8875" spans="17:17" ht="24">
      <c r="Q8875" s="2"/>
    </row>
    <row r="8876" spans="17:17" ht="24">
      <c r="Q8876" s="2"/>
    </row>
    <row r="8877" spans="17:17" ht="24">
      <c r="Q8877" s="2"/>
    </row>
    <row r="8878" spans="17:17" ht="24">
      <c r="Q8878" s="2"/>
    </row>
    <row r="8879" spans="17:17" ht="24">
      <c r="Q8879" s="2"/>
    </row>
    <row r="8880" spans="17:17" ht="24">
      <c r="Q8880" s="2"/>
    </row>
    <row r="8881" spans="17:17" ht="24">
      <c r="Q8881" s="2"/>
    </row>
    <row r="8882" spans="17:17" ht="24">
      <c r="Q8882" s="2"/>
    </row>
    <row r="8883" spans="17:17" ht="24">
      <c r="Q8883" s="2"/>
    </row>
    <row r="8884" spans="17:17" ht="24">
      <c r="Q8884" s="2"/>
    </row>
    <row r="8885" spans="17:17" ht="24">
      <c r="Q8885" s="2"/>
    </row>
    <row r="8886" spans="17:17" ht="24">
      <c r="Q8886" s="2"/>
    </row>
    <row r="8887" spans="17:17" ht="24">
      <c r="Q8887" s="2"/>
    </row>
    <row r="8888" spans="17:17" ht="24">
      <c r="Q8888" s="2"/>
    </row>
    <row r="8889" spans="17:17" ht="24">
      <c r="Q8889" s="2"/>
    </row>
    <row r="8890" spans="17:17" ht="24">
      <c r="Q8890" s="2"/>
    </row>
    <row r="8891" spans="17:17" ht="24">
      <c r="Q8891" s="2"/>
    </row>
    <row r="8892" spans="17:17" ht="24">
      <c r="Q8892" s="2"/>
    </row>
    <row r="8893" spans="17:17" ht="24">
      <c r="Q8893" s="2"/>
    </row>
    <row r="8894" spans="17:17" ht="24">
      <c r="Q8894" s="2"/>
    </row>
    <row r="8895" spans="17:17" ht="24">
      <c r="Q8895" s="2"/>
    </row>
    <row r="8896" spans="17:17" ht="24">
      <c r="Q8896" s="2"/>
    </row>
    <row r="8897" spans="17:17" ht="24">
      <c r="Q8897" s="2"/>
    </row>
    <row r="8898" spans="17:17" ht="24">
      <c r="Q8898" s="2"/>
    </row>
    <row r="8899" spans="17:17" ht="24">
      <c r="Q8899" s="2"/>
    </row>
    <row r="8900" spans="17:17" ht="24">
      <c r="Q8900" s="2"/>
    </row>
    <row r="8901" spans="17:17" ht="24">
      <c r="Q8901" s="2"/>
    </row>
    <row r="8902" spans="17:17" ht="24">
      <c r="Q8902" s="2"/>
    </row>
    <row r="8903" spans="17:17" ht="24">
      <c r="Q8903" s="2"/>
    </row>
    <row r="8904" spans="17:17" ht="24">
      <c r="Q8904" s="2"/>
    </row>
    <row r="8905" spans="17:17" ht="24">
      <c r="Q8905" s="2"/>
    </row>
    <row r="8906" spans="17:17" ht="24">
      <c r="Q8906" s="2"/>
    </row>
    <row r="8907" spans="17:17" ht="24">
      <c r="Q8907" s="2"/>
    </row>
    <row r="8908" spans="17:17" ht="24">
      <c r="Q8908" s="2"/>
    </row>
    <row r="8909" spans="17:17" ht="24">
      <c r="Q8909" s="2"/>
    </row>
    <row r="8910" spans="17:17" ht="24">
      <c r="Q8910" s="2"/>
    </row>
    <row r="8911" spans="17:17" ht="24">
      <c r="Q8911" s="2"/>
    </row>
    <row r="8912" spans="17:17" ht="24">
      <c r="Q8912" s="2"/>
    </row>
    <row r="8913" spans="17:17" ht="24">
      <c r="Q8913" s="2"/>
    </row>
    <row r="8914" spans="17:17" ht="24">
      <c r="Q8914" s="2"/>
    </row>
    <row r="8915" spans="17:17" ht="24">
      <c r="Q8915" s="2"/>
    </row>
    <row r="8916" spans="17:17" ht="24">
      <c r="Q8916" s="2"/>
    </row>
    <row r="8917" spans="17:17" ht="24">
      <c r="Q8917" s="2"/>
    </row>
    <row r="8918" spans="17:17" ht="24">
      <c r="Q8918" s="2"/>
    </row>
    <row r="8919" spans="17:17" ht="24">
      <c r="Q8919" s="2"/>
    </row>
    <row r="8920" spans="17:17" ht="24">
      <c r="Q8920" s="2"/>
    </row>
    <row r="8921" spans="17:17" ht="24">
      <c r="Q8921" s="2"/>
    </row>
    <row r="8922" spans="17:17" ht="24">
      <c r="Q8922" s="2"/>
    </row>
    <row r="8923" spans="17:17" ht="24">
      <c r="Q8923" s="2"/>
    </row>
    <row r="8924" spans="17:17" ht="24">
      <c r="Q8924" s="2"/>
    </row>
    <row r="8925" spans="17:17" ht="24">
      <c r="Q8925" s="2"/>
    </row>
    <row r="8926" spans="17:17" ht="24">
      <c r="Q8926" s="2"/>
    </row>
    <row r="8927" spans="17:17" ht="24">
      <c r="Q8927" s="2"/>
    </row>
    <row r="8928" spans="17:17" ht="24">
      <c r="Q8928" s="2"/>
    </row>
    <row r="8929" spans="17:17" ht="24">
      <c r="Q8929" s="2"/>
    </row>
    <row r="8930" spans="17:17" ht="24">
      <c r="Q8930" s="2"/>
    </row>
    <row r="8931" spans="17:17" ht="24">
      <c r="Q8931" s="2"/>
    </row>
    <row r="8932" spans="17:17" ht="24">
      <c r="Q8932" s="2"/>
    </row>
    <row r="8933" spans="17:17" ht="24">
      <c r="Q8933" s="2"/>
    </row>
    <row r="8934" spans="17:17" ht="24">
      <c r="Q8934" s="2"/>
    </row>
    <row r="8935" spans="17:17" ht="24">
      <c r="Q8935" s="2"/>
    </row>
    <row r="8936" spans="17:17" ht="24">
      <c r="Q8936" s="2"/>
    </row>
    <row r="8937" spans="17:17" ht="24">
      <c r="Q8937" s="2"/>
    </row>
    <row r="8938" spans="17:17" ht="24">
      <c r="Q8938" s="2"/>
    </row>
    <row r="8939" spans="17:17" ht="24">
      <c r="Q8939" s="2"/>
    </row>
    <row r="8940" spans="17:17" ht="24">
      <c r="Q8940" s="2"/>
    </row>
    <row r="8941" spans="17:17" ht="24">
      <c r="Q8941" s="2"/>
    </row>
    <row r="8942" spans="17:17" ht="24">
      <c r="Q8942" s="2"/>
    </row>
    <row r="8943" spans="17:17" ht="24">
      <c r="Q8943" s="2"/>
    </row>
    <row r="8944" spans="17:17" ht="24">
      <c r="Q8944" s="2"/>
    </row>
    <row r="8945" spans="17:17" ht="24">
      <c r="Q8945" s="2"/>
    </row>
    <row r="8946" spans="17:17" ht="24">
      <c r="Q8946" s="2"/>
    </row>
    <row r="8947" spans="17:17" ht="24">
      <c r="Q8947" s="2"/>
    </row>
    <row r="8948" spans="17:17" ht="24">
      <c r="Q8948" s="2"/>
    </row>
    <row r="8949" spans="17:17" ht="24">
      <c r="Q8949" s="2"/>
    </row>
    <row r="8950" spans="17:17" ht="24">
      <c r="Q8950" s="2"/>
    </row>
    <row r="8951" spans="17:17" ht="24">
      <c r="Q8951" s="2"/>
    </row>
    <row r="8952" spans="17:17" ht="24">
      <c r="Q8952" s="2"/>
    </row>
    <row r="8953" spans="17:17" ht="24">
      <c r="Q8953" s="2"/>
    </row>
    <row r="8954" spans="17:17" ht="24">
      <c r="Q8954" s="2"/>
    </row>
    <row r="8955" spans="17:17" ht="24">
      <c r="Q8955" s="2"/>
    </row>
    <row r="8956" spans="17:17" ht="24">
      <c r="Q8956" s="2"/>
    </row>
    <row r="8957" spans="17:17" ht="24">
      <c r="Q8957" s="2"/>
    </row>
    <row r="8958" spans="17:17" ht="24">
      <c r="Q8958" s="2"/>
    </row>
    <row r="8959" spans="17:17" ht="24">
      <c r="Q8959" s="2"/>
    </row>
    <row r="8960" spans="17:17" ht="24">
      <c r="Q8960" s="2"/>
    </row>
    <row r="8961" spans="17:17" ht="24">
      <c r="Q8961" s="2"/>
    </row>
    <row r="8962" spans="17:17" ht="24">
      <c r="Q8962" s="2"/>
    </row>
    <row r="8963" spans="17:17" ht="24">
      <c r="Q8963" s="2"/>
    </row>
    <row r="8964" spans="17:17" ht="24">
      <c r="Q8964" s="2"/>
    </row>
    <row r="8965" spans="17:17" ht="24">
      <c r="Q8965" s="2"/>
    </row>
    <row r="8966" spans="17:17" ht="24">
      <c r="Q8966" s="2"/>
    </row>
    <row r="8967" spans="17:17" ht="24">
      <c r="Q8967" s="2"/>
    </row>
    <row r="8968" spans="17:17" ht="24">
      <c r="Q8968" s="2"/>
    </row>
    <row r="8969" spans="17:17" ht="24">
      <c r="Q8969" s="2"/>
    </row>
    <row r="8970" spans="17:17" ht="24">
      <c r="Q8970" s="2"/>
    </row>
    <row r="8971" spans="17:17" ht="24">
      <c r="Q8971" s="2"/>
    </row>
    <row r="8972" spans="17:17" ht="24">
      <c r="Q8972" s="2"/>
    </row>
    <row r="8973" spans="17:17" ht="24">
      <c r="Q8973" s="2"/>
    </row>
    <row r="8974" spans="17:17" ht="24">
      <c r="Q8974" s="2"/>
    </row>
    <row r="8975" spans="17:17" ht="24">
      <c r="Q8975" s="2"/>
    </row>
    <row r="8976" spans="17:17" ht="24">
      <c r="Q8976" s="2"/>
    </row>
    <row r="8977" spans="17:17" ht="24">
      <c r="Q8977" s="2"/>
    </row>
    <row r="8978" spans="17:17" ht="24">
      <c r="Q8978" s="2"/>
    </row>
    <row r="8979" spans="17:17" ht="24">
      <c r="Q8979" s="2"/>
    </row>
    <row r="8980" spans="17:17" ht="24">
      <c r="Q8980" s="2"/>
    </row>
    <row r="8981" spans="17:17" ht="24">
      <c r="Q8981" s="2"/>
    </row>
    <row r="8982" spans="17:17" ht="24">
      <c r="Q8982" s="2"/>
    </row>
    <row r="8983" spans="17:17" ht="24">
      <c r="Q8983" s="2"/>
    </row>
    <row r="8984" spans="17:17" ht="24">
      <c r="Q8984" s="2"/>
    </row>
    <row r="8985" spans="17:17" ht="24">
      <c r="Q8985" s="2"/>
    </row>
    <row r="8986" spans="17:17" ht="24">
      <c r="Q8986" s="2"/>
    </row>
    <row r="8987" spans="17:17" ht="24">
      <c r="Q8987" s="2"/>
    </row>
    <row r="8988" spans="17:17" ht="24">
      <c r="Q8988" s="2"/>
    </row>
    <row r="8989" spans="17:17" ht="24">
      <c r="Q8989" s="2"/>
    </row>
    <row r="8990" spans="17:17" ht="24">
      <c r="Q8990" s="2"/>
    </row>
    <row r="8991" spans="17:17" ht="24">
      <c r="Q8991" s="2"/>
    </row>
    <row r="8992" spans="17:17" ht="24">
      <c r="Q8992" s="2"/>
    </row>
    <row r="8993" spans="17:17" ht="24">
      <c r="Q8993" s="2"/>
    </row>
    <row r="8994" spans="17:17" ht="24">
      <c r="Q8994" s="2"/>
    </row>
    <row r="8995" spans="17:17" ht="24">
      <c r="Q8995" s="2"/>
    </row>
    <row r="8996" spans="17:17" ht="24">
      <c r="Q8996" s="2"/>
    </row>
    <row r="8997" spans="17:17" ht="24">
      <c r="Q8997" s="2"/>
    </row>
    <row r="8998" spans="17:17" ht="24">
      <c r="Q8998" s="2"/>
    </row>
    <row r="8999" spans="17:17" ht="24">
      <c r="Q8999" s="2"/>
    </row>
    <row r="9000" spans="17:17" ht="24">
      <c r="Q9000" s="2"/>
    </row>
    <row r="9001" spans="17:17" ht="24">
      <c r="Q9001" s="2"/>
    </row>
    <row r="9002" spans="17:17" ht="24">
      <c r="Q9002" s="2"/>
    </row>
    <row r="9003" spans="17:17" ht="24">
      <c r="Q9003" s="2"/>
    </row>
    <row r="9004" spans="17:17" ht="24">
      <c r="Q9004" s="2"/>
    </row>
    <row r="9005" spans="17:17" ht="24">
      <c r="Q9005" s="2"/>
    </row>
    <row r="9006" spans="17:17" ht="24">
      <c r="Q9006" s="2"/>
    </row>
    <row r="9007" spans="17:17" ht="24">
      <c r="Q9007" s="2"/>
    </row>
    <row r="9008" spans="17:17" ht="24">
      <c r="Q9008" s="2"/>
    </row>
    <row r="9009" spans="17:17" ht="24">
      <c r="Q9009" s="2"/>
    </row>
    <row r="9010" spans="17:17" ht="24">
      <c r="Q9010" s="2"/>
    </row>
    <row r="9011" spans="17:17" ht="24">
      <c r="Q9011" s="2"/>
    </row>
    <row r="9012" spans="17:17" ht="24">
      <c r="Q9012" s="2"/>
    </row>
    <row r="9013" spans="17:17" ht="24">
      <c r="Q9013" s="2"/>
    </row>
    <row r="9014" spans="17:17" ht="24">
      <c r="Q9014" s="2"/>
    </row>
    <row r="9015" spans="17:17" ht="24">
      <c r="Q9015" s="2"/>
    </row>
    <row r="9016" spans="17:17" ht="24">
      <c r="Q9016" s="2"/>
    </row>
    <row r="9017" spans="17:17" ht="24">
      <c r="Q9017" s="2"/>
    </row>
    <row r="9018" spans="17:17" ht="24">
      <c r="Q9018" s="2"/>
    </row>
    <row r="9019" spans="17:17" ht="24">
      <c r="Q9019" s="2"/>
    </row>
    <row r="9020" spans="17:17" ht="24">
      <c r="Q9020" s="2"/>
    </row>
    <row r="9021" spans="17:17" ht="24">
      <c r="Q9021" s="2"/>
    </row>
    <row r="9022" spans="17:17" ht="24">
      <c r="Q9022" s="2"/>
    </row>
    <row r="9023" spans="17:17" ht="24">
      <c r="Q9023" s="2"/>
    </row>
    <row r="9024" spans="17:17" ht="24">
      <c r="Q9024" s="2"/>
    </row>
    <row r="9025" spans="17:17" ht="24">
      <c r="Q9025" s="2"/>
    </row>
    <row r="9026" spans="17:17" ht="24">
      <c r="Q9026" s="2"/>
    </row>
    <row r="9027" spans="17:17" ht="24">
      <c r="Q9027" s="2"/>
    </row>
    <row r="9028" spans="17:17" ht="24">
      <c r="Q9028" s="2"/>
    </row>
    <row r="9029" spans="17:17" ht="24">
      <c r="Q9029" s="2"/>
    </row>
    <row r="9030" spans="17:17" ht="24">
      <c r="Q9030" s="2"/>
    </row>
    <row r="9031" spans="17:17" ht="24">
      <c r="Q9031" s="2"/>
    </row>
    <row r="9032" spans="17:17" ht="24">
      <c r="Q9032" s="2"/>
    </row>
    <row r="9033" spans="17:17" ht="24">
      <c r="Q9033" s="2"/>
    </row>
    <row r="9034" spans="17:17" ht="24">
      <c r="Q9034" s="2"/>
    </row>
    <row r="9035" spans="17:17" ht="24">
      <c r="Q9035" s="2"/>
    </row>
    <row r="9036" spans="17:17" ht="24">
      <c r="Q9036" s="2"/>
    </row>
    <row r="9037" spans="17:17" ht="24">
      <c r="Q9037" s="2"/>
    </row>
    <row r="9038" spans="17:17" ht="24">
      <c r="Q9038" s="2"/>
    </row>
    <row r="9039" spans="17:17" ht="24">
      <c r="Q9039" s="2"/>
    </row>
    <row r="9040" spans="17:17" ht="24">
      <c r="Q9040" s="2"/>
    </row>
    <row r="9041" spans="17:17" ht="24">
      <c r="Q9041" s="2"/>
    </row>
    <row r="9042" spans="17:17" ht="24">
      <c r="Q9042" s="2"/>
    </row>
    <row r="9043" spans="17:17" ht="24">
      <c r="Q9043" s="2"/>
    </row>
    <row r="9044" spans="17:17" ht="24">
      <c r="Q9044" s="2"/>
    </row>
    <row r="9045" spans="17:17" ht="24">
      <c r="Q9045" s="2"/>
    </row>
    <row r="9046" spans="17:17" ht="24">
      <c r="Q9046" s="2"/>
    </row>
    <row r="9047" spans="17:17" ht="24">
      <c r="Q9047" s="2"/>
    </row>
    <row r="9048" spans="17:17" ht="24">
      <c r="Q9048" s="2"/>
    </row>
    <row r="9049" spans="17:17" ht="24">
      <c r="Q9049" s="2"/>
    </row>
    <row r="9050" spans="17:17" ht="24">
      <c r="Q9050" s="2"/>
    </row>
    <row r="9051" spans="17:17" ht="24">
      <c r="Q9051" s="2"/>
    </row>
    <row r="9052" spans="17:17" ht="24">
      <c r="Q9052" s="2"/>
    </row>
    <row r="9053" spans="17:17" ht="24">
      <c r="Q9053" s="2"/>
    </row>
    <row r="9054" spans="17:17" ht="24">
      <c r="Q9054" s="2"/>
    </row>
    <row r="9055" spans="17:17" ht="24">
      <c r="Q9055" s="2"/>
    </row>
    <row r="9056" spans="17:17" ht="24">
      <c r="Q9056" s="2"/>
    </row>
    <row r="9057" spans="17:17" ht="24">
      <c r="Q9057" s="2"/>
    </row>
    <row r="9058" spans="17:17" ht="24">
      <c r="Q9058" s="2"/>
    </row>
    <row r="9059" spans="17:17" ht="24">
      <c r="Q9059" s="2"/>
    </row>
    <row r="9060" spans="17:17" ht="24">
      <c r="Q9060" s="2"/>
    </row>
    <row r="9061" spans="17:17" ht="24">
      <c r="Q9061" s="2"/>
    </row>
    <row r="9062" spans="17:17" ht="24">
      <c r="Q9062" s="2"/>
    </row>
    <row r="9063" spans="17:17" ht="24">
      <c r="Q9063" s="2"/>
    </row>
    <row r="9064" spans="17:17" ht="24">
      <c r="Q9064" s="2"/>
    </row>
    <row r="9065" spans="17:17" ht="24">
      <c r="Q9065" s="2"/>
    </row>
    <row r="9066" spans="17:17" ht="24">
      <c r="Q9066" s="2"/>
    </row>
    <row r="9067" spans="17:17" ht="24">
      <c r="Q9067" s="2"/>
    </row>
    <row r="9068" spans="17:17" ht="24">
      <c r="Q9068" s="2"/>
    </row>
    <row r="9069" spans="17:17" ht="24">
      <c r="Q9069" s="2"/>
    </row>
    <row r="9070" spans="17:17" ht="24">
      <c r="Q9070" s="2"/>
    </row>
    <row r="9071" spans="17:17" ht="24">
      <c r="Q9071" s="2"/>
    </row>
    <row r="9072" spans="17:17" ht="24">
      <c r="Q9072" s="2"/>
    </row>
    <row r="9073" spans="17:17" ht="24">
      <c r="Q9073" s="2"/>
    </row>
    <row r="9074" spans="17:17" ht="24">
      <c r="Q9074" s="2"/>
    </row>
    <row r="9075" spans="17:17" ht="24">
      <c r="Q9075" s="2"/>
    </row>
    <row r="9076" spans="17:17" ht="24">
      <c r="Q9076" s="2"/>
    </row>
    <row r="9077" spans="17:17" ht="24">
      <c r="Q9077" s="2"/>
    </row>
    <row r="9078" spans="17:17" ht="24">
      <c r="Q9078" s="2"/>
    </row>
    <row r="9079" spans="17:17" ht="24">
      <c r="Q9079" s="2"/>
    </row>
    <row r="9080" spans="17:17" ht="24">
      <c r="Q9080" s="2"/>
    </row>
    <row r="9081" spans="17:17" ht="24">
      <c r="Q9081" s="2"/>
    </row>
    <row r="9082" spans="17:17" ht="24">
      <c r="Q9082" s="2"/>
    </row>
    <row r="9083" spans="17:17" ht="24">
      <c r="Q9083" s="2"/>
    </row>
    <row r="9084" spans="17:17" ht="24">
      <c r="Q9084" s="2"/>
    </row>
    <row r="9085" spans="17:17" ht="24">
      <c r="Q9085" s="2"/>
    </row>
    <row r="9086" spans="17:17" ht="24">
      <c r="Q9086" s="2"/>
    </row>
    <row r="9087" spans="17:17" ht="24">
      <c r="Q9087" s="2"/>
    </row>
    <row r="9088" spans="17:17" ht="24">
      <c r="Q9088" s="2"/>
    </row>
    <row r="9089" spans="17:17" ht="24">
      <c r="Q9089" s="2"/>
    </row>
    <row r="9090" spans="17:17" ht="24">
      <c r="Q9090" s="2"/>
    </row>
    <row r="9091" spans="17:17" ht="24">
      <c r="Q9091" s="2"/>
    </row>
    <row r="9092" spans="17:17" ht="24">
      <c r="Q9092" s="2"/>
    </row>
    <row r="9093" spans="17:17" ht="24">
      <c r="Q9093" s="2"/>
    </row>
    <row r="9094" spans="17:17" ht="24">
      <c r="Q9094" s="2"/>
    </row>
    <row r="9095" spans="17:17" ht="24">
      <c r="Q9095" s="2"/>
    </row>
    <row r="9096" spans="17:17" ht="24">
      <c r="Q9096" s="2"/>
    </row>
    <row r="9097" spans="17:17" ht="24">
      <c r="Q9097" s="2"/>
    </row>
    <row r="9098" spans="17:17" ht="24">
      <c r="Q9098" s="2"/>
    </row>
    <row r="9099" spans="17:17" ht="24">
      <c r="Q9099" s="2"/>
    </row>
    <row r="9100" spans="17:17" ht="24">
      <c r="Q9100" s="2"/>
    </row>
    <row r="9101" spans="17:17" ht="24">
      <c r="Q9101" s="2"/>
    </row>
    <row r="9102" spans="17:17" ht="24">
      <c r="Q9102" s="2"/>
    </row>
    <row r="9103" spans="17:17" ht="24">
      <c r="Q9103" s="2"/>
    </row>
    <row r="9104" spans="17:17" ht="24">
      <c r="Q9104" s="2"/>
    </row>
    <row r="9105" spans="17:17" ht="24">
      <c r="Q9105" s="2"/>
    </row>
    <row r="9106" spans="17:17" ht="24">
      <c r="Q9106" s="2"/>
    </row>
    <row r="9107" spans="17:17" ht="24">
      <c r="Q9107" s="2"/>
    </row>
    <row r="9108" spans="17:17" ht="24">
      <c r="Q9108" s="2"/>
    </row>
    <row r="9109" spans="17:17" ht="24">
      <c r="Q9109" s="2"/>
    </row>
    <row r="9110" spans="17:17" ht="24">
      <c r="Q9110" s="2"/>
    </row>
    <row r="9111" spans="17:17" ht="24">
      <c r="Q9111" s="2"/>
    </row>
    <row r="9112" spans="17:17" ht="24">
      <c r="Q9112" s="2"/>
    </row>
    <row r="9113" spans="17:17" ht="24">
      <c r="Q9113" s="2"/>
    </row>
    <row r="9114" spans="17:17" ht="24">
      <c r="Q9114" s="2"/>
    </row>
    <row r="9115" spans="17:17" ht="24">
      <c r="Q9115" s="2"/>
    </row>
    <row r="9116" spans="17:17" ht="24">
      <c r="Q9116" s="2"/>
    </row>
    <row r="9117" spans="17:17" ht="24">
      <c r="Q9117" s="2"/>
    </row>
    <row r="9118" spans="17:17" ht="24">
      <c r="Q9118" s="2"/>
    </row>
    <row r="9119" spans="17:17" ht="24">
      <c r="Q9119" s="2"/>
    </row>
    <row r="9120" spans="17:17" ht="24">
      <c r="Q9120" s="2"/>
    </row>
    <row r="9121" spans="17:17" ht="24">
      <c r="Q9121" s="2"/>
    </row>
    <row r="9122" spans="17:17" ht="24">
      <c r="Q9122" s="2"/>
    </row>
    <row r="9123" spans="17:17" ht="24">
      <c r="Q9123" s="2"/>
    </row>
    <row r="9124" spans="17:17" ht="24">
      <c r="Q9124" s="2"/>
    </row>
    <row r="9125" spans="17:17" ht="24">
      <c r="Q9125" s="2"/>
    </row>
    <row r="9126" spans="17:17" ht="24">
      <c r="Q9126" s="2"/>
    </row>
    <row r="9127" spans="17:17" ht="24">
      <c r="Q9127" s="2"/>
    </row>
    <row r="9128" spans="17:17" ht="24">
      <c r="Q9128" s="2"/>
    </row>
    <row r="9129" spans="17:17" ht="24">
      <c r="Q9129" s="2"/>
    </row>
    <row r="9130" spans="17:17" ht="24">
      <c r="Q9130" s="2"/>
    </row>
    <row r="9131" spans="17:17" ht="24">
      <c r="Q9131" s="2"/>
    </row>
    <row r="9132" spans="17:17" ht="24">
      <c r="Q9132" s="2"/>
    </row>
    <row r="9133" spans="17:17" ht="24">
      <c r="Q9133" s="2"/>
    </row>
    <row r="9134" spans="17:17" ht="24">
      <c r="Q9134" s="2"/>
    </row>
    <row r="9135" spans="17:17" ht="24">
      <c r="Q9135" s="2"/>
    </row>
    <row r="9136" spans="17:17" ht="24">
      <c r="Q9136" s="2"/>
    </row>
    <row r="9137" spans="17:17" ht="24">
      <c r="Q9137" s="2"/>
    </row>
    <row r="9138" spans="17:17" ht="24">
      <c r="Q9138" s="2"/>
    </row>
    <row r="9139" spans="17:17" ht="24">
      <c r="Q9139" s="2"/>
    </row>
    <row r="9140" spans="17:17" ht="24">
      <c r="Q9140" s="2"/>
    </row>
    <row r="9141" spans="17:17" ht="24">
      <c r="Q9141" s="2"/>
    </row>
    <row r="9142" spans="17:17" ht="24">
      <c r="Q9142" s="2"/>
    </row>
    <row r="9143" spans="17:17" ht="24">
      <c r="Q9143" s="2"/>
    </row>
    <row r="9144" spans="17:17" ht="24">
      <c r="Q9144" s="2"/>
    </row>
    <row r="9145" spans="17:17" ht="24">
      <c r="Q9145" s="2"/>
    </row>
    <row r="9146" spans="17:17" ht="24">
      <c r="Q9146" s="2"/>
    </row>
    <row r="9147" spans="17:17" ht="24">
      <c r="Q9147" s="2"/>
    </row>
    <row r="9148" spans="17:17" ht="24">
      <c r="Q9148" s="2"/>
    </row>
    <row r="9149" spans="17:17" ht="24">
      <c r="Q9149" s="2"/>
    </row>
    <row r="9150" spans="17:17" ht="24">
      <c r="Q9150" s="2"/>
    </row>
    <row r="9151" spans="17:17" ht="24">
      <c r="Q9151" s="2"/>
    </row>
    <row r="9152" spans="17:17" ht="24">
      <c r="Q9152" s="2"/>
    </row>
    <row r="9153" spans="17:17" ht="24">
      <c r="Q9153" s="2"/>
    </row>
    <row r="9154" spans="17:17" ht="24">
      <c r="Q9154" s="2"/>
    </row>
    <row r="9155" spans="17:17" ht="24">
      <c r="Q9155" s="2"/>
    </row>
    <row r="9156" spans="17:17" ht="24">
      <c r="Q9156" s="2"/>
    </row>
    <row r="9157" spans="17:17" ht="24">
      <c r="Q9157" s="2"/>
    </row>
    <row r="9158" spans="17:17" ht="24">
      <c r="Q9158" s="2"/>
    </row>
    <row r="9159" spans="17:17" ht="24">
      <c r="Q9159" s="2"/>
    </row>
    <row r="9160" spans="17:17" ht="24">
      <c r="Q9160" s="2"/>
    </row>
    <row r="9161" spans="17:17" ht="24">
      <c r="Q9161" s="2"/>
    </row>
    <row r="9162" spans="17:17" ht="24">
      <c r="Q9162" s="2"/>
    </row>
    <row r="9163" spans="17:17" ht="24">
      <c r="Q9163" s="2"/>
    </row>
    <row r="9164" spans="17:17" ht="24">
      <c r="Q9164" s="2"/>
    </row>
    <row r="9165" spans="17:17" ht="24">
      <c r="Q9165" s="2"/>
    </row>
    <row r="9166" spans="17:17" ht="24">
      <c r="Q9166" s="2"/>
    </row>
    <row r="9167" spans="17:17" ht="24">
      <c r="Q9167" s="2"/>
    </row>
    <row r="9168" spans="17:17" ht="24">
      <c r="Q9168" s="2"/>
    </row>
    <row r="9169" spans="17:17" ht="24">
      <c r="Q9169" s="2"/>
    </row>
    <row r="9170" spans="17:17" ht="24">
      <c r="Q9170" s="2"/>
    </row>
    <row r="9171" spans="17:17" ht="24">
      <c r="Q9171" s="2"/>
    </row>
    <row r="9172" spans="17:17" ht="24">
      <c r="Q9172" s="2"/>
    </row>
    <row r="9173" spans="17:17" ht="24">
      <c r="Q9173" s="2"/>
    </row>
    <row r="9174" spans="17:17" ht="24">
      <c r="Q9174" s="2"/>
    </row>
    <row r="9175" spans="17:17" ht="24">
      <c r="Q9175" s="2"/>
    </row>
    <row r="9176" spans="17:17" ht="24">
      <c r="Q9176" s="2"/>
    </row>
    <row r="9177" spans="17:17" ht="24">
      <c r="Q9177" s="2"/>
    </row>
    <row r="9178" spans="17:17" ht="24">
      <c r="Q9178" s="2"/>
    </row>
    <row r="9179" spans="17:17" ht="24">
      <c r="Q9179" s="2"/>
    </row>
    <row r="9180" spans="17:17" ht="24">
      <c r="Q9180" s="2"/>
    </row>
    <row r="9181" spans="17:17" ht="24">
      <c r="Q9181" s="2"/>
    </row>
    <row r="9182" spans="17:17" ht="24">
      <c r="Q9182" s="2"/>
    </row>
    <row r="9183" spans="17:17" ht="24">
      <c r="Q9183" s="2"/>
    </row>
    <row r="9184" spans="17:17" ht="24">
      <c r="Q9184" s="2"/>
    </row>
    <row r="9185" spans="17:17" ht="24">
      <c r="Q9185" s="2"/>
    </row>
    <row r="9186" spans="17:17" ht="24">
      <c r="Q9186" s="2"/>
    </row>
    <row r="9187" spans="17:17" ht="24">
      <c r="Q9187" s="2"/>
    </row>
    <row r="9188" spans="17:17" ht="24">
      <c r="Q9188" s="2"/>
    </row>
    <row r="9189" spans="17:17" ht="24">
      <c r="Q9189" s="2"/>
    </row>
    <row r="9190" spans="17:17" ht="24">
      <c r="Q9190" s="2"/>
    </row>
    <row r="9191" spans="17:17" ht="24">
      <c r="Q9191" s="2"/>
    </row>
    <row r="9192" spans="17:17" ht="24">
      <c r="Q9192" s="2"/>
    </row>
    <row r="9193" spans="17:17" ht="24">
      <c r="Q9193" s="2"/>
    </row>
    <row r="9194" spans="17:17" ht="24">
      <c r="Q9194" s="2"/>
    </row>
    <row r="9195" spans="17:17" ht="24">
      <c r="Q9195" s="2"/>
    </row>
    <row r="9196" spans="17:17" ht="24">
      <c r="Q9196" s="2"/>
    </row>
    <row r="9197" spans="17:17" ht="24">
      <c r="Q9197" s="2"/>
    </row>
    <row r="9198" spans="17:17" ht="24">
      <c r="Q9198" s="2"/>
    </row>
    <row r="9199" spans="17:17" ht="24">
      <c r="Q9199" s="2"/>
    </row>
    <row r="9200" spans="17:17" ht="24">
      <c r="Q9200" s="2"/>
    </row>
    <row r="9201" spans="17:17" ht="24">
      <c r="Q9201" s="2"/>
    </row>
    <row r="9202" spans="17:17" ht="24">
      <c r="Q9202" s="2"/>
    </row>
    <row r="9203" spans="17:17" ht="24">
      <c r="Q9203" s="2"/>
    </row>
    <row r="9204" spans="17:17" ht="24">
      <c r="Q9204" s="2"/>
    </row>
    <row r="9205" spans="17:17" ht="24">
      <c r="Q9205" s="2"/>
    </row>
    <row r="9206" spans="17:17" ht="24">
      <c r="Q9206" s="2"/>
    </row>
    <row r="9207" spans="17:17" ht="24">
      <c r="Q9207" s="2"/>
    </row>
    <row r="9208" spans="17:17" ht="24">
      <c r="Q9208" s="2"/>
    </row>
    <row r="9209" spans="17:17" ht="24">
      <c r="Q9209" s="2"/>
    </row>
    <row r="9210" spans="17:17" ht="24">
      <c r="Q9210" s="2"/>
    </row>
    <row r="9211" spans="17:17" ht="24">
      <c r="Q9211" s="2"/>
    </row>
    <row r="9212" spans="17:17" ht="24">
      <c r="Q9212" s="2"/>
    </row>
    <row r="9213" spans="17:17" ht="24">
      <c r="Q9213" s="2"/>
    </row>
    <row r="9214" spans="17:17" ht="24">
      <c r="Q9214" s="2"/>
    </row>
    <row r="9215" spans="17:17" ht="24">
      <c r="Q9215" s="2"/>
    </row>
    <row r="9216" spans="17:17" ht="24">
      <c r="Q9216" s="2"/>
    </row>
    <row r="9217" spans="17:17" ht="24">
      <c r="Q9217" s="2"/>
    </row>
    <row r="9218" spans="17:17" ht="24">
      <c r="Q9218" s="2"/>
    </row>
    <row r="9219" spans="17:17" ht="24">
      <c r="Q9219" s="2"/>
    </row>
    <row r="9220" spans="17:17" ht="24">
      <c r="Q9220" s="2"/>
    </row>
    <row r="9221" spans="17:17" ht="24">
      <c r="Q9221" s="2"/>
    </row>
    <row r="9222" spans="17:17" ht="24">
      <c r="Q9222" s="2"/>
    </row>
    <row r="9223" spans="17:17" ht="24">
      <c r="Q9223" s="2"/>
    </row>
    <row r="9224" spans="17:17" ht="24">
      <c r="Q9224" s="2"/>
    </row>
    <row r="9225" spans="17:17" ht="24">
      <c r="Q9225" s="2"/>
    </row>
    <row r="9226" spans="17:17" ht="24">
      <c r="Q9226" s="2"/>
    </row>
    <row r="9227" spans="17:17" ht="24">
      <c r="Q9227" s="2"/>
    </row>
    <row r="9228" spans="17:17" ht="24">
      <c r="Q9228" s="2"/>
    </row>
    <row r="9229" spans="17:17" ht="24">
      <c r="Q9229" s="2"/>
    </row>
    <row r="9230" spans="17:17" ht="24">
      <c r="Q9230" s="2"/>
    </row>
    <row r="9231" spans="17:17" ht="24">
      <c r="Q9231" s="2"/>
    </row>
    <row r="9232" spans="17:17" ht="24">
      <c r="Q9232" s="2"/>
    </row>
    <row r="9233" spans="17:17" ht="24">
      <c r="Q9233" s="2"/>
    </row>
    <row r="9234" spans="17:17" ht="24">
      <c r="Q9234" s="2"/>
    </row>
    <row r="9235" spans="17:17" ht="24">
      <c r="Q9235" s="2"/>
    </row>
    <row r="9236" spans="17:17" ht="24">
      <c r="Q9236" s="2"/>
    </row>
    <row r="9237" spans="17:17" ht="24">
      <c r="Q9237" s="2"/>
    </row>
    <row r="9238" spans="17:17" ht="24">
      <c r="Q9238" s="2"/>
    </row>
    <row r="9239" spans="17:17" ht="24">
      <c r="Q9239" s="2"/>
    </row>
    <row r="9240" spans="17:17" ht="24">
      <c r="Q9240" s="2"/>
    </row>
    <row r="9241" spans="17:17" ht="24">
      <c r="Q9241" s="2"/>
    </row>
    <row r="9242" spans="17:17" ht="24">
      <c r="Q9242" s="2"/>
    </row>
    <row r="9243" spans="17:17" ht="24">
      <c r="Q9243" s="2"/>
    </row>
    <row r="9244" spans="17:17" ht="24">
      <c r="Q9244" s="2"/>
    </row>
    <row r="9245" spans="17:17" ht="24">
      <c r="Q9245" s="2"/>
    </row>
    <row r="9246" spans="17:17" ht="24">
      <c r="Q9246" s="2"/>
    </row>
    <row r="9247" spans="17:17" ht="24">
      <c r="Q9247" s="2"/>
    </row>
    <row r="9248" spans="17:17" ht="24">
      <c r="Q9248" s="2"/>
    </row>
    <row r="9249" spans="17:17" ht="24">
      <c r="Q9249" s="2"/>
    </row>
    <row r="9250" spans="17:17" ht="24">
      <c r="Q9250" s="2"/>
    </row>
    <row r="9251" spans="17:17" ht="24">
      <c r="Q9251" s="2"/>
    </row>
    <row r="9252" spans="17:17" ht="24">
      <c r="Q9252" s="2"/>
    </row>
    <row r="9253" spans="17:17" ht="24">
      <c r="Q9253" s="2"/>
    </row>
    <row r="9254" spans="17:17" ht="24">
      <c r="Q9254" s="2"/>
    </row>
    <row r="9255" spans="17:17" ht="24">
      <c r="Q9255" s="2"/>
    </row>
    <row r="9256" spans="17:17" ht="24">
      <c r="Q9256" s="2"/>
    </row>
    <row r="9257" spans="17:17" ht="24">
      <c r="Q9257" s="2"/>
    </row>
    <row r="9258" spans="17:17" ht="24">
      <c r="Q9258" s="2"/>
    </row>
    <row r="9259" spans="17:17" ht="24">
      <c r="Q9259" s="2"/>
    </row>
    <row r="9260" spans="17:17" ht="24">
      <c r="Q9260" s="2"/>
    </row>
    <row r="9261" spans="17:17" ht="24">
      <c r="Q9261" s="2"/>
    </row>
    <row r="9262" spans="17:17" ht="24">
      <c r="Q9262" s="2"/>
    </row>
    <row r="9263" spans="17:17" ht="24">
      <c r="Q9263" s="2"/>
    </row>
    <row r="9264" spans="17:17" ht="24">
      <c r="Q9264" s="2"/>
    </row>
    <row r="9265" spans="17:17" ht="24">
      <c r="Q9265" s="2"/>
    </row>
    <row r="9266" spans="17:17" ht="24">
      <c r="Q9266" s="2"/>
    </row>
    <row r="9267" spans="17:17" ht="24">
      <c r="Q9267" s="2"/>
    </row>
    <row r="9268" spans="17:17" ht="24">
      <c r="Q9268" s="2"/>
    </row>
    <row r="9269" spans="17:17" ht="24">
      <c r="Q9269" s="2"/>
    </row>
    <row r="9270" spans="17:17" ht="24">
      <c r="Q9270" s="2"/>
    </row>
    <row r="9271" spans="17:17" ht="24">
      <c r="Q9271" s="2"/>
    </row>
    <row r="9272" spans="17:17" ht="24">
      <c r="Q9272" s="2"/>
    </row>
    <row r="9273" spans="17:17" ht="24">
      <c r="Q9273" s="2"/>
    </row>
    <row r="9274" spans="17:17" ht="24">
      <c r="Q9274" s="2"/>
    </row>
    <row r="9275" spans="17:17" ht="24">
      <c r="Q9275" s="2"/>
    </row>
    <row r="9276" spans="17:17" ht="24">
      <c r="Q9276" s="2"/>
    </row>
    <row r="9277" spans="17:17" ht="24">
      <c r="Q9277" s="2"/>
    </row>
    <row r="9278" spans="17:17" ht="24">
      <c r="Q9278" s="2"/>
    </row>
    <row r="9279" spans="17:17" ht="24">
      <c r="Q9279" s="2"/>
    </row>
    <row r="9280" spans="17:17" ht="24">
      <c r="Q9280" s="2"/>
    </row>
    <row r="9281" spans="17:17" ht="24">
      <c r="Q9281" s="2"/>
    </row>
    <row r="9282" spans="17:17" ht="24">
      <c r="Q9282" s="2"/>
    </row>
    <row r="9283" spans="17:17" ht="24">
      <c r="Q9283" s="2"/>
    </row>
    <row r="9284" spans="17:17" ht="24">
      <c r="Q9284" s="2"/>
    </row>
    <row r="9285" spans="17:17" ht="24">
      <c r="Q9285" s="2"/>
    </row>
    <row r="9286" spans="17:17" ht="24">
      <c r="Q9286" s="2"/>
    </row>
    <row r="9287" spans="17:17" ht="24">
      <c r="Q9287" s="2"/>
    </row>
    <row r="9288" spans="17:17" ht="24">
      <c r="Q9288" s="2"/>
    </row>
    <row r="9289" spans="17:17" ht="24">
      <c r="Q9289" s="2"/>
    </row>
    <row r="9290" spans="17:17" ht="24">
      <c r="Q9290" s="2"/>
    </row>
    <row r="9291" spans="17:17" ht="24">
      <c r="Q9291" s="2"/>
    </row>
    <row r="9292" spans="17:17" ht="24">
      <c r="Q9292" s="2"/>
    </row>
    <row r="9293" spans="17:17" ht="24">
      <c r="Q9293" s="2"/>
    </row>
    <row r="9294" spans="17:17" ht="24">
      <c r="Q9294" s="2"/>
    </row>
    <row r="9295" spans="17:17" ht="24">
      <c r="Q9295" s="2"/>
    </row>
    <row r="9296" spans="17:17" ht="24">
      <c r="Q9296" s="2"/>
    </row>
    <row r="9297" spans="17:17" ht="24">
      <c r="Q9297" s="2"/>
    </row>
    <row r="9298" spans="17:17" ht="24">
      <c r="Q9298" s="2"/>
    </row>
    <row r="9299" spans="17:17" ht="24">
      <c r="Q9299" s="2"/>
    </row>
    <row r="9300" spans="17:17" ht="24">
      <c r="Q9300" s="2"/>
    </row>
    <row r="9301" spans="17:17" ht="24">
      <c r="Q9301" s="2"/>
    </row>
    <row r="9302" spans="17:17" ht="24">
      <c r="Q9302" s="2"/>
    </row>
    <row r="9303" spans="17:17" ht="24">
      <c r="Q9303" s="2"/>
    </row>
    <row r="9304" spans="17:17" ht="24">
      <c r="Q9304" s="2"/>
    </row>
    <row r="9305" spans="17:17" ht="24">
      <c r="Q9305" s="2"/>
    </row>
    <row r="9306" spans="17:17" ht="24">
      <c r="Q9306" s="2"/>
    </row>
    <row r="9307" spans="17:17" ht="24">
      <c r="Q9307" s="2"/>
    </row>
    <row r="9308" spans="17:17" ht="24">
      <c r="Q9308" s="2"/>
    </row>
    <row r="9309" spans="17:17" ht="24">
      <c r="Q9309" s="2"/>
    </row>
    <row r="9310" spans="17:17" ht="24">
      <c r="Q9310" s="2"/>
    </row>
    <row r="9311" spans="17:17" ht="24">
      <c r="Q9311" s="2"/>
    </row>
    <row r="9312" spans="17:17" ht="24">
      <c r="Q9312" s="2"/>
    </row>
    <row r="9313" spans="17:17" ht="24">
      <c r="Q9313" s="2"/>
    </row>
    <row r="9314" spans="17:17" ht="24">
      <c r="Q9314" s="2"/>
    </row>
    <row r="9315" spans="17:17" ht="24">
      <c r="Q9315" s="2"/>
    </row>
    <row r="9316" spans="17:17" ht="24">
      <c r="Q9316" s="2"/>
    </row>
    <row r="9317" spans="17:17" ht="24">
      <c r="Q9317" s="2"/>
    </row>
    <row r="9318" spans="17:17" ht="24">
      <c r="Q9318" s="2"/>
    </row>
    <row r="9319" spans="17:17" ht="24">
      <c r="Q9319" s="2"/>
    </row>
    <row r="9320" spans="17:17" ht="24">
      <c r="Q9320" s="2"/>
    </row>
    <row r="9321" spans="17:17" ht="24">
      <c r="Q9321" s="2"/>
    </row>
    <row r="9322" spans="17:17" ht="24">
      <c r="Q9322" s="2"/>
    </row>
    <row r="9323" spans="17:17" ht="24">
      <c r="Q9323" s="2"/>
    </row>
    <row r="9324" spans="17:17" ht="24">
      <c r="Q9324" s="2"/>
    </row>
    <row r="9325" spans="17:17" ht="24">
      <c r="Q9325" s="2"/>
    </row>
    <row r="9326" spans="17:17" ht="24">
      <c r="Q9326" s="2"/>
    </row>
    <row r="9327" spans="17:17" ht="24">
      <c r="Q9327" s="2"/>
    </row>
    <row r="9328" spans="17:17" ht="24">
      <c r="Q9328" s="2"/>
    </row>
    <row r="9329" spans="17:17" ht="24">
      <c r="Q9329" s="2"/>
    </row>
    <row r="9330" spans="17:17" ht="24">
      <c r="Q9330" s="2"/>
    </row>
    <row r="9331" spans="17:17" ht="24">
      <c r="Q9331" s="2"/>
    </row>
    <row r="9332" spans="17:17" ht="24">
      <c r="Q9332" s="2"/>
    </row>
    <row r="9333" spans="17:17" ht="24">
      <c r="Q9333" s="2"/>
    </row>
    <row r="9334" spans="17:17" ht="24">
      <c r="Q9334" s="2"/>
    </row>
    <row r="9335" spans="17:17" ht="24">
      <c r="Q9335" s="2"/>
    </row>
    <row r="9336" spans="17:17" ht="24">
      <c r="Q9336" s="2"/>
    </row>
    <row r="9337" spans="17:17" ht="24">
      <c r="Q9337" s="2"/>
    </row>
    <row r="9338" spans="17:17" ht="24">
      <c r="Q9338" s="2"/>
    </row>
    <row r="9339" spans="17:17" ht="24">
      <c r="Q9339" s="2"/>
    </row>
    <row r="9340" spans="17:17" ht="24">
      <c r="Q9340" s="2"/>
    </row>
    <row r="9341" spans="17:17" ht="24">
      <c r="Q9341" s="2"/>
    </row>
    <row r="9342" spans="17:17" ht="24">
      <c r="Q9342" s="2"/>
    </row>
    <row r="9343" spans="17:17" ht="24">
      <c r="Q9343" s="2"/>
    </row>
    <row r="9344" spans="17:17" ht="24">
      <c r="Q9344" s="2"/>
    </row>
    <row r="9345" spans="17:17" ht="24">
      <c r="Q9345" s="2"/>
    </row>
    <row r="9346" spans="17:17" ht="24">
      <c r="Q9346" s="2"/>
    </row>
    <row r="9347" spans="17:17" ht="24">
      <c r="Q9347" s="2"/>
    </row>
    <row r="9348" spans="17:17" ht="24">
      <c r="Q9348" s="2"/>
    </row>
    <row r="9349" spans="17:17" ht="24">
      <c r="Q9349" s="2"/>
    </row>
    <row r="9350" spans="17:17" ht="24">
      <c r="Q9350" s="2"/>
    </row>
    <row r="9351" spans="17:17" ht="24">
      <c r="Q9351" s="2"/>
    </row>
    <row r="9352" spans="17:17" ht="24">
      <c r="Q9352" s="2"/>
    </row>
    <row r="9353" spans="17:17" ht="24">
      <c r="Q9353" s="2"/>
    </row>
    <row r="9354" spans="17:17" ht="24">
      <c r="Q9354" s="2"/>
    </row>
    <row r="9355" spans="17:17" ht="24">
      <c r="Q9355" s="2"/>
    </row>
    <row r="9356" spans="17:17" ht="24">
      <c r="Q9356" s="2"/>
    </row>
    <row r="9357" spans="17:17" ht="24">
      <c r="Q9357" s="2"/>
    </row>
    <row r="9358" spans="17:17" ht="24">
      <c r="Q9358" s="2"/>
    </row>
    <row r="9359" spans="17:17" ht="24">
      <c r="Q9359" s="2"/>
    </row>
    <row r="9360" spans="17:17" ht="24">
      <c r="Q9360" s="2"/>
    </row>
    <row r="9361" spans="17:17" ht="24">
      <c r="Q9361" s="2"/>
    </row>
    <row r="9362" spans="17:17" ht="24">
      <c r="Q9362" s="2"/>
    </row>
    <row r="9363" spans="17:17" ht="24">
      <c r="Q9363" s="2"/>
    </row>
    <row r="9364" spans="17:17" ht="24">
      <c r="Q9364" s="2"/>
    </row>
    <row r="9365" spans="17:17" ht="24">
      <c r="Q9365" s="2"/>
    </row>
    <row r="9366" spans="17:17" ht="24">
      <c r="Q9366" s="2"/>
    </row>
    <row r="9367" spans="17:17" ht="24">
      <c r="Q9367" s="2"/>
    </row>
    <row r="9368" spans="17:17" ht="24">
      <c r="Q9368" s="2"/>
    </row>
    <row r="9369" spans="17:17" ht="24">
      <c r="Q9369" s="2"/>
    </row>
    <row r="9370" spans="17:17" ht="24">
      <c r="Q9370" s="2"/>
    </row>
    <row r="9371" spans="17:17" ht="24">
      <c r="Q9371" s="2"/>
    </row>
    <row r="9372" spans="17:17" ht="24">
      <c r="Q9372" s="2"/>
    </row>
    <row r="9373" spans="17:17" ht="24">
      <c r="Q9373" s="2"/>
    </row>
    <row r="9374" spans="17:17" ht="24">
      <c r="Q9374" s="2"/>
    </row>
    <row r="9375" spans="17:17" ht="24">
      <c r="Q9375" s="2"/>
    </row>
    <row r="9376" spans="17:17" ht="24">
      <c r="Q9376" s="2"/>
    </row>
    <row r="9377" spans="17:17" ht="24">
      <c r="Q9377" s="2"/>
    </row>
    <row r="9378" spans="17:17" ht="24">
      <c r="Q9378" s="2"/>
    </row>
    <row r="9379" spans="17:17" ht="24">
      <c r="Q9379" s="2"/>
    </row>
    <row r="9380" spans="17:17" ht="24">
      <c r="Q9380" s="2"/>
    </row>
    <row r="9381" spans="17:17" ht="24">
      <c r="Q9381" s="2"/>
    </row>
    <row r="9382" spans="17:17" ht="24">
      <c r="Q9382" s="2"/>
    </row>
    <row r="9383" spans="17:17" ht="24">
      <c r="Q9383" s="2"/>
    </row>
    <row r="9384" spans="17:17" ht="24">
      <c r="Q9384" s="2"/>
    </row>
    <row r="9385" spans="17:17" ht="24">
      <c r="Q9385" s="2"/>
    </row>
    <row r="9386" spans="17:17" ht="24">
      <c r="Q9386" s="2"/>
    </row>
    <row r="9387" spans="17:17" ht="24">
      <c r="Q9387" s="2"/>
    </row>
    <row r="9388" spans="17:17" ht="24">
      <c r="Q9388" s="2"/>
    </row>
    <row r="9389" spans="17:17" ht="24">
      <c r="Q9389" s="2"/>
    </row>
    <row r="9390" spans="17:17" ht="24">
      <c r="Q9390" s="2"/>
    </row>
    <row r="9391" spans="17:17" ht="24">
      <c r="Q9391" s="2"/>
    </row>
    <row r="9392" spans="17:17" ht="24">
      <c r="Q9392" s="2"/>
    </row>
    <row r="9393" spans="17:17" ht="24">
      <c r="Q9393" s="2"/>
    </row>
    <row r="9394" spans="17:17" ht="24">
      <c r="Q9394" s="2"/>
    </row>
    <row r="9395" spans="17:17" ht="24">
      <c r="Q9395" s="2"/>
    </row>
    <row r="9396" spans="17:17" ht="24">
      <c r="Q9396" s="2"/>
    </row>
    <row r="9397" spans="17:17" ht="24">
      <c r="Q9397" s="2"/>
    </row>
    <row r="9398" spans="17:17" ht="24">
      <c r="Q9398" s="2"/>
    </row>
    <row r="9399" spans="17:17" ht="24">
      <c r="Q9399" s="2"/>
    </row>
    <row r="9400" spans="17:17" ht="24">
      <c r="Q9400" s="2"/>
    </row>
    <row r="9401" spans="17:17" ht="24">
      <c r="Q9401" s="2"/>
    </row>
    <row r="9402" spans="17:17" ht="24">
      <c r="Q9402" s="2"/>
    </row>
    <row r="9403" spans="17:17" ht="24">
      <c r="Q9403" s="2"/>
    </row>
    <row r="9404" spans="17:17" ht="24">
      <c r="Q9404" s="2"/>
    </row>
    <row r="9405" spans="17:17" ht="24">
      <c r="Q9405" s="2"/>
    </row>
    <row r="9406" spans="17:17" ht="24">
      <c r="Q9406" s="2"/>
    </row>
    <row r="9407" spans="17:17" ht="24">
      <c r="Q9407" s="2"/>
    </row>
    <row r="9408" spans="17:17" ht="24">
      <c r="Q9408" s="2"/>
    </row>
    <row r="9409" spans="17:17" ht="24">
      <c r="Q9409" s="2"/>
    </row>
    <row r="9410" spans="17:17" ht="24">
      <c r="Q9410" s="2"/>
    </row>
    <row r="9411" spans="17:17" ht="24">
      <c r="Q9411" s="2"/>
    </row>
    <row r="9412" spans="17:17" ht="24">
      <c r="Q9412" s="2"/>
    </row>
    <row r="9413" spans="17:17" ht="24">
      <c r="Q9413" s="2"/>
    </row>
    <row r="9414" spans="17:17" ht="24">
      <c r="Q9414" s="2"/>
    </row>
    <row r="9415" spans="17:17" ht="24">
      <c r="Q9415" s="2"/>
    </row>
    <row r="9416" spans="17:17" ht="24">
      <c r="Q9416" s="2"/>
    </row>
    <row r="9417" spans="17:17" ht="24">
      <c r="Q9417" s="2"/>
    </row>
    <row r="9418" spans="17:17" ht="24">
      <c r="Q9418" s="2"/>
    </row>
    <row r="9419" spans="17:17" ht="24">
      <c r="Q9419" s="2"/>
    </row>
    <row r="9420" spans="17:17" ht="24">
      <c r="Q9420" s="2"/>
    </row>
    <row r="9421" spans="17:17" ht="24">
      <c r="Q9421" s="2"/>
    </row>
    <row r="9422" spans="17:17" ht="24">
      <c r="Q9422" s="2"/>
    </row>
    <row r="9423" spans="17:17" ht="24">
      <c r="Q9423" s="2"/>
    </row>
    <row r="9424" spans="17:17" ht="24">
      <c r="Q9424" s="2"/>
    </row>
    <row r="9425" spans="17:17" ht="24">
      <c r="Q9425" s="2"/>
    </row>
    <row r="9426" spans="17:17" ht="24">
      <c r="Q9426" s="2"/>
    </row>
    <row r="9427" spans="17:17" ht="24">
      <c r="Q9427" s="2"/>
    </row>
    <row r="9428" spans="17:17" ht="24">
      <c r="Q9428" s="2"/>
    </row>
    <row r="9429" spans="17:17" ht="24">
      <c r="Q9429" s="2"/>
    </row>
    <row r="9430" spans="17:17" ht="24">
      <c r="Q9430" s="2"/>
    </row>
    <row r="9431" spans="17:17" ht="24">
      <c r="Q9431" s="2"/>
    </row>
    <row r="9432" spans="17:17" ht="24">
      <c r="Q9432" s="2"/>
    </row>
    <row r="9433" spans="17:17" ht="24">
      <c r="Q9433" s="2"/>
    </row>
    <row r="9434" spans="17:17" ht="24">
      <c r="Q9434" s="2"/>
    </row>
    <row r="9435" spans="17:17" ht="24">
      <c r="Q9435" s="2"/>
    </row>
    <row r="9436" spans="17:17" ht="24">
      <c r="Q9436" s="2"/>
    </row>
    <row r="9437" spans="17:17" ht="24">
      <c r="Q9437" s="2"/>
    </row>
    <row r="9438" spans="17:17" ht="24">
      <c r="Q9438" s="2"/>
    </row>
    <row r="9439" spans="17:17" ht="24">
      <c r="Q9439" s="2"/>
    </row>
    <row r="9440" spans="17:17" ht="24">
      <c r="Q9440" s="2"/>
    </row>
    <row r="9441" spans="17:17" ht="24">
      <c r="Q9441" s="2"/>
    </row>
    <row r="9442" spans="17:17" ht="24">
      <c r="Q9442" s="2"/>
    </row>
    <row r="9443" spans="17:17" ht="24">
      <c r="Q9443" s="2"/>
    </row>
    <row r="9444" spans="17:17" ht="24">
      <c r="Q9444" s="2"/>
    </row>
    <row r="9445" spans="17:17" ht="24">
      <c r="Q9445" s="2"/>
    </row>
    <row r="9446" spans="17:17" ht="24">
      <c r="Q9446" s="2"/>
    </row>
    <row r="9447" spans="17:17" ht="24">
      <c r="Q9447" s="2"/>
    </row>
    <row r="9448" spans="17:17" ht="24">
      <c r="Q9448" s="2"/>
    </row>
    <row r="9449" spans="17:17" ht="24">
      <c r="Q9449" s="2"/>
    </row>
    <row r="9450" spans="17:17" ht="24">
      <c r="Q9450" s="2"/>
    </row>
    <row r="9451" spans="17:17" ht="24">
      <c r="Q9451" s="2"/>
    </row>
    <row r="9452" spans="17:17" ht="24">
      <c r="Q9452" s="2"/>
    </row>
    <row r="9453" spans="17:17" ht="24">
      <c r="Q9453" s="2"/>
    </row>
    <row r="9454" spans="17:17" ht="24">
      <c r="Q9454" s="2"/>
    </row>
    <row r="9455" spans="17:17" ht="24">
      <c r="Q9455" s="2"/>
    </row>
    <row r="9456" spans="17:17" ht="24">
      <c r="Q9456" s="2"/>
    </row>
    <row r="9457" spans="17:17" ht="24">
      <c r="Q9457" s="2"/>
    </row>
    <row r="9458" spans="17:17" ht="24">
      <c r="Q9458" s="2"/>
    </row>
    <row r="9459" spans="17:17" ht="24">
      <c r="Q9459" s="2"/>
    </row>
    <row r="9460" spans="17:17" ht="24">
      <c r="Q9460" s="2"/>
    </row>
    <row r="9461" spans="17:17" ht="24">
      <c r="Q9461" s="2"/>
    </row>
    <row r="9462" spans="17:17" ht="24">
      <c r="Q9462" s="2"/>
    </row>
    <row r="9463" spans="17:17" ht="24">
      <c r="Q9463" s="2"/>
    </row>
    <row r="9464" spans="17:17" ht="24">
      <c r="Q9464" s="2"/>
    </row>
    <row r="9465" spans="17:17" ht="24">
      <c r="Q9465" s="2"/>
    </row>
    <row r="9466" spans="17:17" ht="24">
      <c r="Q9466" s="2"/>
    </row>
    <row r="9467" spans="17:17" ht="24">
      <c r="Q9467" s="2"/>
    </row>
    <row r="9468" spans="17:17" ht="24">
      <c r="Q9468" s="2"/>
    </row>
    <row r="9469" spans="17:17" ht="24">
      <c r="Q9469" s="2"/>
    </row>
    <row r="9470" spans="17:17" ht="24">
      <c r="Q9470" s="2"/>
    </row>
    <row r="9471" spans="17:17" ht="24">
      <c r="Q9471" s="2"/>
    </row>
    <row r="9472" spans="17:17" ht="24">
      <c r="Q9472" s="2"/>
    </row>
    <row r="9473" spans="17:17" ht="24">
      <c r="Q9473" s="2"/>
    </row>
    <row r="9474" spans="17:17" ht="24">
      <c r="Q9474" s="2"/>
    </row>
    <row r="9475" spans="17:17" ht="24">
      <c r="Q9475" s="2"/>
    </row>
    <row r="9476" spans="17:17" ht="24">
      <c r="Q9476" s="2"/>
    </row>
    <row r="9477" spans="17:17" ht="24">
      <c r="Q9477" s="2"/>
    </row>
    <row r="9478" spans="17:17" ht="24">
      <c r="Q9478" s="2"/>
    </row>
    <row r="9479" spans="17:17" ht="24">
      <c r="Q9479" s="2"/>
    </row>
    <row r="9480" spans="17:17" ht="24">
      <c r="Q9480" s="2"/>
    </row>
    <row r="9481" spans="17:17" ht="24">
      <c r="Q9481" s="2"/>
    </row>
    <row r="9482" spans="17:17" ht="24">
      <c r="Q9482" s="2"/>
    </row>
    <row r="9483" spans="17:17" ht="24">
      <c r="Q9483" s="2"/>
    </row>
    <row r="9484" spans="17:17" ht="24">
      <c r="Q9484" s="2"/>
    </row>
    <row r="9485" spans="17:17" ht="24">
      <c r="Q9485" s="2"/>
    </row>
    <row r="9486" spans="17:17" ht="24">
      <c r="Q9486" s="2"/>
    </row>
    <row r="9487" spans="17:17" ht="24">
      <c r="Q9487" s="2"/>
    </row>
    <row r="9488" spans="17:17" ht="24">
      <c r="Q9488" s="2"/>
    </row>
    <row r="9489" spans="17:17" ht="24">
      <c r="Q9489" s="2"/>
    </row>
    <row r="9490" spans="17:17" ht="24">
      <c r="Q9490" s="2"/>
    </row>
    <row r="9491" spans="17:17" ht="24">
      <c r="Q9491" s="2"/>
    </row>
    <row r="9492" spans="17:17" ht="24">
      <c r="Q9492" s="2"/>
    </row>
    <row r="9493" spans="17:17" ht="24">
      <c r="Q9493" s="2"/>
    </row>
    <row r="9494" spans="17:17" ht="24">
      <c r="Q9494" s="2"/>
    </row>
    <row r="9495" spans="17:17" ht="24">
      <c r="Q9495" s="2"/>
    </row>
    <row r="9496" spans="17:17" ht="24">
      <c r="Q9496" s="2"/>
    </row>
    <row r="9497" spans="17:17" ht="24">
      <c r="Q9497" s="2"/>
    </row>
    <row r="9498" spans="17:17" ht="24">
      <c r="Q9498" s="2"/>
    </row>
    <row r="9499" spans="17:17" ht="24">
      <c r="Q9499" s="2"/>
    </row>
    <row r="9500" spans="17:17" ht="24">
      <c r="Q9500" s="2"/>
    </row>
    <row r="9501" spans="17:17" ht="24">
      <c r="Q9501" s="2"/>
    </row>
    <row r="9502" spans="17:17" ht="24">
      <c r="Q9502" s="2"/>
    </row>
    <row r="9503" spans="17:17" ht="24">
      <c r="Q9503" s="2"/>
    </row>
    <row r="9504" spans="17:17" ht="24">
      <c r="Q9504" s="2"/>
    </row>
    <row r="9505" spans="17:17" ht="24">
      <c r="Q9505" s="2"/>
    </row>
    <row r="9506" spans="17:17" ht="24">
      <c r="Q9506" s="2"/>
    </row>
    <row r="9507" spans="17:17" ht="24">
      <c r="Q9507" s="2"/>
    </row>
    <row r="9508" spans="17:17" ht="24">
      <c r="Q9508" s="2"/>
    </row>
    <row r="9509" spans="17:17" ht="24">
      <c r="Q9509" s="2"/>
    </row>
    <row r="9510" spans="17:17" ht="24">
      <c r="Q9510" s="2"/>
    </row>
    <row r="9511" spans="17:17" ht="24">
      <c r="Q9511" s="2"/>
    </row>
    <row r="9512" spans="17:17" ht="24">
      <c r="Q9512" s="2"/>
    </row>
    <row r="9513" spans="17:17" ht="24">
      <c r="Q9513" s="2"/>
    </row>
    <row r="9514" spans="17:17" ht="24">
      <c r="Q9514" s="2"/>
    </row>
    <row r="9515" spans="17:17" ht="24">
      <c r="Q9515" s="2"/>
    </row>
    <row r="9516" spans="17:17" ht="24">
      <c r="Q9516" s="2"/>
    </row>
    <row r="9517" spans="17:17" ht="24">
      <c r="Q9517" s="2"/>
    </row>
    <row r="9518" spans="17:17" ht="24">
      <c r="Q9518" s="2"/>
    </row>
    <row r="9519" spans="17:17" ht="24">
      <c r="Q9519" s="2"/>
    </row>
    <row r="9520" spans="17:17" ht="24">
      <c r="Q9520" s="2"/>
    </row>
    <row r="9521" spans="17:17" ht="24">
      <c r="Q9521" s="2"/>
    </row>
    <row r="9522" spans="17:17" ht="24">
      <c r="Q9522" s="2"/>
    </row>
    <row r="9523" spans="17:17" ht="24">
      <c r="Q9523" s="2"/>
    </row>
    <row r="9524" spans="17:17" ht="24">
      <c r="Q9524" s="2"/>
    </row>
    <row r="9525" spans="17:17" ht="24">
      <c r="Q9525" s="2"/>
    </row>
    <row r="9526" spans="17:17" ht="24">
      <c r="Q9526" s="2"/>
    </row>
    <row r="9527" spans="17:17" ht="24">
      <c r="Q9527" s="2"/>
    </row>
    <row r="9528" spans="17:17" ht="24">
      <c r="Q9528" s="2"/>
    </row>
    <row r="9529" spans="17:17" ht="24">
      <c r="Q9529" s="2"/>
    </row>
    <row r="9530" spans="17:17" ht="24">
      <c r="Q9530" s="2"/>
    </row>
    <row r="9531" spans="17:17" ht="24">
      <c r="Q9531" s="2"/>
    </row>
    <row r="9532" spans="17:17" ht="24">
      <c r="Q9532" s="2"/>
    </row>
    <row r="9533" spans="17:17" ht="24">
      <c r="Q9533" s="2"/>
    </row>
    <row r="9534" spans="17:17" ht="24">
      <c r="Q9534" s="2"/>
    </row>
    <row r="9535" spans="17:17" ht="24">
      <c r="Q9535" s="2"/>
    </row>
    <row r="9536" spans="17:17" ht="24">
      <c r="Q9536" s="2"/>
    </row>
    <row r="9537" spans="17:17" ht="24">
      <c r="Q9537" s="2"/>
    </row>
    <row r="9538" spans="17:17" ht="24">
      <c r="Q9538" s="2"/>
    </row>
    <row r="9539" spans="17:17" ht="24">
      <c r="Q9539" s="2"/>
    </row>
    <row r="9540" spans="17:17" ht="24">
      <c r="Q9540" s="2"/>
    </row>
    <row r="9541" spans="17:17" ht="24">
      <c r="Q9541" s="2"/>
    </row>
    <row r="9542" spans="17:17" ht="24">
      <c r="Q9542" s="2"/>
    </row>
    <row r="9543" spans="17:17" ht="24">
      <c r="Q9543" s="2"/>
    </row>
    <row r="9544" spans="17:17" ht="24">
      <c r="Q9544" s="2"/>
    </row>
    <row r="9545" spans="17:17" ht="24">
      <c r="Q9545" s="2"/>
    </row>
    <row r="9546" spans="17:17" ht="24">
      <c r="Q9546" s="2"/>
    </row>
    <row r="9547" spans="17:17" ht="24">
      <c r="Q9547" s="2"/>
    </row>
    <row r="9548" spans="17:17" ht="24">
      <c r="Q9548" s="2"/>
    </row>
    <row r="9549" spans="17:17" ht="24">
      <c r="Q9549" s="2"/>
    </row>
    <row r="9550" spans="17:17" ht="24">
      <c r="Q9550" s="2"/>
    </row>
    <row r="9551" spans="17:17" ht="24">
      <c r="Q9551" s="2"/>
    </row>
    <row r="9552" spans="17:17" ht="24">
      <c r="Q9552" s="2"/>
    </row>
    <row r="9553" spans="17:17" ht="24">
      <c r="Q9553" s="2"/>
    </row>
    <row r="9554" spans="17:17" ht="24">
      <c r="Q9554" s="2"/>
    </row>
    <row r="9555" spans="17:17" ht="24">
      <c r="Q9555" s="2"/>
    </row>
    <row r="9556" spans="17:17" ht="24">
      <c r="Q9556" s="2"/>
    </row>
    <row r="9557" spans="17:17" ht="24">
      <c r="Q9557" s="2"/>
    </row>
    <row r="9558" spans="17:17" ht="24">
      <c r="Q9558" s="2"/>
    </row>
    <row r="9559" spans="17:17" ht="24">
      <c r="Q9559" s="2"/>
    </row>
    <row r="9560" spans="17:17" ht="24">
      <c r="Q9560" s="2"/>
    </row>
    <row r="9561" spans="17:17" ht="24">
      <c r="Q9561" s="2"/>
    </row>
    <row r="9562" spans="17:17" ht="24">
      <c r="Q9562" s="2"/>
    </row>
    <row r="9563" spans="17:17" ht="24">
      <c r="Q9563" s="2"/>
    </row>
    <row r="9564" spans="17:17" ht="24">
      <c r="Q9564" s="2"/>
    </row>
    <row r="9565" spans="17:17" ht="24">
      <c r="Q9565" s="2"/>
    </row>
    <row r="9566" spans="17:17" ht="24">
      <c r="Q9566" s="2"/>
    </row>
    <row r="9567" spans="17:17" ht="24">
      <c r="Q9567" s="2"/>
    </row>
    <row r="9568" spans="17:17" ht="24">
      <c r="Q9568" s="2"/>
    </row>
    <row r="9569" spans="17:17" ht="24">
      <c r="Q9569" s="2"/>
    </row>
    <row r="9570" spans="17:17" ht="24">
      <c r="Q9570" s="2"/>
    </row>
    <row r="9571" spans="17:17" ht="24">
      <c r="Q9571" s="2"/>
    </row>
    <row r="9572" spans="17:17" ht="24">
      <c r="Q9572" s="2"/>
    </row>
    <row r="9573" spans="17:17" ht="24">
      <c r="Q9573" s="2"/>
    </row>
    <row r="9574" spans="17:17" ht="24">
      <c r="Q9574" s="2"/>
    </row>
    <row r="9575" spans="17:17" ht="24">
      <c r="Q9575" s="2"/>
    </row>
    <row r="9576" spans="17:17" ht="24">
      <c r="Q9576" s="2"/>
    </row>
    <row r="9577" spans="17:17" ht="24">
      <c r="Q9577" s="2"/>
    </row>
    <row r="9578" spans="17:17" ht="24">
      <c r="Q9578" s="2"/>
    </row>
    <row r="9579" spans="17:17" ht="24">
      <c r="Q9579" s="2"/>
    </row>
    <row r="9580" spans="17:17" ht="24">
      <c r="Q9580" s="2"/>
    </row>
    <row r="9581" spans="17:17" ht="24">
      <c r="Q9581" s="2"/>
    </row>
    <row r="9582" spans="17:17" ht="24">
      <c r="Q9582" s="2"/>
    </row>
    <row r="9583" spans="17:17" ht="24">
      <c r="Q9583" s="2"/>
    </row>
    <row r="9584" spans="17:17" ht="24">
      <c r="Q9584" s="2"/>
    </row>
    <row r="9585" spans="17:17" ht="24">
      <c r="Q9585" s="2"/>
    </row>
    <row r="9586" spans="17:17" ht="24">
      <c r="Q9586" s="2"/>
    </row>
    <row r="9587" spans="17:17" ht="24">
      <c r="Q9587" s="2"/>
    </row>
    <row r="9588" spans="17:17" ht="24">
      <c r="Q9588" s="2"/>
    </row>
    <row r="9589" spans="17:17" ht="24">
      <c r="Q9589" s="2"/>
    </row>
    <row r="9590" spans="17:17" ht="24">
      <c r="Q9590" s="2"/>
    </row>
    <row r="9591" spans="17:17" ht="24">
      <c r="Q9591" s="2"/>
    </row>
    <row r="9592" spans="17:17" ht="24">
      <c r="Q9592" s="2"/>
    </row>
    <row r="9593" spans="17:17" ht="24">
      <c r="Q9593" s="2"/>
    </row>
    <row r="9594" spans="17:17" ht="24">
      <c r="Q9594" s="2"/>
    </row>
    <row r="9595" spans="17:17" ht="24">
      <c r="Q9595" s="2"/>
    </row>
    <row r="9596" spans="17:17" ht="24">
      <c r="Q9596" s="2"/>
    </row>
    <row r="9597" spans="17:17" ht="24">
      <c r="Q9597" s="2"/>
    </row>
    <row r="9598" spans="17:17" ht="24">
      <c r="Q9598" s="2"/>
    </row>
    <row r="9599" spans="17:17" ht="24">
      <c r="Q9599" s="2"/>
    </row>
    <row r="9600" spans="17:17" ht="24">
      <c r="Q9600" s="2"/>
    </row>
    <row r="9601" spans="17:17" ht="24">
      <c r="Q9601" s="2"/>
    </row>
    <row r="9602" spans="17:17" ht="24">
      <c r="Q9602" s="2"/>
    </row>
    <row r="9603" spans="17:17" ht="24">
      <c r="Q9603" s="2"/>
    </row>
    <row r="9604" spans="17:17" ht="24">
      <c r="Q9604" s="2"/>
    </row>
    <row r="9605" spans="17:17" ht="24">
      <c r="Q9605" s="2"/>
    </row>
    <row r="9606" spans="17:17" ht="24">
      <c r="Q9606" s="2"/>
    </row>
    <row r="9607" spans="17:17" ht="24">
      <c r="Q9607" s="2"/>
    </row>
    <row r="9608" spans="17:17" ht="24">
      <c r="Q9608" s="2"/>
    </row>
    <row r="9609" spans="17:17" ht="24">
      <c r="Q9609" s="2"/>
    </row>
    <row r="9610" spans="17:17" ht="24">
      <c r="Q9610" s="2"/>
    </row>
    <row r="9611" spans="17:17" ht="24">
      <c r="Q9611" s="2"/>
    </row>
    <row r="9612" spans="17:17" ht="24">
      <c r="Q9612" s="2"/>
    </row>
    <row r="9613" spans="17:17" ht="24">
      <c r="Q9613" s="2"/>
    </row>
    <row r="9614" spans="17:17" ht="24">
      <c r="Q9614" s="2"/>
    </row>
    <row r="9615" spans="17:17" ht="24">
      <c r="Q9615" s="2"/>
    </row>
    <row r="9616" spans="17:17" ht="24">
      <c r="Q9616" s="2"/>
    </row>
    <row r="9617" spans="17:17" ht="24">
      <c r="Q9617" s="2"/>
    </row>
    <row r="9618" spans="17:17" ht="24">
      <c r="Q9618" s="2"/>
    </row>
    <row r="9619" spans="17:17" ht="24">
      <c r="Q9619" s="2"/>
    </row>
    <row r="9620" spans="17:17" ht="24">
      <c r="Q9620" s="2"/>
    </row>
    <row r="9621" spans="17:17" ht="24">
      <c r="Q9621" s="2"/>
    </row>
    <row r="9622" spans="17:17" ht="24">
      <c r="Q9622" s="2"/>
    </row>
    <row r="9623" spans="17:17" ht="24">
      <c r="Q9623" s="2"/>
    </row>
    <row r="9624" spans="17:17" ht="24">
      <c r="Q9624" s="2"/>
    </row>
    <row r="9625" spans="17:17" ht="24">
      <c r="Q9625" s="2"/>
    </row>
    <row r="9626" spans="17:17" ht="24">
      <c r="Q9626" s="2"/>
    </row>
    <row r="9627" spans="17:17" ht="24">
      <c r="Q9627" s="2"/>
    </row>
    <row r="9628" spans="17:17" ht="24">
      <c r="Q9628" s="2"/>
    </row>
    <row r="9629" spans="17:17" ht="24">
      <c r="Q9629" s="2"/>
    </row>
    <row r="9630" spans="17:17" ht="24">
      <c r="Q9630" s="2"/>
    </row>
    <row r="9631" spans="17:17" ht="24">
      <c r="Q9631" s="2"/>
    </row>
    <row r="9632" spans="17:17" ht="24">
      <c r="Q9632" s="2"/>
    </row>
    <row r="9633" spans="17:17" ht="24">
      <c r="Q9633" s="2"/>
    </row>
    <row r="9634" spans="17:17" ht="24">
      <c r="Q9634" s="2"/>
    </row>
    <row r="9635" spans="17:17" ht="24">
      <c r="Q9635" s="2"/>
    </row>
    <row r="9636" spans="17:17" ht="24">
      <c r="Q9636" s="2"/>
    </row>
    <row r="9637" spans="17:17" ht="24">
      <c r="Q9637" s="2"/>
    </row>
    <row r="9638" spans="17:17" ht="24">
      <c r="Q9638" s="2"/>
    </row>
    <row r="9639" spans="17:17" ht="24">
      <c r="Q9639" s="2"/>
    </row>
    <row r="9640" spans="17:17" ht="24">
      <c r="Q9640" s="2"/>
    </row>
    <row r="9641" spans="17:17" ht="24">
      <c r="Q9641" s="2"/>
    </row>
    <row r="9642" spans="17:17" ht="24">
      <c r="Q9642" s="2"/>
    </row>
    <row r="9643" spans="17:17" ht="24">
      <c r="Q9643" s="2"/>
    </row>
    <row r="9644" spans="17:17" ht="24">
      <c r="Q9644" s="2"/>
    </row>
    <row r="9645" spans="17:17" ht="24">
      <c r="Q9645" s="2"/>
    </row>
    <row r="9646" spans="17:17" ht="24">
      <c r="Q9646" s="2"/>
    </row>
    <row r="9647" spans="17:17" ht="24">
      <c r="Q9647" s="2"/>
    </row>
    <row r="9648" spans="17:17" ht="24">
      <c r="Q9648" s="2"/>
    </row>
    <row r="9649" spans="17:17" ht="24">
      <c r="Q9649" s="2"/>
    </row>
    <row r="9650" spans="17:17" ht="24">
      <c r="Q9650" s="2"/>
    </row>
    <row r="9651" spans="17:17" ht="24">
      <c r="Q9651" s="2"/>
    </row>
    <row r="9652" spans="17:17" ht="24">
      <c r="Q9652" s="2"/>
    </row>
    <row r="9653" spans="17:17" ht="24">
      <c r="Q9653" s="2"/>
    </row>
    <row r="9654" spans="17:17" ht="24">
      <c r="Q9654" s="2"/>
    </row>
    <row r="9655" spans="17:17" ht="24">
      <c r="Q9655" s="2"/>
    </row>
    <row r="9656" spans="17:17" ht="24">
      <c r="Q9656" s="2"/>
    </row>
    <row r="9657" spans="17:17" ht="24">
      <c r="Q9657" s="2"/>
    </row>
    <row r="9658" spans="17:17" ht="24">
      <c r="Q9658" s="2"/>
    </row>
    <row r="9659" spans="17:17" ht="24">
      <c r="Q9659" s="2"/>
    </row>
    <row r="9660" spans="17:17" ht="24">
      <c r="Q9660" s="2"/>
    </row>
    <row r="9661" spans="17:17" ht="24">
      <c r="Q9661" s="2"/>
    </row>
    <row r="9662" spans="17:17" ht="24">
      <c r="Q9662" s="2"/>
    </row>
    <row r="9663" spans="17:17" ht="24">
      <c r="Q9663" s="2"/>
    </row>
    <row r="9664" spans="17:17" ht="24">
      <c r="Q9664" s="2"/>
    </row>
    <row r="9665" spans="17:17" ht="24">
      <c r="Q9665" s="2"/>
    </row>
    <row r="9666" spans="17:17" ht="24">
      <c r="Q9666" s="2"/>
    </row>
    <row r="9667" spans="17:17" ht="24">
      <c r="Q9667" s="2"/>
    </row>
    <row r="9668" spans="17:17" ht="24">
      <c r="Q9668" s="2"/>
    </row>
    <row r="9669" spans="17:17" ht="24">
      <c r="Q9669" s="2"/>
    </row>
    <row r="9670" spans="17:17" ht="24">
      <c r="Q9670" s="2"/>
    </row>
    <row r="9671" spans="17:17" ht="24">
      <c r="Q9671" s="2"/>
    </row>
    <row r="9672" spans="17:17" ht="24">
      <c r="Q9672" s="2"/>
    </row>
    <row r="9673" spans="17:17" ht="24">
      <c r="Q9673" s="2"/>
    </row>
    <row r="9674" spans="17:17" ht="24">
      <c r="Q9674" s="2"/>
    </row>
    <row r="9675" spans="17:17" ht="24">
      <c r="Q9675" s="2"/>
    </row>
    <row r="9676" spans="17:17" ht="24">
      <c r="Q9676" s="2"/>
    </row>
    <row r="9677" spans="17:17" ht="24">
      <c r="Q9677" s="2"/>
    </row>
    <row r="9678" spans="17:17" ht="24">
      <c r="Q9678" s="2"/>
    </row>
    <row r="9679" spans="17:17" ht="24">
      <c r="Q9679" s="2"/>
    </row>
    <row r="9680" spans="17:17" ht="24">
      <c r="Q9680" s="2"/>
    </row>
    <row r="9681" spans="17:17" ht="24">
      <c r="Q9681" s="2"/>
    </row>
    <row r="9682" spans="17:17" ht="24">
      <c r="Q9682" s="2"/>
    </row>
    <row r="9683" spans="17:17" ht="24">
      <c r="Q9683" s="2"/>
    </row>
    <row r="9684" spans="17:17" ht="24">
      <c r="Q9684" s="2"/>
    </row>
    <row r="9685" spans="17:17" ht="24">
      <c r="Q9685" s="2"/>
    </row>
    <row r="9686" spans="17:17" ht="24">
      <c r="Q9686" s="2"/>
    </row>
    <row r="9687" spans="17:17" ht="24">
      <c r="Q9687" s="2"/>
    </row>
    <row r="9688" spans="17:17" ht="24">
      <c r="Q9688" s="2"/>
    </row>
    <row r="9689" spans="17:17" ht="24">
      <c r="Q9689" s="2"/>
    </row>
    <row r="9690" spans="17:17" ht="24">
      <c r="Q9690" s="2"/>
    </row>
    <row r="9691" spans="17:17" ht="24">
      <c r="Q9691" s="2"/>
    </row>
    <row r="9692" spans="17:17" ht="24">
      <c r="Q9692" s="2"/>
    </row>
    <row r="9693" spans="17:17" ht="24">
      <c r="Q9693" s="2"/>
    </row>
    <row r="9694" spans="17:17" ht="24">
      <c r="Q9694" s="2"/>
    </row>
    <row r="9695" spans="17:17" ht="24">
      <c r="Q9695" s="2"/>
    </row>
    <row r="9696" spans="17:17" ht="24">
      <c r="Q9696" s="2"/>
    </row>
    <row r="9697" spans="17:17" ht="24">
      <c r="Q9697" s="2"/>
    </row>
    <row r="9698" spans="17:17" ht="24">
      <c r="Q9698" s="2"/>
    </row>
    <row r="9699" spans="17:17" ht="24">
      <c r="Q9699" s="2"/>
    </row>
    <row r="9700" spans="17:17" ht="24">
      <c r="Q9700" s="2"/>
    </row>
    <row r="9701" spans="17:17" ht="24">
      <c r="Q9701" s="2"/>
    </row>
    <row r="9702" spans="17:17" ht="24">
      <c r="Q9702" s="2"/>
    </row>
    <row r="9703" spans="17:17" ht="24">
      <c r="Q9703" s="2"/>
    </row>
    <row r="9704" spans="17:17" ht="24">
      <c r="Q9704" s="2"/>
    </row>
    <row r="9705" spans="17:17" ht="24">
      <c r="Q9705" s="2"/>
    </row>
    <row r="9706" spans="17:17" ht="24">
      <c r="Q9706" s="2"/>
    </row>
    <row r="9707" spans="17:17" ht="24">
      <c r="Q9707" s="2"/>
    </row>
    <row r="9708" spans="17:17" ht="24">
      <c r="Q9708" s="2"/>
    </row>
    <row r="9709" spans="17:17" ht="24">
      <c r="Q9709" s="2"/>
    </row>
    <row r="9710" spans="17:17" ht="24">
      <c r="Q9710" s="2"/>
    </row>
    <row r="9711" spans="17:17" ht="24">
      <c r="Q9711" s="2"/>
    </row>
    <row r="9712" spans="17:17" ht="24">
      <c r="Q9712" s="2"/>
    </row>
    <row r="9713" spans="17:17" ht="24">
      <c r="Q9713" s="2"/>
    </row>
    <row r="9714" spans="17:17" ht="24">
      <c r="Q9714" s="2"/>
    </row>
    <row r="9715" spans="17:17" ht="24">
      <c r="Q9715" s="2"/>
    </row>
    <row r="9716" spans="17:17" ht="24">
      <c r="Q9716" s="2"/>
    </row>
    <row r="9717" spans="17:17" ht="24">
      <c r="Q9717" s="2"/>
    </row>
    <row r="9718" spans="17:17" ht="24">
      <c r="Q9718" s="2"/>
    </row>
    <row r="9719" spans="17:17" ht="24">
      <c r="Q9719" s="2"/>
    </row>
    <row r="9720" spans="17:17" ht="24">
      <c r="Q9720" s="2"/>
    </row>
    <row r="9721" spans="17:17" ht="24">
      <c r="Q9721" s="2"/>
    </row>
    <row r="9722" spans="17:17" ht="24">
      <c r="Q9722" s="2"/>
    </row>
    <row r="9723" spans="17:17" ht="24">
      <c r="Q9723" s="2"/>
    </row>
    <row r="9724" spans="17:17" ht="24">
      <c r="Q9724" s="2"/>
    </row>
    <row r="9725" spans="17:17" ht="24">
      <c r="Q9725" s="2"/>
    </row>
    <row r="9726" spans="17:17" ht="24">
      <c r="Q9726" s="2"/>
    </row>
    <row r="9727" spans="17:17" ht="24">
      <c r="Q9727" s="2"/>
    </row>
    <row r="9728" spans="17:17" ht="24">
      <c r="Q9728" s="2"/>
    </row>
    <row r="9729" spans="17:17" ht="24">
      <c r="Q9729" s="2"/>
    </row>
    <row r="9730" spans="17:17" ht="24">
      <c r="Q9730" s="2"/>
    </row>
    <row r="9731" spans="17:17" ht="24">
      <c r="Q9731" s="2"/>
    </row>
    <row r="9732" spans="17:17" ht="24">
      <c r="Q9732" s="2"/>
    </row>
    <row r="9733" spans="17:17" ht="24">
      <c r="Q9733" s="2"/>
    </row>
    <row r="9734" spans="17:17" ht="24">
      <c r="Q9734" s="2"/>
    </row>
    <row r="9735" spans="17:17" ht="24">
      <c r="Q9735" s="2"/>
    </row>
    <row r="9736" spans="17:17" ht="24">
      <c r="Q9736" s="2"/>
    </row>
    <row r="9737" spans="17:17" ht="24">
      <c r="Q9737" s="2"/>
    </row>
    <row r="9738" spans="17:17" ht="24">
      <c r="Q9738" s="2"/>
    </row>
    <row r="9739" spans="17:17" ht="24">
      <c r="Q9739" s="2"/>
    </row>
    <row r="9740" spans="17:17" ht="24">
      <c r="Q9740" s="2"/>
    </row>
    <row r="9741" spans="17:17" ht="24">
      <c r="Q9741" s="2"/>
    </row>
    <row r="9742" spans="17:17" ht="24">
      <c r="Q9742" s="2"/>
    </row>
    <row r="9743" spans="17:17" ht="24">
      <c r="Q9743" s="2"/>
    </row>
    <row r="9744" spans="17:17" ht="24">
      <c r="Q9744" s="2"/>
    </row>
    <row r="9745" spans="17:17" ht="24">
      <c r="Q9745" s="2"/>
    </row>
    <row r="9746" spans="17:17" ht="24">
      <c r="Q9746" s="2"/>
    </row>
    <row r="9747" spans="17:17" ht="24">
      <c r="Q9747" s="2"/>
    </row>
    <row r="9748" spans="17:17" ht="24">
      <c r="Q9748" s="2"/>
    </row>
    <row r="9749" spans="17:17" ht="24">
      <c r="Q9749" s="2"/>
    </row>
    <row r="9750" spans="17:17" ht="24">
      <c r="Q9750" s="2"/>
    </row>
    <row r="9751" spans="17:17" ht="24">
      <c r="Q9751" s="2"/>
    </row>
    <row r="9752" spans="17:17" ht="24">
      <c r="Q9752" s="2"/>
    </row>
    <row r="9753" spans="17:17" ht="24">
      <c r="Q9753" s="2"/>
    </row>
    <row r="9754" spans="17:17" ht="24">
      <c r="Q9754" s="2"/>
    </row>
    <row r="9755" spans="17:17" ht="24">
      <c r="Q9755" s="2"/>
    </row>
    <row r="9756" spans="17:17" ht="24">
      <c r="Q9756" s="2"/>
    </row>
    <row r="9757" spans="17:17" ht="24">
      <c r="Q9757" s="2"/>
    </row>
    <row r="9758" spans="17:17" ht="24">
      <c r="Q9758" s="2"/>
    </row>
    <row r="9759" spans="17:17" ht="24">
      <c r="Q9759" s="2"/>
    </row>
    <row r="9760" spans="17:17" ht="24">
      <c r="Q9760" s="2"/>
    </row>
    <row r="9761" spans="17:17" ht="24">
      <c r="Q9761" s="2"/>
    </row>
    <row r="9762" spans="17:17" ht="24">
      <c r="Q9762" s="2"/>
    </row>
    <row r="9763" spans="17:17" ht="24">
      <c r="Q9763" s="2"/>
    </row>
    <row r="9764" spans="17:17" ht="24">
      <c r="Q9764" s="2"/>
    </row>
    <row r="9765" spans="17:17" ht="24">
      <c r="Q9765" s="2"/>
    </row>
    <row r="9766" spans="17:17" ht="24">
      <c r="Q9766" s="2"/>
    </row>
    <row r="9767" spans="17:17" ht="24">
      <c r="Q9767" s="2"/>
    </row>
    <row r="9768" spans="17:17" ht="24">
      <c r="Q9768" s="2"/>
    </row>
    <row r="9769" spans="17:17" ht="24">
      <c r="Q9769" s="2"/>
    </row>
    <row r="9770" spans="17:17" ht="24">
      <c r="Q9770" s="2"/>
    </row>
    <row r="9771" spans="17:17" ht="24">
      <c r="Q9771" s="2"/>
    </row>
    <row r="9772" spans="17:17" ht="24">
      <c r="Q9772" s="2"/>
    </row>
    <row r="9773" spans="17:17" ht="24">
      <c r="Q9773" s="2"/>
    </row>
    <row r="9774" spans="17:17" ht="24">
      <c r="Q9774" s="2"/>
    </row>
    <row r="9775" spans="17:17" ht="24">
      <c r="Q9775" s="2"/>
    </row>
    <row r="9776" spans="17:17" ht="24">
      <c r="Q9776" s="2"/>
    </row>
    <row r="9777" spans="17:17" ht="24">
      <c r="Q9777" s="2"/>
    </row>
    <row r="9778" spans="17:17" ht="24">
      <c r="Q9778" s="2"/>
    </row>
    <row r="9779" spans="17:17" ht="24">
      <c r="Q9779" s="2"/>
    </row>
    <row r="9780" spans="17:17" ht="24">
      <c r="Q9780" s="2"/>
    </row>
    <row r="9781" spans="17:17" ht="24">
      <c r="Q9781" s="2"/>
    </row>
    <row r="9782" spans="17:17" ht="24">
      <c r="Q9782" s="2"/>
    </row>
    <row r="9783" spans="17:17" ht="24">
      <c r="Q9783" s="2"/>
    </row>
    <row r="9784" spans="17:17" ht="24">
      <c r="Q9784" s="2"/>
    </row>
    <row r="9785" spans="17:17" ht="24">
      <c r="Q9785" s="2"/>
    </row>
    <row r="9786" spans="17:17" ht="24">
      <c r="Q9786" s="2"/>
    </row>
    <row r="9787" spans="17:17" ht="24">
      <c r="Q9787" s="2"/>
    </row>
    <row r="9788" spans="17:17" ht="24">
      <c r="Q9788" s="2"/>
    </row>
    <row r="9789" spans="17:17" ht="24">
      <c r="Q9789" s="2"/>
    </row>
    <row r="9790" spans="17:17" ht="24">
      <c r="Q9790" s="2"/>
    </row>
    <row r="9791" spans="17:17" ht="24">
      <c r="Q9791" s="2"/>
    </row>
    <row r="9792" spans="17:17" ht="24">
      <c r="Q9792" s="2"/>
    </row>
    <row r="9793" spans="17:17" ht="24">
      <c r="Q9793" s="2"/>
    </row>
    <row r="9794" spans="17:17" ht="24">
      <c r="Q9794" s="2"/>
    </row>
    <row r="9795" spans="17:17" ht="24">
      <c r="Q9795" s="2"/>
    </row>
    <row r="9796" spans="17:17" ht="24">
      <c r="Q9796" s="2"/>
    </row>
    <row r="9797" spans="17:17" ht="24">
      <c r="Q9797" s="2"/>
    </row>
    <row r="9798" spans="17:17" ht="24">
      <c r="Q9798" s="2"/>
    </row>
    <row r="9799" spans="17:17" ht="24">
      <c r="Q9799" s="2"/>
    </row>
    <row r="9800" spans="17:17" ht="24">
      <c r="Q9800" s="2"/>
    </row>
    <row r="9801" spans="17:17" ht="24">
      <c r="Q9801" s="2"/>
    </row>
    <row r="9802" spans="17:17" ht="24">
      <c r="Q9802" s="2"/>
    </row>
    <row r="9803" spans="17:17" ht="24">
      <c r="Q9803" s="2"/>
    </row>
    <row r="9804" spans="17:17" ht="24">
      <c r="Q9804" s="2"/>
    </row>
    <row r="9805" spans="17:17" ht="24">
      <c r="Q9805" s="2"/>
    </row>
    <row r="9806" spans="17:17" ht="24">
      <c r="Q9806" s="2"/>
    </row>
    <row r="9807" spans="17:17" ht="24">
      <c r="Q9807" s="2"/>
    </row>
    <row r="9808" spans="17:17" ht="24">
      <c r="Q9808" s="2"/>
    </row>
    <row r="9809" spans="17:17" ht="24">
      <c r="Q9809" s="2"/>
    </row>
    <row r="9810" spans="17:17" ht="24">
      <c r="Q9810" s="2"/>
    </row>
    <row r="9811" spans="17:17" ht="24">
      <c r="Q9811" s="2"/>
    </row>
    <row r="9812" spans="17:17" ht="24">
      <c r="Q9812" s="2"/>
    </row>
    <row r="9813" spans="17:17" ht="24">
      <c r="Q9813" s="2"/>
    </row>
    <row r="9814" spans="17:17" ht="24">
      <c r="Q9814" s="2"/>
    </row>
    <row r="9815" spans="17:17" ht="24">
      <c r="Q9815" s="2"/>
    </row>
    <row r="9816" spans="17:17" ht="24">
      <c r="Q9816" s="2"/>
    </row>
    <row r="9817" spans="17:17" ht="24">
      <c r="Q9817" s="2"/>
    </row>
    <row r="9818" spans="17:17" ht="24">
      <c r="Q9818" s="2"/>
    </row>
    <row r="9819" spans="17:17" ht="24">
      <c r="Q9819" s="2"/>
    </row>
    <row r="9820" spans="17:17" ht="24">
      <c r="Q9820" s="2"/>
    </row>
    <row r="9821" spans="17:17" ht="24">
      <c r="Q9821" s="2"/>
    </row>
    <row r="9822" spans="17:17" ht="24">
      <c r="Q9822" s="2"/>
    </row>
    <row r="9823" spans="17:17" ht="24">
      <c r="Q9823" s="2"/>
    </row>
    <row r="9824" spans="17:17" ht="24">
      <c r="Q9824" s="2"/>
    </row>
    <row r="9825" spans="17:17" ht="24">
      <c r="Q9825" s="2"/>
    </row>
    <row r="9826" spans="17:17" ht="24">
      <c r="Q9826" s="2"/>
    </row>
    <row r="9827" spans="17:17" ht="24">
      <c r="Q9827" s="2"/>
    </row>
    <row r="9828" spans="17:17" ht="24">
      <c r="Q9828" s="2"/>
    </row>
    <row r="9829" spans="17:17" ht="24">
      <c r="Q9829" s="2"/>
    </row>
    <row r="9830" spans="17:17" ht="24">
      <c r="Q9830" s="2"/>
    </row>
    <row r="9831" spans="17:17" ht="24">
      <c r="Q9831" s="2"/>
    </row>
    <row r="9832" spans="17:17" ht="24">
      <c r="Q9832" s="2"/>
    </row>
    <row r="9833" spans="17:17" ht="24">
      <c r="Q9833" s="2"/>
    </row>
    <row r="9834" spans="17:17" ht="24">
      <c r="Q9834" s="2"/>
    </row>
    <row r="9835" spans="17:17" ht="24">
      <c r="Q9835" s="2"/>
    </row>
    <row r="9836" spans="17:17" ht="24">
      <c r="Q9836" s="2"/>
    </row>
    <row r="9837" spans="17:17" ht="24">
      <c r="Q9837" s="2"/>
    </row>
    <row r="9838" spans="17:17" ht="24">
      <c r="Q9838" s="2"/>
    </row>
    <row r="9839" spans="17:17" ht="24">
      <c r="Q9839" s="2"/>
    </row>
    <row r="9840" spans="17:17" ht="24">
      <c r="Q9840" s="2"/>
    </row>
    <row r="9841" spans="17:17" ht="24">
      <c r="Q9841" s="2"/>
    </row>
    <row r="9842" spans="17:17" ht="24">
      <c r="Q9842" s="2"/>
    </row>
    <row r="9843" spans="17:17" ht="24">
      <c r="Q9843" s="2"/>
    </row>
    <row r="9844" spans="17:17" ht="24">
      <c r="Q9844" s="2"/>
    </row>
    <row r="9845" spans="17:17" ht="24">
      <c r="Q9845" s="2"/>
    </row>
    <row r="9846" spans="17:17" ht="24">
      <c r="Q9846" s="2"/>
    </row>
    <row r="9847" spans="17:17" ht="24">
      <c r="Q9847" s="2"/>
    </row>
    <row r="9848" spans="17:17" ht="24">
      <c r="Q9848" s="2"/>
    </row>
    <row r="9849" spans="17:17" ht="24">
      <c r="Q9849" s="2"/>
    </row>
    <row r="9850" spans="17:17" ht="24">
      <c r="Q9850" s="2"/>
    </row>
    <row r="9851" spans="17:17" ht="24">
      <c r="Q9851" s="2"/>
    </row>
    <row r="9852" spans="17:17" ht="24">
      <c r="Q9852" s="2"/>
    </row>
    <row r="9853" spans="17:17" ht="24">
      <c r="Q9853" s="2"/>
    </row>
    <row r="9854" spans="17:17" ht="24">
      <c r="Q9854" s="2"/>
    </row>
    <row r="9855" spans="17:17" ht="24">
      <c r="Q9855" s="2"/>
    </row>
    <row r="9856" spans="17:17" ht="24">
      <c r="Q9856" s="2"/>
    </row>
    <row r="9857" spans="17:17" ht="24">
      <c r="Q9857" s="2"/>
    </row>
    <row r="9858" spans="17:17" ht="24">
      <c r="Q9858" s="2"/>
    </row>
    <row r="9859" spans="17:17" ht="24">
      <c r="Q9859" s="2"/>
    </row>
    <row r="9860" spans="17:17" ht="24">
      <c r="Q9860" s="2"/>
    </row>
    <row r="9861" spans="17:17" ht="24">
      <c r="Q9861" s="2"/>
    </row>
    <row r="9862" spans="17:17" ht="24">
      <c r="Q9862" s="2"/>
    </row>
    <row r="9863" spans="17:17" ht="24">
      <c r="Q9863" s="2"/>
    </row>
    <row r="9864" spans="17:17" ht="24">
      <c r="Q9864" s="2"/>
    </row>
    <row r="9865" spans="17:17" ht="24">
      <c r="Q9865" s="2"/>
    </row>
    <row r="9866" spans="17:17" ht="24">
      <c r="Q9866" s="2"/>
    </row>
    <row r="9867" spans="17:17" ht="24">
      <c r="Q9867" s="2"/>
    </row>
    <row r="9868" spans="17:17" ht="24">
      <c r="Q9868" s="2"/>
    </row>
    <row r="9869" spans="17:17" ht="24">
      <c r="Q9869" s="2"/>
    </row>
    <row r="9870" spans="17:17" ht="24">
      <c r="Q9870" s="2"/>
    </row>
    <row r="9871" spans="17:17" ht="24">
      <c r="Q9871" s="2"/>
    </row>
    <row r="9872" spans="17:17" ht="24">
      <c r="Q9872" s="2"/>
    </row>
    <row r="9873" spans="17:17" ht="24">
      <c r="Q9873" s="2"/>
    </row>
    <row r="9874" spans="17:17" ht="24">
      <c r="Q9874" s="2"/>
    </row>
    <row r="9875" spans="17:17" ht="24">
      <c r="Q9875" s="2"/>
    </row>
    <row r="9876" spans="17:17" ht="24">
      <c r="Q9876" s="2"/>
    </row>
    <row r="9877" spans="17:17" ht="24">
      <c r="Q9877" s="2"/>
    </row>
    <row r="9878" spans="17:17" ht="24">
      <c r="Q9878" s="2"/>
    </row>
    <row r="9879" spans="17:17" ht="24">
      <c r="Q9879" s="2"/>
    </row>
    <row r="9880" spans="17:17" ht="24">
      <c r="Q9880" s="2"/>
    </row>
    <row r="9881" spans="17:17" ht="24">
      <c r="Q9881" s="2"/>
    </row>
    <row r="9882" spans="17:17" ht="24">
      <c r="Q9882" s="2"/>
    </row>
    <row r="9883" spans="17:17" ht="24">
      <c r="Q9883" s="2"/>
    </row>
    <row r="9884" spans="17:17" ht="24">
      <c r="Q9884" s="2"/>
    </row>
    <row r="9885" spans="17:17" ht="24">
      <c r="Q9885" s="2"/>
    </row>
    <row r="9886" spans="17:17" ht="24">
      <c r="Q9886" s="2"/>
    </row>
    <row r="9887" spans="17:17" ht="24">
      <c r="Q9887" s="2"/>
    </row>
    <row r="9888" spans="17:17" ht="24">
      <c r="Q9888" s="2"/>
    </row>
    <row r="9889" spans="17:17" ht="24">
      <c r="Q9889" s="2"/>
    </row>
    <row r="9890" spans="17:17" ht="24">
      <c r="Q9890" s="2"/>
    </row>
    <row r="9891" spans="17:17" ht="24">
      <c r="Q9891" s="2"/>
    </row>
    <row r="9892" spans="17:17" ht="24">
      <c r="Q9892" s="2"/>
    </row>
    <row r="9893" spans="17:17" ht="24">
      <c r="Q9893" s="2"/>
    </row>
    <row r="9894" spans="17:17" ht="24">
      <c r="Q9894" s="2"/>
    </row>
    <row r="9895" spans="17:17" ht="24">
      <c r="Q9895" s="2"/>
    </row>
    <row r="9896" spans="17:17" ht="24">
      <c r="Q9896" s="2"/>
    </row>
    <row r="9897" spans="17:17" ht="24">
      <c r="Q9897" s="2"/>
    </row>
    <row r="9898" spans="17:17" ht="24">
      <c r="Q9898" s="2"/>
    </row>
    <row r="9899" spans="17:17" ht="24">
      <c r="Q9899" s="2"/>
    </row>
    <row r="9900" spans="17:17" ht="24">
      <c r="Q9900" s="2"/>
    </row>
    <row r="9901" spans="17:17" ht="24">
      <c r="Q9901" s="2"/>
    </row>
    <row r="9902" spans="17:17" ht="24">
      <c r="Q9902" s="2"/>
    </row>
    <row r="9903" spans="17:17" ht="24">
      <c r="Q9903" s="2"/>
    </row>
    <row r="9904" spans="17:17" ht="24">
      <c r="Q9904" s="2"/>
    </row>
    <row r="9905" spans="17:17" ht="24">
      <c r="Q9905" s="2"/>
    </row>
    <row r="9906" spans="17:17" ht="24">
      <c r="Q9906" s="2"/>
    </row>
    <row r="9907" spans="17:17" ht="24">
      <c r="Q9907" s="2"/>
    </row>
    <row r="9908" spans="17:17" ht="24">
      <c r="Q9908" s="2"/>
    </row>
    <row r="9909" spans="17:17" ht="24">
      <c r="Q9909" s="2"/>
    </row>
    <row r="9910" spans="17:17" ht="24">
      <c r="Q9910" s="2"/>
    </row>
    <row r="9911" spans="17:17" ht="24">
      <c r="Q9911" s="2"/>
    </row>
    <row r="9912" spans="17:17" ht="24">
      <c r="Q9912" s="2"/>
    </row>
    <row r="9913" spans="17:17" ht="24">
      <c r="Q9913" s="2"/>
    </row>
    <row r="9914" spans="17:17" ht="24">
      <c r="Q9914" s="2"/>
    </row>
    <row r="9915" spans="17:17" ht="24">
      <c r="Q9915" s="2"/>
    </row>
    <row r="9916" spans="17:17" ht="24">
      <c r="Q9916" s="2"/>
    </row>
    <row r="9917" spans="17:17" ht="24">
      <c r="Q9917" s="2"/>
    </row>
    <row r="9918" spans="17:17" ht="24">
      <c r="Q9918" s="2"/>
    </row>
    <row r="9919" spans="17:17" ht="24">
      <c r="Q9919" s="2"/>
    </row>
    <row r="9920" spans="17:17" ht="24">
      <c r="Q9920" s="2"/>
    </row>
    <row r="9921" spans="17:17" ht="24">
      <c r="Q9921" s="2"/>
    </row>
    <row r="9922" spans="17:17" ht="24">
      <c r="Q9922" s="2"/>
    </row>
    <row r="9923" spans="17:17" ht="24">
      <c r="Q9923" s="2"/>
    </row>
    <row r="9924" spans="17:17" ht="24">
      <c r="Q9924" s="2"/>
    </row>
    <row r="9925" spans="17:17" ht="24">
      <c r="Q9925" s="2"/>
    </row>
    <row r="9926" spans="17:17" ht="24">
      <c r="Q9926" s="2"/>
    </row>
    <row r="9927" spans="17:17" ht="24">
      <c r="Q9927" s="2"/>
    </row>
    <row r="9928" spans="17:17" ht="24">
      <c r="Q9928" s="2"/>
    </row>
    <row r="9929" spans="17:17" ht="24">
      <c r="Q9929" s="2"/>
    </row>
    <row r="9930" spans="17:17" ht="24">
      <c r="Q9930" s="2"/>
    </row>
    <row r="9931" spans="17:17" ht="24">
      <c r="Q9931" s="2"/>
    </row>
    <row r="9932" spans="17:17" ht="24">
      <c r="Q9932" s="2"/>
    </row>
    <row r="9933" spans="17:17" ht="24">
      <c r="Q9933" s="2"/>
    </row>
    <row r="9934" spans="17:17" ht="24">
      <c r="Q9934" s="2"/>
    </row>
    <row r="9935" spans="17:17" ht="24">
      <c r="Q9935" s="2"/>
    </row>
    <row r="9936" spans="17:17" ht="24">
      <c r="Q9936" s="2"/>
    </row>
    <row r="9937" spans="17:17" ht="24">
      <c r="Q9937" s="2"/>
    </row>
    <row r="9938" spans="17:17" ht="24">
      <c r="Q9938" s="2"/>
    </row>
    <row r="9939" spans="17:17" ht="24">
      <c r="Q9939" s="2"/>
    </row>
    <row r="9940" spans="17:17" ht="24">
      <c r="Q9940" s="2"/>
    </row>
    <row r="9941" spans="17:17" ht="24">
      <c r="Q9941" s="2"/>
    </row>
    <row r="9942" spans="17:17" ht="24">
      <c r="Q9942" s="2"/>
    </row>
    <row r="9943" spans="17:17" ht="24">
      <c r="Q9943" s="2"/>
    </row>
    <row r="9944" spans="17:17" ht="24">
      <c r="Q9944" s="2"/>
    </row>
    <row r="9945" spans="17:17" ht="24">
      <c r="Q9945" s="2"/>
    </row>
    <row r="9946" spans="17:17" ht="24">
      <c r="Q9946" s="2"/>
    </row>
    <row r="9947" spans="17:17" ht="24">
      <c r="Q9947" s="2"/>
    </row>
    <row r="9948" spans="17:17" ht="24">
      <c r="Q9948" s="2"/>
    </row>
    <row r="9949" spans="17:17" ht="24">
      <c r="Q9949" s="2"/>
    </row>
    <row r="9950" spans="17:17" ht="24">
      <c r="Q9950" s="2"/>
    </row>
    <row r="9951" spans="17:17" ht="24">
      <c r="Q9951" s="2"/>
    </row>
    <row r="9952" spans="17:17" ht="24">
      <c r="Q9952" s="2"/>
    </row>
    <row r="9953" spans="17:17" ht="24">
      <c r="Q9953" s="2"/>
    </row>
    <row r="9954" spans="17:17" ht="24">
      <c r="Q9954" s="2"/>
    </row>
    <row r="9955" spans="17:17" ht="24">
      <c r="Q9955" s="2"/>
    </row>
    <row r="9956" spans="17:17" ht="24">
      <c r="Q9956" s="2"/>
    </row>
    <row r="9957" spans="17:17" ht="24">
      <c r="Q9957" s="2"/>
    </row>
    <row r="9958" spans="17:17" ht="24">
      <c r="Q9958" s="2"/>
    </row>
    <row r="9959" spans="17:17" ht="24">
      <c r="Q9959" s="2"/>
    </row>
    <row r="9960" spans="17:17" ht="24">
      <c r="Q9960" s="2"/>
    </row>
    <row r="9961" spans="17:17" ht="24">
      <c r="Q9961" s="2"/>
    </row>
    <row r="9962" spans="17:17" ht="24">
      <c r="Q9962" s="2"/>
    </row>
    <row r="9963" spans="17:17" ht="24">
      <c r="Q9963" s="2"/>
    </row>
    <row r="9964" spans="17:17" ht="24">
      <c r="Q9964" s="2"/>
    </row>
    <row r="9965" spans="17:17" ht="24">
      <c r="Q9965" s="2"/>
    </row>
    <row r="9966" spans="17:17" ht="24">
      <c r="Q9966" s="2"/>
    </row>
    <row r="9967" spans="17:17" ht="24">
      <c r="Q9967" s="2"/>
    </row>
    <row r="9968" spans="17:17" ht="24">
      <c r="Q9968" s="2"/>
    </row>
    <row r="9969" spans="17:17" ht="24">
      <c r="Q9969" s="2"/>
    </row>
    <row r="9970" spans="17:17" ht="24">
      <c r="Q9970" s="2"/>
    </row>
    <row r="9971" spans="17:17" ht="24">
      <c r="Q9971" s="2"/>
    </row>
    <row r="9972" spans="17:17" ht="24">
      <c r="Q9972" s="2"/>
    </row>
    <row r="9973" spans="17:17" ht="24">
      <c r="Q9973" s="2"/>
    </row>
    <row r="9974" spans="17:17" ht="24">
      <c r="Q9974" s="2"/>
    </row>
    <row r="9975" spans="17:17" ht="24">
      <c r="Q9975" s="2"/>
    </row>
    <row r="9976" spans="17:17" ht="24">
      <c r="Q9976" s="2"/>
    </row>
    <row r="9977" spans="17:17" ht="24">
      <c r="Q9977" s="2"/>
    </row>
    <row r="9978" spans="17:17" ht="24">
      <c r="Q9978" s="2"/>
    </row>
    <row r="9979" spans="17:17" ht="24">
      <c r="Q9979" s="2"/>
    </row>
    <row r="9980" spans="17:17" ht="24">
      <c r="Q9980" s="2"/>
    </row>
    <row r="9981" spans="17:17" ht="24">
      <c r="Q9981" s="2"/>
    </row>
    <row r="9982" spans="17:17" ht="24">
      <c r="Q9982" s="2"/>
    </row>
    <row r="9983" spans="17:17" ht="24">
      <c r="Q9983" s="2"/>
    </row>
    <row r="9984" spans="17:17" ht="24">
      <c r="Q9984" s="2"/>
    </row>
    <row r="9985" spans="17:17" ht="24">
      <c r="Q9985" s="2"/>
    </row>
    <row r="9986" spans="17:17" ht="24">
      <c r="Q9986" s="2"/>
    </row>
    <row r="9987" spans="17:17" ht="24">
      <c r="Q9987" s="2"/>
    </row>
    <row r="9988" spans="17:17" ht="24">
      <c r="Q9988" s="2"/>
    </row>
    <row r="9989" spans="17:17" ht="24">
      <c r="Q9989" s="2"/>
    </row>
    <row r="9990" spans="17:17" ht="24">
      <c r="Q9990" s="2"/>
    </row>
    <row r="9991" spans="17:17" ht="24">
      <c r="Q9991" s="2"/>
    </row>
    <row r="9992" spans="17:17" ht="24">
      <c r="Q9992" s="2"/>
    </row>
    <row r="9993" spans="17:17" ht="24">
      <c r="Q9993" s="2"/>
    </row>
    <row r="9994" spans="17:17" ht="24">
      <c r="Q9994" s="2"/>
    </row>
    <row r="9995" spans="17:17" ht="24">
      <c r="Q9995" s="2"/>
    </row>
    <row r="9996" spans="17:17" ht="24">
      <c r="Q9996" s="2"/>
    </row>
    <row r="9997" spans="17:17" ht="24">
      <c r="Q9997" s="2"/>
    </row>
    <row r="9998" spans="17:17" ht="24">
      <c r="Q9998" s="2"/>
    </row>
    <row r="9999" spans="17:17" ht="24">
      <c r="Q9999" s="2"/>
    </row>
    <row r="10000" spans="17:17" ht="24">
      <c r="Q10000" s="2"/>
    </row>
    <row r="10001" spans="17:17" ht="24">
      <c r="Q10001" s="2"/>
    </row>
    <row r="10002" spans="17:17" ht="24">
      <c r="Q10002" s="2"/>
    </row>
    <row r="10003" spans="17:17" ht="24">
      <c r="Q10003" s="2"/>
    </row>
    <row r="10004" spans="17:17" ht="24">
      <c r="Q10004" s="2"/>
    </row>
    <row r="10005" spans="17:17" ht="24">
      <c r="Q10005" s="2"/>
    </row>
    <row r="10006" spans="17:17" ht="24">
      <c r="Q10006" s="2"/>
    </row>
    <row r="10007" spans="17:17" ht="24">
      <c r="Q10007" s="2"/>
    </row>
    <row r="10008" spans="17:17" ht="24">
      <c r="Q10008" s="2"/>
    </row>
    <row r="10009" spans="17:17" ht="24">
      <c r="Q10009" s="2"/>
    </row>
    <row r="10010" spans="17:17" ht="24">
      <c r="Q10010" s="2"/>
    </row>
    <row r="10011" spans="17:17" ht="24">
      <c r="Q10011" s="2"/>
    </row>
    <row r="10012" spans="17:17" ht="24">
      <c r="Q10012" s="2"/>
    </row>
    <row r="10013" spans="17:17" ht="24">
      <c r="Q10013" s="2"/>
    </row>
    <row r="10014" spans="17:17" ht="24">
      <c r="Q10014" s="2"/>
    </row>
    <row r="10015" spans="17:17" ht="24">
      <c r="Q10015" s="2"/>
    </row>
    <row r="10016" spans="17:17" ht="24">
      <c r="Q10016" s="2"/>
    </row>
    <row r="10017" spans="17:17" ht="24">
      <c r="Q10017" s="2"/>
    </row>
    <row r="10018" spans="17:17" ht="24">
      <c r="Q10018" s="2"/>
    </row>
    <row r="10019" spans="17:17" ht="24">
      <c r="Q10019" s="2"/>
    </row>
    <row r="10020" spans="17:17" ht="24">
      <c r="Q10020" s="2"/>
    </row>
    <row r="10021" spans="17:17" ht="24">
      <c r="Q10021" s="2"/>
    </row>
    <row r="10022" spans="17:17" ht="24">
      <c r="Q10022" s="2"/>
    </row>
    <row r="10023" spans="17:17" ht="24">
      <c r="Q10023" s="2"/>
    </row>
    <row r="10024" spans="17:17" ht="24">
      <c r="Q10024" s="2"/>
    </row>
    <row r="10025" spans="17:17" ht="24">
      <c r="Q10025" s="2"/>
    </row>
    <row r="10026" spans="17:17" ht="24">
      <c r="Q10026" s="2"/>
    </row>
    <row r="10027" spans="17:17" ht="24">
      <c r="Q10027" s="2"/>
    </row>
    <row r="10028" spans="17:17" ht="24">
      <c r="Q10028" s="2"/>
    </row>
    <row r="10029" spans="17:17" ht="24">
      <c r="Q10029" s="2"/>
    </row>
    <row r="10030" spans="17:17" ht="24">
      <c r="Q10030" s="2"/>
    </row>
    <row r="10031" spans="17:17" ht="24">
      <c r="Q10031" s="2"/>
    </row>
    <row r="10032" spans="17:17" ht="24">
      <c r="Q10032" s="2"/>
    </row>
    <row r="10033" spans="17:17" ht="24">
      <c r="Q10033" s="2"/>
    </row>
    <row r="10034" spans="17:17" ht="24">
      <c r="Q10034" s="2"/>
    </row>
    <row r="10035" spans="17:17" ht="24">
      <c r="Q10035" s="2"/>
    </row>
    <row r="10036" spans="17:17" ht="24">
      <c r="Q10036" s="2"/>
    </row>
    <row r="10037" spans="17:17" ht="24">
      <c r="Q10037" s="2"/>
    </row>
    <row r="10038" spans="17:17" ht="24">
      <c r="Q10038" s="2"/>
    </row>
    <row r="10039" spans="17:17" ht="24">
      <c r="Q10039" s="2"/>
    </row>
    <row r="10040" spans="17:17" ht="24">
      <c r="Q10040" s="2"/>
    </row>
    <row r="10041" spans="17:17" ht="24">
      <c r="Q10041" s="2"/>
    </row>
    <row r="10042" spans="17:17" ht="24">
      <c r="Q10042" s="2"/>
    </row>
    <row r="10043" spans="17:17" ht="24">
      <c r="Q10043" s="2"/>
    </row>
    <row r="10044" spans="17:17" ht="24">
      <c r="Q10044" s="2"/>
    </row>
    <row r="10045" spans="17:17" ht="24">
      <c r="Q10045" s="2"/>
    </row>
    <row r="10046" spans="17:17" ht="24">
      <c r="Q10046" s="2"/>
    </row>
    <row r="10047" spans="17:17" ht="24">
      <c r="Q10047" s="2"/>
    </row>
    <row r="10048" spans="17:17" ht="24">
      <c r="Q10048" s="2"/>
    </row>
    <row r="10049" spans="17:17" ht="24">
      <c r="Q10049" s="2"/>
    </row>
    <row r="10050" spans="17:17" ht="24">
      <c r="Q10050" s="2"/>
    </row>
    <row r="10051" spans="17:17" ht="24">
      <c r="Q10051" s="2"/>
    </row>
    <row r="10052" spans="17:17" ht="24">
      <c r="Q10052" s="2"/>
    </row>
    <row r="10053" spans="17:17" ht="24">
      <c r="Q10053" s="2"/>
    </row>
    <row r="10054" spans="17:17" ht="24">
      <c r="Q10054" s="2"/>
    </row>
    <row r="10055" spans="17:17" ht="24">
      <c r="Q10055" s="2"/>
    </row>
    <row r="10056" spans="17:17" ht="24">
      <c r="Q10056" s="2"/>
    </row>
    <row r="10057" spans="17:17" ht="24">
      <c r="Q10057" s="2"/>
    </row>
    <row r="10058" spans="17:17" ht="24">
      <c r="Q10058" s="2"/>
    </row>
    <row r="10059" spans="17:17" ht="24">
      <c r="Q10059" s="2"/>
    </row>
    <row r="10060" spans="17:17" ht="24">
      <c r="Q10060" s="2"/>
    </row>
    <row r="10061" spans="17:17" ht="24">
      <c r="Q10061" s="2"/>
    </row>
    <row r="10062" spans="17:17" ht="24">
      <c r="Q10062" s="2"/>
    </row>
    <row r="10063" spans="17:17" ht="24">
      <c r="Q10063" s="2"/>
    </row>
    <row r="10064" spans="17:17" ht="24">
      <c r="Q10064" s="2"/>
    </row>
    <row r="10065" spans="17:17" ht="24">
      <c r="Q10065" s="2"/>
    </row>
    <row r="10066" spans="17:17" ht="24">
      <c r="Q10066" s="2"/>
    </row>
    <row r="10067" spans="17:17" ht="24">
      <c r="Q10067" s="2"/>
    </row>
    <row r="10068" spans="17:17" ht="24">
      <c r="Q10068" s="2"/>
    </row>
    <row r="10069" spans="17:17" ht="24">
      <c r="Q10069" s="2"/>
    </row>
    <row r="10070" spans="17:17" ht="24">
      <c r="Q10070" s="2"/>
    </row>
    <row r="10071" spans="17:17" ht="24">
      <c r="Q10071" s="2"/>
    </row>
    <row r="10072" spans="17:17" ht="24">
      <c r="Q10072" s="2"/>
    </row>
    <row r="10073" spans="17:17" ht="24">
      <c r="Q10073" s="2"/>
    </row>
    <row r="10074" spans="17:17" ht="24">
      <c r="Q10074" s="2"/>
    </row>
    <row r="10075" spans="17:17" ht="24">
      <c r="Q10075" s="2"/>
    </row>
    <row r="10076" spans="17:17" ht="24">
      <c r="Q10076" s="2"/>
    </row>
    <row r="10077" spans="17:17" ht="24">
      <c r="Q10077" s="2"/>
    </row>
    <row r="10078" spans="17:17" ht="24">
      <c r="Q10078" s="2"/>
    </row>
    <row r="10079" spans="17:17" ht="24">
      <c r="Q10079" s="2"/>
    </row>
    <row r="10080" spans="17:17" ht="24">
      <c r="Q10080" s="2"/>
    </row>
    <row r="10081" spans="17:17" ht="24">
      <c r="Q10081" s="2"/>
    </row>
    <row r="10082" spans="17:17" ht="24">
      <c r="Q10082" s="2"/>
    </row>
    <row r="10083" spans="17:17" ht="24">
      <c r="Q10083" s="2"/>
    </row>
    <row r="10084" spans="17:17" ht="24">
      <c r="Q10084" s="2"/>
    </row>
    <row r="10085" spans="17:17" ht="24">
      <c r="Q10085" s="2"/>
    </row>
    <row r="10086" spans="17:17" ht="24">
      <c r="Q10086" s="2"/>
    </row>
    <row r="10087" spans="17:17" ht="24">
      <c r="Q10087" s="2"/>
    </row>
    <row r="10088" spans="17:17" ht="24">
      <c r="Q10088" s="2"/>
    </row>
    <row r="10089" spans="17:17" ht="24">
      <c r="Q10089" s="2"/>
    </row>
    <row r="10090" spans="17:17" ht="24">
      <c r="Q10090" s="2"/>
    </row>
    <row r="10091" spans="17:17" ht="24">
      <c r="Q10091" s="2"/>
    </row>
    <row r="10092" spans="17:17" ht="24">
      <c r="Q10092" s="2"/>
    </row>
    <row r="10093" spans="17:17" ht="24">
      <c r="Q10093" s="2"/>
    </row>
    <row r="10094" spans="17:17" ht="24">
      <c r="Q10094" s="2"/>
    </row>
    <row r="10095" spans="17:17" ht="24">
      <c r="Q10095" s="2"/>
    </row>
    <row r="10096" spans="17:17" ht="24">
      <c r="Q10096" s="2"/>
    </row>
    <row r="10097" spans="17:17" ht="24">
      <c r="Q10097" s="2"/>
    </row>
    <row r="10098" spans="17:17" ht="24">
      <c r="Q10098" s="2"/>
    </row>
    <row r="10099" spans="17:17" ht="24">
      <c r="Q10099" s="2"/>
    </row>
    <row r="10100" spans="17:17" ht="24">
      <c r="Q10100" s="2"/>
    </row>
    <row r="10101" spans="17:17" ht="24">
      <c r="Q10101" s="2"/>
    </row>
    <row r="10102" spans="17:17" ht="24">
      <c r="Q10102" s="2"/>
    </row>
    <row r="10103" spans="17:17" ht="24">
      <c r="Q10103" s="2"/>
    </row>
    <row r="10104" spans="17:17" ht="24">
      <c r="Q10104" s="2"/>
    </row>
    <row r="10105" spans="17:17" ht="24">
      <c r="Q10105" s="2"/>
    </row>
    <row r="10106" spans="17:17" ht="24">
      <c r="Q10106" s="2"/>
    </row>
    <row r="10107" spans="17:17" ht="24">
      <c r="Q10107" s="2"/>
    </row>
    <row r="10108" spans="17:17" ht="24">
      <c r="Q10108" s="2"/>
    </row>
    <row r="10109" spans="17:17" ht="24">
      <c r="Q10109" s="2"/>
    </row>
    <row r="10110" spans="17:17" ht="24">
      <c r="Q10110" s="2"/>
    </row>
    <row r="10111" spans="17:17" ht="24">
      <c r="Q10111" s="2"/>
    </row>
    <row r="10112" spans="17:17" ht="24">
      <c r="Q10112" s="2"/>
    </row>
    <row r="10113" spans="17:17" ht="24">
      <c r="Q10113" s="2"/>
    </row>
    <row r="10114" spans="17:17" ht="24">
      <c r="Q10114" s="2"/>
    </row>
    <row r="10115" spans="17:17" ht="24">
      <c r="Q10115" s="2"/>
    </row>
    <row r="10116" spans="17:17" ht="24">
      <c r="Q10116" s="2"/>
    </row>
    <row r="10117" spans="17:17" ht="24">
      <c r="Q10117" s="2"/>
    </row>
    <row r="10118" spans="17:17" ht="24">
      <c r="Q10118" s="2"/>
    </row>
    <row r="10119" spans="17:17" ht="24">
      <c r="Q10119" s="2"/>
    </row>
    <row r="10120" spans="17:17" ht="24">
      <c r="Q10120" s="2"/>
    </row>
    <row r="10121" spans="17:17" ht="24">
      <c r="Q10121" s="2"/>
    </row>
    <row r="10122" spans="17:17" ht="24">
      <c r="Q10122" s="2"/>
    </row>
    <row r="10123" spans="17:17" ht="24">
      <c r="Q10123" s="2"/>
    </row>
    <row r="10124" spans="17:17" ht="24">
      <c r="Q10124" s="2"/>
    </row>
    <row r="10125" spans="17:17" ht="24">
      <c r="Q10125" s="2"/>
    </row>
    <row r="10126" spans="17:17" ht="24">
      <c r="Q10126" s="2"/>
    </row>
    <row r="10127" spans="17:17" ht="24">
      <c r="Q10127" s="2"/>
    </row>
    <row r="10128" spans="17:17" ht="24">
      <c r="Q10128" s="2"/>
    </row>
    <row r="10129" spans="17:17" ht="24">
      <c r="Q10129" s="2"/>
    </row>
    <row r="10130" spans="17:17" ht="24">
      <c r="Q10130" s="2"/>
    </row>
    <row r="10131" spans="17:17" ht="24">
      <c r="Q10131" s="2"/>
    </row>
    <row r="10132" spans="17:17" ht="24">
      <c r="Q10132" s="2"/>
    </row>
    <row r="10133" spans="17:17" ht="24">
      <c r="Q10133" s="2"/>
    </row>
    <row r="10134" spans="17:17" ht="24">
      <c r="Q10134" s="2"/>
    </row>
    <row r="10135" spans="17:17" ht="24">
      <c r="Q10135" s="2"/>
    </row>
    <row r="10136" spans="17:17" ht="24">
      <c r="Q10136" s="2"/>
    </row>
    <row r="10137" spans="17:17" ht="24">
      <c r="Q10137" s="2"/>
    </row>
    <row r="10138" spans="17:17" ht="24">
      <c r="Q10138" s="2"/>
    </row>
    <row r="10139" spans="17:17" ht="24">
      <c r="Q10139" s="2"/>
    </row>
    <row r="10140" spans="17:17" ht="24">
      <c r="Q10140" s="2"/>
    </row>
    <row r="10141" spans="17:17" ht="24">
      <c r="Q10141" s="2"/>
    </row>
    <row r="10142" spans="17:17" ht="24">
      <c r="Q10142" s="2"/>
    </row>
    <row r="10143" spans="17:17" ht="24">
      <c r="Q10143" s="2"/>
    </row>
    <row r="10144" spans="17:17" ht="24">
      <c r="Q10144" s="2"/>
    </row>
    <row r="10145" spans="17:17" ht="24">
      <c r="Q10145" s="2"/>
    </row>
    <row r="10146" spans="17:17" ht="24">
      <c r="Q10146" s="2"/>
    </row>
    <row r="10147" spans="17:17" ht="24">
      <c r="Q10147" s="2"/>
    </row>
    <row r="10148" spans="17:17" ht="24">
      <c r="Q10148" s="2"/>
    </row>
    <row r="10149" spans="17:17" ht="24">
      <c r="Q10149" s="2"/>
    </row>
    <row r="10150" spans="17:17" ht="24">
      <c r="Q10150" s="2"/>
    </row>
    <row r="10151" spans="17:17" ht="24">
      <c r="Q10151" s="2"/>
    </row>
    <row r="10152" spans="17:17" ht="24">
      <c r="Q10152" s="2"/>
    </row>
    <row r="10153" spans="17:17" ht="24">
      <c r="Q10153" s="2"/>
    </row>
    <row r="10154" spans="17:17" ht="24">
      <c r="Q10154" s="2"/>
    </row>
    <row r="10155" spans="17:17" ht="24">
      <c r="Q10155" s="2"/>
    </row>
    <row r="10156" spans="17:17" ht="24">
      <c r="Q10156" s="2"/>
    </row>
    <row r="10157" spans="17:17" ht="24">
      <c r="Q10157" s="2"/>
    </row>
    <row r="10158" spans="17:17" ht="24">
      <c r="Q10158" s="2"/>
    </row>
    <row r="10159" spans="17:17" ht="24">
      <c r="Q10159" s="2"/>
    </row>
    <row r="10160" spans="17:17" ht="24">
      <c r="Q10160" s="2"/>
    </row>
    <row r="10161" spans="17:17" ht="24">
      <c r="Q10161" s="2"/>
    </row>
    <row r="10162" spans="17:17" ht="24">
      <c r="Q10162" s="2"/>
    </row>
    <row r="10163" spans="17:17" ht="24">
      <c r="Q10163" s="2"/>
    </row>
    <row r="10164" spans="17:17" ht="24">
      <c r="Q10164" s="2"/>
    </row>
    <row r="10165" spans="17:17" ht="24">
      <c r="Q10165" s="2"/>
    </row>
    <row r="10166" spans="17:17" ht="24">
      <c r="Q10166" s="2"/>
    </row>
    <row r="10167" spans="17:17" ht="24">
      <c r="Q10167" s="2"/>
    </row>
    <row r="10168" spans="17:17" ht="24">
      <c r="Q10168" s="2"/>
    </row>
    <row r="10169" spans="17:17" ht="24">
      <c r="Q10169" s="2"/>
    </row>
    <row r="10170" spans="17:17" ht="24">
      <c r="Q10170" s="2"/>
    </row>
    <row r="10171" spans="17:17" ht="24">
      <c r="Q10171" s="2"/>
    </row>
    <row r="10172" spans="17:17" ht="24">
      <c r="Q10172" s="2"/>
    </row>
    <row r="10173" spans="17:17" ht="24">
      <c r="Q10173" s="2"/>
    </row>
    <row r="10174" spans="17:17" ht="24">
      <c r="Q10174" s="2"/>
    </row>
    <row r="10175" spans="17:17" ht="24">
      <c r="Q10175" s="2"/>
    </row>
    <row r="10176" spans="17:17" ht="24">
      <c r="Q10176" s="2"/>
    </row>
    <row r="10177" spans="17:17" ht="24">
      <c r="Q10177" s="2"/>
    </row>
    <row r="10178" spans="17:17" ht="24">
      <c r="Q10178" s="2"/>
    </row>
    <row r="10179" spans="17:17" ht="24">
      <c r="Q10179" s="2"/>
    </row>
    <row r="10180" spans="17:17" ht="24">
      <c r="Q10180" s="2"/>
    </row>
    <row r="10181" spans="17:17" ht="24">
      <c r="Q10181" s="2"/>
    </row>
    <row r="10182" spans="17:17" ht="24">
      <c r="Q10182" s="2"/>
    </row>
    <row r="10183" spans="17:17" ht="24">
      <c r="Q10183" s="2"/>
    </row>
    <row r="10184" spans="17:17" ht="24">
      <c r="Q10184" s="2"/>
    </row>
    <row r="10185" spans="17:17" ht="24">
      <c r="Q10185" s="2"/>
    </row>
    <row r="10186" spans="17:17" ht="24">
      <c r="Q10186" s="2"/>
    </row>
    <row r="10187" spans="17:17" ht="24">
      <c r="Q10187" s="2"/>
    </row>
    <row r="10188" spans="17:17" ht="24">
      <c r="Q10188" s="2"/>
    </row>
    <row r="10189" spans="17:17" ht="24">
      <c r="Q10189" s="2"/>
    </row>
    <row r="10190" spans="17:17" ht="24">
      <c r="Q10190" s="2"/>
    </row>
    <row r="10191" spans="17:17" ht="24">
      <c r="Q10191" s="2"/>
    </row>
    <row r="10192" spans="17:17" ht="24">
      <c r="Q10192" s="2"/>
    </row>
    <row r="10193" spans="17:17" ht="24">
      <c r="Q10193" s="2"/>
    </row>
    <row r="10194" spans="17:17" ht="24">
      <c r="Q10194" s="2"/>
    </row>
    <row r="10195" spans="17:17" ht="24">
      <c r="Q10195" s="2"/>
    </row>
    <row r="10196" spans="17:17" ht="24">
      <c r="Q10196" s="2"/>
    </row>
    <row r="10197" spans="17:17" ht="24">
      <c r="Q10197" s="2"/>
    </row>
    <row r="10198" spans="17:17" ht="24">
      <c r="Q10198" s="2"/>
    </row>
    <row r="10199" spans="17:17" ht="24">
      <c r="Q10199" s="2"/>
    </row>
    <row r="10200" spans="17:17" ht="24">
      <c r="Q10200" s="2"/>
    </row>
    <row r="10201" spans="17:17" ht="24">
      <c r="Q10201" s="2"/>
    </row>
    <row r="10202" spans="17:17" ht="24">
      <c r="Q10202" s="2"/>
    </row>
    <row r="10203" spans="17:17" ht="24">
      <c r="Q10203" s="2"/>
    </row>
    <row r="10204" spans="17:17" ht="24">
      <c r="Q10204" s="2"/>
    </row>
    <row r="10205" spans="17:17" ht="24">
      <c r="Q10205" s="2"/>
    </row>
    <row r="10206" spans="17:17" ht="24">
      <c r="Q10206" s="2"/>
    </row>
    <row r="10207" spans="17:17" ht="24">
      <c r="Q10207" s="2"/>
    </row>
    <row r="10208" spans="17:17" ht="24">
      <c r="Q10208" s="2"/>
    </row>
    <row r="10209" spans="17:17" ht="24">
      <c r="Q10209" s="2"/>
    </row>
    <row r="10210" spans="17:17" ht="24">
      <c r="Q10210" s="2"/>
    </row>
    <row r="10211" spans="17:17" ht="24">
      <c r="Q10211" s="2"/>
    </row>
    <row r="10212" spans="17:17" ht="24">
      <c r="Q10212" s="2"/>
    </row>
    <row r="10213" spans="17:17" ht="24">
      <c r="Q10213" s="2"/>
    </row>
    <row r="10214" spans="17:17" ht="24">
      <c r="Q10214" s="2"/>
    </row>
    <row r="10215" spans="17:17" ht="24">
      <c r="Q10215" s="2"/>
    </row>
    <row r="10216" spans="17:17" ht="24">
      <c r="Q10216" s="2"/>
    </row>
    <row r="10217" spans="17:17" ht="24">
      <c r="Q10217" s="2"/>
    </row>
    <row r="10218" spans="17:17" ht="24">
      <c r="Q10218" s="2"/>
    </row>
    <row r="10219" spans="17:17" ht="24">
      <c r="Q10219" s="2"/>
    </row>
    <row r="10220" spans="17:17" ht="24">
      <c r="Q10220" s="2"/>
    </row>
    <row r="10221" spans="17:17" ht="24">
      <c r="Q10221" s="2"/>
    </row>
    <row r="10222" spans="17:17" ht="24">
      <c r="Q10222" s="2"/>
    </row>
    <row r="10223" spans="17:17" ht="24">
      <c r="Q10223" s="2"/>
    </row>
    <row r="10224" spans="17:17" ht="24">
      <c r="Q10224" s="2"/>
    </row>
    <row r="10225" spans="17:17" ht="24">
      <c r="Q10225" s="2"/>
    </row>
    <row r="10226" spans="17:17" ht="24">
      <c r="Q10226" s="2"/>
    </row>
    <row r="10227" spans="17:17" ht="24">
      <c r="Q10227" s="2"/>
    </row>
    <row r="10228" spans="17:17" ht="24">
      <c r="Q10228" s="2"/>
    </row>
    <row r="10229" spans="17:17" ht="24">
      <c r="Q10229" s="2"/>
    </row>
    <row r="10230" spans="17:17" ht="24">
      <c r="Q10230" s="2"/>
    </row>
    <row r="10231" spans="17:17" ht="24">
      <c r="Q10231" s="2"/>
    </row>
    <row r="10232" spans="17:17" ht="24">
      <c r="Q10232" s="2"/>
    </row>
    <row r="10233" spans="17:17" ht="24">
      <c r="Q10233" s="2"/>
    </row>
    <row r="10234" spans="17:17" ht="24">
      <c r="Q10234" s="2"/>
    </row>
    <row r="10235" spans="17:17" ht="24">
      <c r="Q10235" s="2"/>
    </row>
    <row r="10236" spans="17:17" ht="24">
      <c r="Q10236" s="2"/>
    </row>
    <row r="10237" spans="17:17" ht="24">
      <c r="Q10237" s="2"/>
    </row>
    <row r="10238" spans="17:17" ht="24">
      <c r="Q10238" s="2"/>
    </row>
    <row r="10239" spans="17:17" ht="24">
      <c r="Q10239" s="2"/>
    </row>
    <row r="10240" spans="17:17" ht="24">
      <c r="Q10240" s="2"/>
    </row>
    <row r="10241" spans="17:17" ht="24">
      <c r="Q10241" s="2"/>
    </row>
    <row r="10242" spans="17:17" ht="24">
      <c r="Q10242" s="2"/>
    </row>
    <row r="10243" spans="17:17" ht="24">
      <c r="Q10243" s="2"/>
    </row>
    <row r="10244" spans="17:17" ht="24">
      <c r="Q10244" s="2"/>
    </row>
    <row r="10245" spans="17:17" ht="24">
      <c r="Q10245" s="2"/>
    </row>
    <row r="10246" spans="17:17" ht="24">
      <c r="Q10246" s="2"/>
    </row>
    <row r="10247" spans="17:17" ht="24">
      <c r="Q10247" s="2"/>
    </row>
    <row r="10248" spans="17:17" ht="24">
      <c r="Q10248" s="2"/>
    </row>
    <row r="10249" spans="17:17" ht="24">
      <c r="Q10249" s="2"/>
    </row>
    <row r="10250" spans="17:17" ht="24">
      <c r="Q10250" s="2"/>
    </row>
    <row r="10251" spans="17:17" ht="24">
      <c r="Q10251" s="2"/>
    </row>
    <row r="10252" spans="17:17" ht="24">
      <c r="Q10252" s="2"/>
    </row>
    <row r="10253" spans="17:17" ht="24">
      <c r="Q10253" s="2"/>
    </row>
    <row r="10254" spans="17:17" ht="24">
      <c r="Q10254" s="2"/>
    </row>
    <row r="10255" spans="17:17" ht="24">
      <c r="Q10255" s="2"/>
    </row>
    <row r="10256" spans="17:17" ht="24">
      <c r="Q10256" s="2"/>
    </row>
    <row r="10257" spans="17:17" ht="24">
      <c r="Q10257" s="2"/>
    </row>
    <row r="10258" spans="17:17" ht="24">
      <c r="Q10258" s="2"/>
    </row>
    <row r="10259" spans="17:17" ht="24">
      <c r="Q10259" s="2"/>
    </row>
    <row r="10260" spans="17:17" ht="24">
      <c r="Q10260" s="2"/>
    </row>
    <row r="10261" spans="17:17" ht="24">
      <c r="Q10261" s="2"/>
    </row>
    <row r="10262" spans="17:17" ht="24">
      <c r="Q10262" s="2"/>
    </row>
    <row r="10263" spans="17:17" ht="24">
      <c r="Q10263" s="2"/>
    </row>
    <row r="10264" spans="17:17" ht="24">
      <c r="Q10264" s="2"/>
    </row>
    <row r="10265" spans="17:17" ht="24">
      <c r="Q10265" s="2"/>
    </row>
    <row r="10266" spans="17:17" ht="24">
      <c r="Q10266" s="2"/>
    </row>
    <row r="10267" spans="17:17" ht="24">
      <c r="Q10267" s="2"/>
    </row>
    <row r="10268" spans="17:17" ht="24">
      <c r="Q10268" s="2"/>
    </row>
    <row r="10269" spans="17:17" ht="24">
      <c r="Q10269" s="2"/>
    </row>
    <row r="10270" spans="17:17" ht="24">
      <c r="Q10270" s="2"/>
    </row>
    <row r="10271" spans="17:17" ht="24">
      <c r="Q10271" s="2"/>
    </row>
    <row r="10272" spans="17:17" ht="24">
      <c r="Q10272" s="2"/>
    </row>
    <row r="10273" spans="17:17" ht="24">
      <c r="Q10273" s="2"/>
    </row>
    <row r="10274" spans="17:17" ht="24">
      <c r="Q10274" s="2"/>
    </row>
    <row r="10275" spans="17:17" ht="24">
      <c r="Q10275" s="2"/>
    </row>
    <row r="10276" spans="17:17" ht="24">
      <c r="Q10276" s="2"/>
    </row>
    <row r="10277" spans="17:17" ht="24">
      <c r="Q10277" s="2"/>
    </row>
    <row r="10278" spans="17:17" ht="24">
      <c r="Q10278" s="2"/>
    </row>
    <row r="10279" spans="17:17" ht="24">
      <c r="Q10279" s="2"/>
    </row>
    <row r="10280" spans="17:17" ht="24">
      <c r="Q10280" s="2"/>
    </row>
    <row r="10281" spans="17:17" ht="24">
      <c r="Q10281" s="2"/>
    </row>
    <row r="10282" spans="17:17" ht="24">
      <c r="Q10282" s="2"/>
    </row>
    <row r="10283" spans="17:17" ht="24">
      <c r="Q10283" s="2"/>
    </row>
    <row r="10284" spans="17:17" ht="24">
      <c r="Q10284" s="2"/>
    </row>
    <row r="10285" spans="17:17" ht="24">
      <c r="Q10285" s="2"/>
    </row>
    <row r="10286" spans="17:17" ht="24">
      <c r="Q10286" s="2"/>
    </row>
    <row r="10287" spans="17:17" ht="24">
      <c r="Q10287" s="2"/>
    </row>
    <row r="10288" spans="17:17" ht="24">
      <c r="Q10288" s="2"/>
    </row>
    <row r="10289" spans="17:17" ht="24">
      <c r="Q10289" s="2"/>
    </row>
    <row r="10290" spans="17:17" ht="24">
      <c r="Q10290" s="2"/>
    </row>
    <row r="10291" spans="17:17" ht="24">
      <c r="Q10291" s="2"/>
    </row>
    <row r="10292" spans="17:17" ht="24">
      <c r="Q10292" s="2"/>
    </row>
    <row r="10293" spans="17:17" ht="24">
      <c r="Q10293" s="2"/>
    </row>
    <row r="10294" spans="17:17" ht="24">
      <c r="Q10294" s="2"/>
    </row>
    <row r="10295" spans="17:17" ht="24">
      <c r="Q10295" s="2"/>
    </row>
    <row r="10296" spans="17:17" ht="24">
      <c r="Q10296" s="2"/>
    </row>
    <row r="10297" spans="17:17" ht="24">
      <c r="Q10297" s="2"/>
    </row>
    <row r="10298" spans="17:17" ht="24">
      <c r="Q10298" s="2"/>
    </row>
    <row r="10299" spans="17:17" ht="24">
      <c r="Q10299" s="2"/>
    </row>
    <row r="10300" spans="17:17" ht="24">
      <c r="Q10300" s="2"/>
    </row>
    <row r="10301" spans="17:17" ht="24">
      <c r="Q10301" s="2"/>
    </row>
    <row r="10302" spans="17:17" ht="24">
      <c r="Q10302" s="2"/>
    </row>
    <row r="10303" spans="17:17" ht="24">
      <c r="Q10303" s="2"/>
    </row>
    <row r="10304" spans="17:17" ht="24">
      <c r="Q10304" s="2"/>
    </row>
    <row r="10305" spans="17:17" ht="24">
      <c r="Q10305" s="2"/>
    </row>
    <row r="10306" spans="17:17" ht="24">
      <c r="Q10306" s="2"/>
    </row>
    <row r="10307" spans="17:17" ht="24">
      <c r="Q10307" s="2"/>
    </row>
    <row r="10308" spans="17:17" ht="24">
      <c r="Q10308" s="2"/>
    </row>
    <row r="10309" spans="17:17" ht="24">
      <c r="Q10309" s="2"/>
    </row>
    <row r="10310" spans="17:17" ht="24">
      <c r="Q10310" s="2"/>
    </row>
    <row r="10311" spans="17:17" ht="24">
      <c r="Q10311" s="2"/>
    </row>
    <row r="10312" spans="17:17" ht="24">
      <c r="Q10312" s="2"/>
    </row>
    <row r="10313" spans="17:17" ht="24">
      <c r="Q10313" s="2"/>
    </row>
    <row r="10314" spans="17:17" ht="24">
      <c r="Q10314" s="2"/>
    </row>
    <row r="10315" spans="17:17" ht="24">
      <c r="Q10315" s="2"/>
    </row>
    <row r="10316" spans="17:17" ht="24">
      <c r="Q10316" s="2"/>
    </row>
    <row r="10317" spans="17:17" ht="24">
      <c r="Q10317" s="2"/>
    </row>
    <row r="10318" spans="17:17" ht="24">
      <c r="Q10318" s="2"/>
    </row>
    <row r="10319" spans="17:17" ht="24">
      <c r="Q10319" s="2"/>
    </row>
    <row r="10320" spans="17:17" ht="24">
      <c r="Q10320" s="2"/>
    </row>
    <row r="10321" spans="17:17" ht="24">
      <c r="Q10321" s="2"/>
    </row>
    <row r="10322" spans="17:17" ht="24">
      <c r="Q10322" s="2"/>
    </row>
    <row r="10323" spans="17:17" ht="24">
      <c r="Q10323" s="2"/>
    </row>
    <row r="10324" spans="17:17" ht="24">
      <c r="Q10324" s="2"/>
    </row>
    <row r="10325" spans="17:17" ht="24">
      <c r="Q10325" s="2"/>
    </row>
    <row r="10326" spans="17:17" ht="24">
      <c r="Q10326" s="2"/>
    </row>
    <row r="10327" spans="17:17" ht="24">
      <c r="Q10327" s="2"/>
    </row>
    <row r="10328" spans="17:17" ht="24">
      <c r="Q10328" s="2"/>
    </row>
    <row r="10329" spans="17:17" ht="24">
      <c r="Q10329" s="2"/>
    </row>
    <row r="10330" spans="17:17" ht="24">
      <c r="Q10330" s="2"/>
    </row>
    <row r="10331" spans="17:17" ht="24">
      <c r="Q10331" s="2"/>
    </row>
    <row r="10332" spans="17:17" ht="24">
      <c r="Q10332" s="2"/>
    </row>
    <row r="10333" spans="17:17" ht="24">
      <c r="Q10333" s="2"/>
    </row>
    <row r="10334" spans="17:17" ht="24">
      <c r="Q10334" s="2"/>
    </row>
    <row r="10335" spans="17:17" ht="24">
      <c r="Q10335" s="2"/>
    </row>
    <row r="10336" spans="17:17" ht="24">
      <c r="Q10336" s="2"/>
    </row>
    <row r="10337" spans="17:17" ht="24">
      <c r="Q10337" s="2"/>
    </row>
    <row r="10338" spans="17:17" ht="24">
      <c r="Q10338" s="2"/>
    </row>
    <row r="10339" spans="17:17" ht="24">
      <c r="Q10339" s="2"/>
    </row>
    <row r="10340" spans="17:17" ht="24">
      <c r="Q10340" s="2"/>
    </row>
    <row r="10341" spans="17:17" ht="24">
      <c r="Q10341" s="2"/>
    </row>
    <row r="10342" spans="17:17" ht="24">
      <c r="Q10342" s="2"/>
    </row>
    <row r="10343" spans="17:17" ht="24">
      <c r="Q10343" s="2"/>
    </row>
    <row r="10344" spans="17:17" ht="24">
      <c r="Q10344" s="2"/>
    </row>
    <row r="10345" spans="17:17" ht="24">
      <c r="Q10345" s="2"/>
    </row>
    <row r="10346" spans="17:17" ht="24">
      <c r="Q10346" s="2"/>
    </row>
    <row r="10347" spans="17:17" ht="24">
      <c r="Q10347" s="2"/>
    </row>
    <row r="10348" spans="17:17" ht="24">
      <c r="Q10348" s="2"/>
    </row>
    <row r="10349" spans="17:17" ht="24">
      <c r="Q10349" s="2"/>
    </row>
    <row r="10350" spans="17:17" ht="24">
      <c r="Q10350" s="2"/>
    </row>
    <row r="10351" spans="17:17" ht="24">
      <c r="Q10351" s="2"/>
    </row>
    <row r="10352" spans="17:17" ht="24">
      <c r="Q10352" s="2"/>
    </row>
    <row r="10353" spans="17:17" ht="24">
      <c r="Q10353" s="2"/>
    </row>
    <row r="10354" spans="17:17" ht="24">
      <c r="Q10354" s="2"/>
    </row>
    <row r="10355" spans="17:17" ht="24">
      <c r="Q10355" s="2"/>
    </row>
    <row r="10356" spans="17:17" ht="24">
      <c r="Q10356" s="2"/>
    </row>
    <row r="10357" spans="17:17" ht="24">
      <c r="Q10357" s="2"/>
    </row>
    <row r="10358" spans="17:17" ht="24">
      <c r="Q10358" s="2"/>
    </row>
    <row r="10359" spans="17:17" ht="24">
      <c r="Q10359" s="2"/>
    </row>
    <row r="10360" spans="17:17" ht="24">
      <c r="Q10360" s="2"/>
    </row>
    <row r="10361" spans="17:17" ht="24">
      <c r="Q10361" s="2"/>
    </row>
    <row r="10362" spans="17:17" ht="24">
      <c r="Q10362" s="2"/>
    </row>
    <row r="10363" spans="17:17" ht="24">
      <c r="Q10363" s="2"/>
    </row>
    <row r="10364" spans="17:17" ht="24">
      <c r="Q10364" s="2"/>
    </row>
    <row r="10365" spans="17:17" ht="24">
      <c r="Q10365" s="2"/>
    </row>
    <row r="10366" spans="17:17" ht="24">
      <c r="Q10366" s="2"/>
    </row>
    <row r="10367" spans="17:17" ht="24">
      <c r="Q10367" s="2"/>
    </row>
    <row r="10368" spans="17:17" ht="24">
      <c r="Q10368" s="2"/>
    </row>
    <row r="10369" spans="17:17" ht="24">
      <c r="Q10369" s="2"/>
    </row>
    <row r="10370" spans="17:17" ht="24">
      <c r="Q10370" s="2"/>
    </row>
    <row r="10371" spans="17:17" ht="24">
      <c r="Q10371" s="2"/>
    </row>
    <row r="10372" spans="17:17" ht="24">
      <c r="Q10372" s="2"/>
    </row>
    <row r="10373" spans="17:17" ht="24">
      <c r="Q10373" s="2"/>
    </row>
    <row r="10374" spans="17:17" ht="24">
      <c r="Q10374" s="2"/>
    </row>
    <row r="10375" spans="17:17" ht="24">
      <c r="Q10375" s="2"/>
    </row>
    <row r="10376" spans="17:17" ht="24">
      <c r="Q10376" s="2"/>
    </row>
    <row r="10377" spans="17:17" ht="24">
      <c r="Q10377" s="2"/>
    </row>
    <row r="10378" spans="17:17" ht="24">
      <c r="Q10378" s="2"/>
    </row>
    <row r="10379" spans="17:17" ht="24">
      <c r="Q10379" s="2"/>
    </row>
    <row r="10380" spans="17:17" ht="24">
      <c r="Q10380" s="2"/>
    </row>
    <row r="10381" spans="17:17" ht="24">
      <c r="Q10381" s="2"/>
    </row>
    <row r="10382" spans="17:17" ht="24">
      <c r="Q10382" s="2"/>
    </row>
    <row r="10383" spans="17:17" ht="24">
      <c r="Q10383" s="2"/>
    </row>
    <row r="10384" spans="17:17" ht="24">
      <c r="Q10384" s="2"/>
    </row>
    <row r="10385" spans="17:17" ht="24">
      <c r="Q10385" s="2"/>
    </row>
    <row r="10386" spans="17:17" ht="24">
      <c r="Q10386" s="2"/>
    </row>
    <row r="10387" spans="17:17" ht="24">
      <c r="Q10387" s="2"/>
    </row>
    <row r="10388" spans="17:17" ht="24">
      <c r="Q10388" s="2"/>
    </row>
    <row r="10389" spans="17:17" ht="24">
      <c r="Q10389" s="2"/>
    </row>
    <row r="10390" spans="17:17" ht="24">
      <c r="Q10390" s="2"/>
    </row>
    <row r="10391" spans="17:17" ht="24">
      <c r="Q10391" s="2"/>
    </row>
    <row r="10392" spans="17:17" ht="24">
      <c r="Q10392" s="2"/>
    </row>
    <row r="10393" spans="17:17" ht="24">
      <c r="Q10393" s="2"/>
    </row>
    <row r="10394" spans="17:17" ht="24">
      <c r="Q10394" s="2"/>
    </row>
    <row r="10395" spans="17:17" ht="24">
      <c r="Q10395" s="2"/>
    </row>
    <row r="10396" spans="17:17" ht="24">
      <c r="Q10396" s="2"/>
    </row>
    <row r="10397" spans="17:17" ht="24">
      <c r="Q10397" s="2"/>
    </row>
    <row r="10398" spans="17:17" ht="24">
      <c r="Q10398" s="2"/>
    </row>
    <row r="10399" spans="17:17" ht="24">
      <c r="Q10399" s="2"/>
    </row>
    <row r="10400" spans="17:17" ht="24">
      <c r="Q10400" s="2"/>
    </row>
    <row r="10401" spans="17:17" ht="24">
      <c r="Q10401" s="2"/>
    </row>
    <row r="10402" spans="17:17" ht="24">
      <c r="Q10402" s="2"/>
    </row>
    <row r="10403" spans="17:17" ht="24">
      <c r="Q10403" s="2"/>
    </row>
    <row r="10404" spans="17:17" ht="24">
      <c r="Q10404" s="2"/>
    </row>
    <row r="10405" spans="17:17" ht="24">
      <c r="Q10405" s="2"/>
    </row>
    <row r="10406" spans="17:17" ht="24">
      <c r="Q10406" s="2"/>
    </row>
    <row r="10407" spans="17:17" ht="24">
      <c r="Q10407" s="2"/>
    </row>
    <row r="10408" spans="17:17" ht="24">
      <c r="Q10408" s="2"/>
    </row>
    <row r="10409" spans="17:17" ht="24">
      <c r="Q10409" s="2"/>
    </row>
    <row r="10410" spans="17:17" ht="24">
      <c r="Q10410" s="2"/>
    </row>
    <row r="10411" spans="17:17" ht="24">
      <c r="Q10411" s="2"/>
    </row>
    <row r="10412" spans="17:17" ht="24">
      <c r="Q10412" s="2"/>
    </row>
    <row r="10413" spans="17:17" ht="24">
      <c r="Q10413" s="2"/>
    </row>
    <row r="10414" spans="17:17" ht="24">
      <c r="Q10414" s="2"/>
    </row>
    <row r="10415" spans="17:17" ht="24">
      <c r="Q10415" s="2"/>
    </row>
    <row r="10416" spans="17:17" ht="24">
      <c r="Q10416" s="2"/>
    </row>
    <row r="10417" spans="17:17" ht="24">
      <c r="Q10417" s="2"/>
    </row>
    <row r="10418" spans="17:17" ht="24">
      <c r="Q10418" s="2"/>
    </row>
    <row r="10419" spans="17:17" ht="24">
      <c r="Q10419" s="2"/>
    </row>
    <row r="10420" spans="17:17" ht="24">
      <c r="Q10420" s="2"/>
    </row>
    <row r="10421" spans="17:17" ht="24">
      <c r="Q10421" s="2"/>
    </row>
    <row r="10422" spans="17:17" ht="24">
      <c r="Q10422" s="2"/>
    </row>
    <row r="10423" spans="17:17" ht="24">
      <c r="Q10423" s="2"/>
    </row>
    <row r="10424" spans="17:17" ht="24">
      <c r="Q10424" s="2"/>
    </row>
    <row r="10425" spans="17:17" ht="24">
      <c r="Q10425" s="2"/>
    </row>
    <row r="10426" spans="17:17" ht="24">
      <c r="Q10426" s="2"/>
    </row>
    <row r="10427" spans="17:17" ht="24">
      <c r="Q10427" s="2"/>
    </row>
    <row r="10428" spans="17:17" ht="24">
      <c r="Q10428" s="2"/>
    </row>
    <row r="10429" spans="17:17" ht="24">
      <c r="Q10429" s="2"/>
    </row>
    <row r="10430" spans="17:17" ht="24">
      <c r="Q10430" s="2"/>
    </row>
    <row r="10431" spans="17:17" ht="24">
      <c r="Q10431" s="2"/>
    </row>
    <row r="10432" spans="17:17" ht="24">
      <c r="Q10432" s="2"/>
    </row>
    <row r="10433" spans="17:17" ht="24">
      <c r="Q10433" s="2"/>
    </row>
    <row r="10434" spans="17:17" ht="24">
      <c r="Q10434" s="2"/>
    </row>
    <row r="10435" spans="17:17" ht="24">
      <c r="Q10435" s="2"/>
    </row>
    <row r="10436" spans="17:17" ht="24">
      <c r="Q10436" s="2"/>
    </row>
    <row r="10437" spans="17:17" ht="24">
      <c r="Q10437" s="2"/>
    </row>
    <row r="10438" spans="17:17" ht="24">
      <c r="Q10438" s="2"/>
    </row>
    <row r="10439" spans="17:17" ht="24">
      <c r="Q10439" s="2"/>
    </row>
    <row r="10440" spans="17:17" ht="24">
      <c r="Q10440" s="2"/>
    </row>
    <row r="10441" spans="17:17" ht="24">
      <c r="Q10441" s="2"/>
    </row>
    <row r="10442" spans="17:17" ht="24">
      <c r="Q10442" s="2"/>
    </row>
    <row r="10443" spans="17:17" ht="24">
      <c r="Q10443" s="2"/>
    </row>
    <row r="10444" spans="17:17" ht="24">
      <c r="Q10444" s="2"/>
    </row>
    <row r="10445" spans="17:17" ht="24">
      <c r="Q10445" s="2"/>
    </row>
    <row r="10446" spans="17:17" ht="24">
      <c r="Q10446" s="2"/>
    </row>
    <row r="10447" spans="17:17" ht="24">
      <c r="Q10447" s="2"/>
    </row>
    <row r="10448" spans="17:17" ht="24">
      <c r="Q10448" s="2"/>
    </row>
    <row r="10449" spans="17:17" ht="24">
      <c r="Q10449" s="2"/>
    </row>
    <row r="10450" spans="17:17" ht="24">
      <c r="Q10450" s="2"/>
    </row>
    <row r="10451" spans="17:17" ht="24">
      <c r="Q10451" s="2"/>
    </row>
    <row r="10452" spans="17:17" ht="24">
      <c r="Q10452" s="2"/>
    </row>
    <row r="10453" spans="17:17" ht="24">
      <c r="Q10453" s="2"/>
    </row>
    <row r="10454" spans="17:17" ht="24">
      <c r="Q10454" s="2"/>
    </row>
    <row r="10455" spans="17:17" ht="24">
      <c r="Q10455" s="2"/>
    </row>
    <row r="10456" spans="17:17" ht="24">
      <c r="Q10456" s="2"/>
    </row>
    <row r="10457" spans="17:17" ht="24">
      <c r="Q10457" s="2"/>
    </row>
    <row r="10458" spans="17:17" ht="24">
      <c r="Q10458" s="2"/>
    </row>
    <row r="10459" spans="17:17" ht="24">
      <c r="Q10459" s="2"/>
    </row>
    <row r="10460" spans="17:17" ht="24">
      <c r="Q10460" s="2"/>
    </row>
    <row r="10461" spans="17:17" ht="24">
      <c r="Q10461" s="2"/>
    </row>
    <row r="10462" spans="17:17" ht="24">
      <c r="Q10462" s="2"/>
    </row>
    <row r="10463" spans="17:17" ht="24">
      <c r="Q10463" s="2"/>
    </row>
    <row r="10464" spans="17:17" ht="24">
      <c r="Q10464" s="2"/>
    </row>
    <row r="10465" spans="17:17" ht="24">
      <c r="Q10465" s="2"/>
    </row>
    <row r="10466" spans="17:17" ht="24">
      <c r="Q10466" s="2"/>
    </row>
    <row r="10467" spans="17:17" ht="24">
      <c r="Q10467" s="2"/>
    </row>
    <row r="10468" spans="17:17" ht="24">
      <c r="Q10468" s="2"/>
    </row>
    <row r="10469" spans="17:17" ht="24">
      <c r="Q10469" s="2"/>
    </row>
    <row r="10470" spans="17:17" ht="24">
      <c r="Q10470" s="2"/>
    </row>
    <row r="10471" spans="17:17" ht="24">
      <c r="Q10471" s="2"/>
    </row>
    <row r="10472" spans="17:17" ht="24">
      <c r="Q10472" s="2"/>
    </row>
    <row r="10473" spans="17:17" ht="24">
      <c r="Q10473" s="2"/>
    </row>
    <row r="10474" spans="17:17" ht="24">
      <c r="Q10474" s="2"/>
    </row>
    <row r="10475" spans="17:17" ht="24">
      <c r="Q10475" s="2"/>
    </row>
    <row r="10476" spans="17:17" ht="24">
      <c r="Q10476" s="2"/>
    </row>
    <row r="10477" spans="17:17" ht="24">
      <c r="Q10477" s="2"/>
    </row>
    <row r="10478" spans="17:17" ht="24">
      <c r="Q10478" s="2"/>
    </row>
    <row r="10479" spans="17:17" ht="24">
      <c r="Q10479" s="2"/>
    </row>
    <row r="10480" spans="17:17" ht="24">
      <c r="Q10480" s="2"/>
    </row>
    <row r="10481" spans="17:17" ht="24">
      <c r="Q10481" s="2"/>
    </row>
    <row r="10482" spans="17:17" ht="24">
      <c r="Q10482" s="2"/>
    </row>
    <row r="10483" spans="17:17" ht="24">
      <c r="Q10483" s="2"/>
    </row>
    <row r="10484" spans="17:17" ht="24">
      <c r="Q10484" s="2"/>
    </row>
    <row r="10485" spans="17:17" ht="24">
      <c r="Q10485" s="2"/>
    </row>
    <row r="10486" spans="17:17" ht="24">
      <c r="Q10486" s="2"/>
    </row>
    <row r="10487" spans="17:17" ht="24">
      <c r="Q10487" s="2"/>
    </row>
    <row r="10488" spans="17:17" ht="24">
      <c r="Q10488" s="2"/>
    </row>
    <row r="10489" spans="17:17" ht="24">
      <c r="Q10489" s="2"/>
    </row>
    <row r="10490" spans="17:17" ht="24">
      <c r="Q10490" s="2"/>
    </row>
    <row r="10491" spans="17:17" ht="24">
      <c r="Q10491" s="2"/>
    </row>
    <row r="10492" spans="17:17" ht="24">
      <c r="Q10492" s="2"/>
    </row>
    <row r="10493" spans="17:17" ht="24">
      <c r="Q10493" s="2"/>
    </row>
    <row r="10494" spans="17:17" ht="24">
      <c r="Q10494" s="2"/>
    </row>
    <row r="10495" spans="17:17" ht="24">
      <c r="Q10495" s="2"/>
    </row>
    <row r="10496" spans="17:17" ht="24">
      <c r="Q10496" s="2"/>
    </row>
    <row r="10497" spans="17:17" ht="24">
      <c r="Q10497" s="2"/>
    </row>
    <row r="10498" spans="17:17" ht="24">
      <c r="Q10498" s="2"/>
    </row>
    <row r="10499" spans="17:17" ht="24">
      <c r="Q10499" s="2"/>
    </row>
    <row r="10500" spans="17:17" ht="24">
      <c r="Q10500" s="2"/>
    </row>
    <row r="10501" spans="17:17" ht="24">
      <c r="Q10501" s="2"/>
    </row>
    <row r="10502" spans="17:17" ht="24">
      <c r="Q10502" s="2"/>
    </row>
    <row r="10503" spans="17:17" ht="24">
      <c r="Q10503" s="2"/>
    </row>
    <row r="10504" spans="17:17" ht="24">
      <c r="Q10504" s="2"/>
    </row>
    <row r="10505" spans="17:17" ht="24">
      <c r="Q10505" s="2"/>
    </row>
    <row r="10506" spans="17:17" ht="24">
      <c r="Q10506" s="2"/>
    </row>
    <row r="10507" spans="17:17" ht="24">
      <c r="Q10507" s="2"/>
    </row>
    <row r="10508" spans="17:17" ht="24">
      <c r="Q10508" s="2"/>
    </row>
    <row r="10509" spans="17:17" ht="24">
      <c r="Q10509" s="2"/>
    </row>
    <row r="10510" spans="17:17" ht="24">
      <c r="Q10510" s="2"/>
    </row>
    <row r="10511" spans="17:17" ht="24">
      <c r="Q10511" s="2"/>
    </row>
    <row r="10512" spans="17:17" ht="24">
      <c r="Q10512" s="2"/>
    </row>
    <row r="10513" spans="17:17" ht="24">
      <c r="Q10513" s="2"/>
    </row>
    <row r="10514" spans="17:17" ht="24">
      <c r="Q10514" s="2"/>
    </row>
    <row r="10515" spans="17:17" ht="24">
      <c r="Q10515" s="2"/>
    </row>
    <row r="10516" spans="17:17" ht="24">
      <c r="Q10516" s="2"/>
    </row>
    <row r="10517" spans="17:17" ht="24">
      <c r="Q10517" s="2"/>
    </row>
    <row r="10518" spans="17:17" ht="24">
      <c r="Q10518" s="2"/>
    </row>
    <row r="10519" spans="17:17" ht="24">
      <c r="Q10519" s="2"/>
    </row>
    <row r="10520" spans="17:17" ht="24">
      <c r="Q10520" s="2"/>
    </row>
    <row r="10521" spans="17:17" ht="24">
      <c r="Q10521" s="2"/>
    </row>
    <row r="10522" spans="17:17" ht="24">
      <c r="Q10522" s="2"/>
    </row>
    <row r="10523" spans="17:17" ht="24">
      <c r="Q10523" s="2"/>
    </row>
    <row r="10524" spans="17:17" ht="24">
      <c r="Q10524" s="2"/>
    </row>
    <row r="10525" spans="17:17" ht="24">
      <c r="Q10525" s="2"/>
    </row>
    <row r="10526" spans="17:17" ht="24">
      <c r="Q10526" s="2"/>
    </row>
    <row r="10527" spans="17:17" ht="24">
      <c r="Q10527" s="2"/>
    </row>
    <row r="10528" spans="17:17" ht="24">
      <c r="Q10528" s="2"/>
    </row>
    <row r="10529" spans="17:17" ht="24">
      <c r="Q10529" s="2"/>
    </row>
    <row r="10530" spans="17:17" ht="24">
      <c r="Q10530" s="2"/>
    </row>
    <row r="10531" spans="17:17" ht="24">
      <c r="Q10531" s="2"/>
    </row>
    <row r="10532" spans="17:17" ht="24">
      <c r="Q10532" s="2"/>
    </row>
    <row r="10533" spans="17:17" ht="24">
      <c r="Q10533" s="2"/>
    </row>
    <row r="10534" spans="17:17" ht="24">
      <c r="Q10534" s="2"/>
    </row>
    <row r="10535" spans="17:17" ht="24">
      <c r="Q10535" s="2"/>
    </row>
    <row r="10536" spans="17:17" ht="24">
      <c r="Q10536" s="2"/>
    </row>
    <row r="10537" spans="17:17" ht="24">
      <c r="Q10537" s="2"/>
    </row>
    <row r="10538" spans="17:17" ht="24">
      <c r="Q10538" s="2"/>
    </row>
    <row r="10539" spans="17:17" ht="24">
      <c r="Q10539" s="2"/>
    </row>
    <row r="10540" spans="17:17" ht="24">
      <c r="Q10540" s="2"/>
    </row>
    <row r="10541" spans="17:17" ht="24">
      <c r="Q10541" s="2"/>
    </row>
    <row r="10542" spans="17:17" ht="24">
      <c r="Q10542" s="2"/>
    </row>
    <row r="10543" spans="17:17" ht="24">
      <c r="Q10543" s="2"/>
    </row>
    <row r="10544" spans="17:17" ht="24">
      <c r="Q10544" s="2"/>
    </row>
    <row r="10545" spans="17:17" ht="24">
      <c r="Q10545" s="2"/>
    </row>
    <row r="10546" spans="17:17" ht="24">
      <c r="Q10546" s="2"/>
    </row>
    <row r="10547" spans="17:17" ht="24">
      <c r="Q10547" s="2"/>
    </row>
    <row r="10548" spans="17:17" ht="24">
      <c r="Q10548" s="2"/>
    </row>
    <row r="10549" spans="17:17" ht="24">
      <c r="Q10549" s="2"/>
    </row>
    <row r="10550" spans="17:17" ht="24">
      <c r="Q10550" s="2"/>
    </row>
    <row r="10551" spans="17:17" ht="24">
      <c r="Q10551" s="2"/>
    </row>
    <row r="10552" spans="17:17" ht="24">
      <c r="Q10552" s="2"/>
    </row>
    <row r="10553" spans="17:17" ht="24">
      <c r="Q10553" s="2"/>
    </row>
    <row r="10554" spans="17:17" ht="24">
      <c r="Q10554" s="2"/>
    </row>
    <row r="10555" spans="17:17" ht="24">
      <c r="Q10555" s="2"/>
    </row>
    <row r="10556" spans="17:17" ht="24">
      <c r="Q10556" s="2"/>
    </row>
    <row r="10557" spans="17:17" ht="24">
      <c r="Q10557" s="2"/>
    </row>
    <row r="10558" spans="17:17" ht="24">
      <c r="Q10558" s="2"/>
    </row>
    <row r="10559" spans="17:17" ht="24">
      <c r="Q10559" s="2"/>
    </row>
    <row r="10560" spans="17:17" ht="24">
      <c r="Q10560" s="2"/>
    </row>
    <row r="10561" spans="17:17" ht="24">
      <c r="Q10561" s="2"/>
    </row>
    <row r="10562" spans="17:17" ht="24">
      <c r="Q10562" s="2"/>
    </row>
    <row r="10563" spans="17:17" ht="24">
      <c r="Q10563" s="2"/>
    </row>
    <row r="10564" spans="17:17" ht="24">
      <c r="Q10564" s="2"/>
    </row>
    <row r="10565" spans="17:17" ht="24">
      <c r="Q10565" s="2"/>
    </row>
    <row r="10566" spans="17:17" ht="24">
      <c r="Q10566" s="2"/>
    </row>
    <row r="10567" spans="17:17" ht="24">
      <c r="Q10567" s="2"/>
    </row>
    <row r="10568" spans="17:17" ht="24">
      <c r="Q10568" s="2"/>
    </row>
    <row r="10569" spans="17:17" ht="24">
      <c r="Q10569" s="2"/>
    </row>
    <row r="10570" spans="17:17" ht="24">
      <c r="Q10570" s="2"/>
    </row>
    <row r="10571" spans="17:17" ht="24">
      <c r="Q10571" s="2"/>
    </row>
    <row r="10572" spans="17:17" ht="24">
      <c r="Q10572" s="2"/>
    </row>
    <row r="10573" spans="17:17" ht="24">
      <c r="Q10573" s="2"/>
    </row>
    <row r="10574" spans="17:17" ht="24">
      <c r="Q10574" s="2"/>
    </row>
    <row r="10575" spans="17:17" ht="24">
      <c r="Q10575" s="2"/>
    </row>
    <row r="10576" spans="17:17" ht="24">
      <c r="Q10576" s="2"/>
    </row>
    <row r="10577" spans="17:17" ht="24">
      <c r="Q10577" s="2"/>
    </row>
    <row r="10578" spans="17:17" ht="24">
      <c r="Q10578" s="2"/>
    </row>
    <row r="10579" spans="17:17" ht="24">
      <c r="Q10579" s="2"/>
    </row>
    <row r="10580" spans="17:17" ht="24">
      <c r="Q10580" s="2"/>
    </row>
    <row r="10581" spans="17:17" ht="24">
      <c r="Q10581" s="2"/>
    </row>
    <row r="10582" spans="17:17" ht="24">
      <c r="Q10582" s="2"/>
    </row>
    <row r="10583" spans="17:17" ht="24">
      <c r="Q10583" s="2"/>
    </row>
    <row r="10584" spans="17:17" ht="24">
      <c r="Q10584" s="2"/>
    </row>
    <row r="10585" spans="17:17" ht="24">
      <c r="Q10585" s="2"/>
    </row>
    <row r="10586" spans="17:17" ht="24">
      <c r="Q10586" s="2"/>
    </row>
    <row r="10587" spans="17:17" ht="24">
      <c r="Q10587" s="2"/>
    </row>
    <row r="10588" spans="17:17" ht="24">
      <c r="Q10588" s="2"/>
    </row>
    <row r="10589" spans="17:17" ht="24">
      <c r="Q10589" s="2"/>
    </row>
    <row r="10590" spans="17:17" ht="24">
      <c r="Q10590" s="2"/>
    </row>
    <row r="10591" spans="17:17" ht="24">
      <c r="Q10591" s="2"/>
    </row>
    <row r="10592" spans="17:17" ht="24">
      <c r="Q10592" s="2"/>
    </row>
    <row r="10593" spans="17:17" ht="24">
      <c r="Q10593" s="2"/>
    </row>
    <row r="10594" spans="17:17" ht="24">
      <c r="Q10594" s="2"/>
    </row>
    <row r="10595" spans="17:17" ht="24">
      <c r="Q10595" s="2"/>
    </row>
    <row r="10596" spans="17:17" ht="24">
      <c r="Q10596" s="2"/>
    </row>
    <row r="10597" spans="17:17" ht="24">
      <c r="Q10597" s="2"/>
    </row>
    <row r="10598" spans="17:17" ht="24">
      <c r="Q10598" s="2"/>
    </row>
    <row r="10599" spans="17:17" ht="24">
      <c r="Q10599" s="2"/>
    </row>
    <row r="10600" spans="17:17" ht="24">
      <c r="Q10600" s="2"/>
    </row>
    <row r="10601" spans="17:17" ht="24">
      <c r="Q10601" s="2"/>
    </row>
    <row r="10602" spans="17:17" ht="24">
      <c r="Q10602" s="2"/>
    </row>
    <row r="10603" spans="17:17" ht="24">
      <c r="Q10603" s="2"/>
    </row>
    <row r="10604" spans="17:17" ht="24">
      <c r="Q10604" s="2"/>
    </row>
    <row r="10605" spans="17:17" ht="24">
      <c r="Q10605" s="2"/>
    </row>
    <row r="10606" spans="17:17" ht="24">
      <c r="Q10606" s="2"/>
    </row>
    <row r="10607" spans="17:17" ht="24">
      <c r="Q10607" s="2"/>
    </row>
    <row r="10608" spans="17:17" ht="24">
      <c r="Q10608" s="2"/>
    </row>
    <row r="10609" spans="17:17" ht="24">
      <c r="Q10609" s="2"/>
    </row>
    <row r="10610" spans="17:17" ht="24">
      <c r="Q10610" s="2"/>
    </row>
    <row r="10611" spans="17:17" ht="24">
      <c r="Q10611" s="2"/>
    </row>
    <row r="10612" spans="17:17" ht="24">
      <c r="Q10612" s="2"/>
    </row>
    <row r="10613" spans="17:17" ht="24">
      <c r="Q10613" s="2"/>
    </row>
    <row r="10614" spans="17:17" ht="24">
      <c r="Q10614" s="2"/>
    </row>
    <row r="10615" spans="17:17" ht="24">
      <c r="Q10615" s="2"/>
    </row>
    <row r="10616" spans="17:17" ht="24">
      <c r="Q10616" s="2"/>
    </row>
    <row r="10617" spans="17:17" ht="24">
      <c r="Q10617" s="2"/>
    </row>
    <row r="10618" spans="17:17" ht="24">
      <c r="Q10618" s="2"/>
    </row>
    <row r="10619" spans="17:17" ht="24">
      <c r="Q10619" s="2"/>
    </row>
    <row r="10620" spans="17:17" ht="24">
      <c r="Q10620" s="2"/>
    </row>
    <row r="10621" spans="17:17" ht="24">
      <c r="Q10621" s="2"/>
    </row>
    <row r="10622" spans="17:17" ht="24">
      <c r="Q10622" s="2"/>
    </row>
    <row r="10623" spans="17:17" ht="24">
      <c r="Q10623" s="2"/>
    </row>
    <row r="10624" spans="17:17" ht="24">
      <c r="Q10624" s="2"/>
    </row>
    <row r="10625" spans="17:17" ht="24">
      <c r="Q10625" s="2"/>
    </row>
    <row r="10626" spans="17:17" ht="24">
      <c r="Q10626" s="2"/>
    </row>
    <row r="10627" spans="17:17" ht="24">
      <c r="Q10627" s="2"/>
    </row>
    <row r="10628" spans="17:17" ht="24">
      <c r="Q10628" s="2"/>
    </row>
    <row r="10629" spans="17:17" ht="24">
      <c r="Q10629" s="2"/>
    </row>
    <row r="10630" spans="17:17" ht="24">
      <c r="Q10630" s="2"/>
    </row>
    <row r="10631" spans="17:17" ht="24">
      <c r="Q10631" s="2"/>
    </row>
    <row r="10632" spans="17:17" ht="24">
      <c r="Q10632" s="2"/>
    </row>
    <row r="10633" spans="17:17" ht="24">
      <c r="Q10633" s="2"/>
    </row>
    <row r="10634" spans="17:17" ht="24">
      <c r="Q10634" s="2"/>
    </row>
    <row r="10635" spans="17:17" ht="24">
      <c r="Q10635" s="2"/>
    </row>
    <row r="10636" spans="17:17" ht="24">
      <c r="Q10636" s="2"/>
    </row>
    <row r="10637" spans="17:17" ht="24">
      <c r="Q10637" s="2"/>
    </row>
    <row r="10638" spans="17:17" ht="24">
      <c r="Q10638" s="2"/>
    </row>
    <row r="10639" spans="17:17" ht="24">
      <c r="Q10639" s="2"/>
    </row>
    <row r="10640" spans="17:17" ht="24">
      <c r="Q10640" s="2"/>
    </row>
    <row r="10641" spans="17:17" ht="24">
      <c r="Q10641" s="2"/>
    </row>
    <row r="10642" spans="17:17" ht="24">
      <c r="Q10642" s="2"/>
    </row>
    <row r="10643" spans="17:17" ht="24">
      <c r="Q10643" s="2"/>
    </row>
    <row r="10644" spans="17:17" ht="24">
      <c r="Q10644" s="2"/>
    </row>
    <row r="10645" spans="17:17" ht="24">
      <c r="Q10645" s="2"/>
    </row>
    <row r="10646" spans="17:17" ht="24">
      <c r="Q10646" s="2"/>
    </row>
    <row r="10647" spans="17:17" ht="24">
      <c r="Q10647" s="2"/>
    </row>
    <row r="10648" spans="17:17" ht="24">
      <c r="Q10648" s="2"/>
    </row>
    <row r="10649" spans="17:17" ht="24">
      <c r="Q10649" s="2"/>
    </row>
    <row r="10650" spans="17:17" ht="24">
      <c r="Q10650" s="2"/>
    </row>
    <row r="10651" spans="17:17" ht="24">
      <c r="Q10651" s="2"/>
    </row>
    <row r="10652" spans="17:17" ht="24">
      <c r="Q10652" s="2"/>
    </row>
    <row r="10653" spans="17:17" ht="24">
      <c r="Q10653" s="2"/>
    </row>
    <row r="10654" spans="17:17" ht="24">
      <c r="Q10654" s="2"/>
    </row>
    <row r="10655" spans="17:17" ht="24">
      <c r="Q10655" s="2"/>
    </row>
    <row r="10656" spans="17:17" ht="24">
      <c r="Q10656" s="2"/>
    </row>
    <row r="10657" spans="17:17" ht="24">
      <c r="Q10657" s="2"/>
    </row>
    <row r="10658" spans="17:17" ht="24">
      <c r="Q10658" s="2"/>
    </row>
    <row r="10659" spans="17:17" ht="24">
      <c r="Q10659" s="2"/>
    </row>
    <row r="10660" spans="17:17" ht="24">
      <c r="Q10660" s="2"/>
    </row>
    <row r="10661" spans="17:17" ht="24">
      <c r="Q10661" s="2"/>
    </row>
    <row r="10662" spans="17:17" ht="24">
      <c r="Q10662" s="2"/>
    </row>
    <row r="10663" spans="17:17" ht="24">
      <c r="Q10663" s="2"/>
    </row>
    <row r="10664" spans="17:17" ht="24">
      <c r="Q10664" s="2"/>
    </row>
    <row r="10665" spans="17:17" ht="24">
      <c r="Q10665" s="2"/>
    </row>
    <row r="10666" spans="17:17" ht="24">
      <c r="Q10666" s="2"/>
    </row>
    <row r="10667" spans="17:17" ht="24">
      <c r="Q10667" s="2"/>
    </row>
    <row r="10668" spans="17:17" ht="24">
      <c r="Q10668" s="2"/>
    </row>
    <row r="10669" spans="17:17" ht="24">
      <c r="Q10669" s="2"/>
    </row>
    <row r="10670" spans="17:17" ht="24">
      <c r="Q10670" s="2"/>
    </row>
    <row r="10671" spans="17:17" ht="24">
      <c r="Q10671" s="2"/>
    </row>
    <row r="10672" spans="17:17" ht="24">
      <c r="Q10672" s="2"/>
    </row>
    <row r="10673" spans="17:17" ht="24">
      <c r="Q10673" s="2"/>
    </row>
    <row r="10674" spans="17:17" ht="24">
      <c r="Q10674" s="2"/>
    </row>
    <row r="10675" spans="17:17" ht="24">
      <c r="Q10675" s="2"/>
    </row>
    <row r="10676" spans="17:17" ht="24">
      <c r="Q10676" s="2"/>
    </row>
    <row r="10677" spans="17:17" ht="24">
      <c r="Q10677" s="2"/>
    </row>
    <row r="10678" spans="17:17" ht="24">
      <c r="Q10678" s="2"/>
    </row>
    <row r="10679" spans="17:17" ht="24">
      <c r="Q10679" s="2"/>
    </row>
    <row r="10680" spans="17:17" ht="24">
      <c r="Q10680" s="2"/>
    </row>
    <row r="10681" spans="17:17" ht="24">
      <c r="Q10681" s="2"/>
    </row>
    <row r="10682" spans="17:17" ht="24">
      <c r="Q10682" s="2"/>
    </row>
    <row r="10683" spans="17:17" ht="24">
      <c r="Q10683" s="2"/>
    </row>
    <row r="10684" spans="17:17" ht="24">
      <c r="Q10684" s="2"/>
    </row>
    <row r="10685" spans="17:17" ht="24">
      <c r="Q10685" s="2"/>
    </row>
    <row r="10686" spans="17:17" ht="24">
      <c r="Q10686" s="2"/>
    </row>
    <row r="10687" spans="17:17" ht="24">
      <c r="Q10687" s="2"/>
    </row>
    <row r="10688" spans="17:17" ht="24">
      <c r="Q10688" s="2"/>
    </row>
    <row r="10689" spans="17:17" ht="24">
      <c r="Q10689" s="2"/>
    </row>
    <row r="10690" spans="17:17" ht="24">
      <c r="Q10690" s="2"/>
    </row>
    <row r="10691" spans="17:17" ht="24">
      <c r="Q10691" s="2"/>
    </row>
    <row r="10692" spans="17:17" ht="24">
      <c r="Q10692" s="2"/>
    </row>
    <row r="10693" spans="17:17" ht="24">
      <c r="Q10693" s="2"/>
    </row>
    <row r="10694" spans="17:17" ht="24">
      <c r="Q10694" s="2"/>
    </row>
    <row r="10695" spans="17:17" ht="24">
      <c r="Q10695" s="2"/>
    </row>
    <row r="10696" spans="17:17" ht="24">
      <c r="Q10696" s="2"/>
    </row>
    <row r="10697" spans="17:17" ht="24">
      <c r="Q10697" s="2"/>
    </row>
    <row r="10698" spans="17:17" ht="24">
      <c r="Q10698" s="2"/>
    </row>
    <row r="10699" spans="17:17" ht="24">
      <c r="Q10699" s="2"/>
    </row>
    <row r="10700" spans="17:17" ht="24">
      <c r="Q10700" s="2"/>
    </row>
    <row r="10701" spans="17:17" ht="24">
      <c r="Q10701" s="2"/>
    </row>
    <row r="10702" spans="17:17" ht="24">
      <c r="Q10702" s="2"/>
    </row>
    <row r="10703" spans="17:17" ht="24">
      <c r="Q10703" s="2"/>
    </row>
    <row r="10704" spans="17:17" ht="24">
      <c r="Q10704" s="2"/>
    </row>
    <row r="10705" spans="17:17" ht="24">
      <c r="Q10705" s="2"/>
    </row>
    <row r="10706" spans="17:17" ht="24">
      <c r="Q10706" s="2"/>
    </row>
    <row r="10707" spans="17:17" ht="24">
      <c r="Q10707" s="2"/>
    </row>
    <row r="10708" spans="17:17" ht="24">
      <c r="Q10708" s="2"/>
    </row>
    <row r="10709" spans="17:17" ht="24">
      <c r="Q10709" s="2"/>
    </row>
    <row r="10710" spans="17:17" ht="24">
      <c r="Q10710" s="2"/>
    </row>
    <row r="10711" spans="17:17" ht="24">
      <c r="Q10711" s="2"/>
    </row>
    <row r="10712" spans="17:17" ht="24">
      <c r="Q10712" s="2"/>
    </row>
    <row r="10713" spans="17:17" ht="24">
      <c r="Q10713" s="2"/>
    </row>
    <row r="10714" spans="17:17" ht="24">
      <c r="Q10714" s="2"/>
    </row>
    <row r="10715" spans="17:17" ht="24">
      <c r="Q10715" s="2"/>
    </row>
    <row r="10716" spans="17:17" ht="24">
      <c r="Q10716" s="2"/>
    </row>
    <row r="10717" spans="17:17" ht="24">
      <c r="Q10717" s="2"/>
    </row>
    <row r="10718" spans="17:17" ht="24">
      <c r="Q10718" s="2"/>
    </row>
    <row r="10719" spans="17:17" ht="24">
      <c r="Q10719" s="2"/>
    </row>
    <row r="10720" spans="17:17" ht="24">
      <c r="Q10720" s="2"/>
    </row>
    <row r="10721" spans="17:17" ht="24">
      <c r="Q10721" s="2"/>
    </row>
    <row r="10722" spans="17:17" ht="24">
      <c r="Q10722" s="2"/>
    </row>
    <row r="10723" spans="17:17" ht="24">
      <c r="Q10723" s="2"/>
    </row>
    <row r="10724" spans="17:17" ht="24">
      <c r="Q10724" s="2"/>
    </row>
    <row r="10725" spans="17:17" ht="24">
      <c r="Q10725" s="2"/>
    </row>
    <row r="10726" spans="17:17" ht="24">
      <c r="Q10726" s="2"/>
    </row>
    <row r="10727" spans="17:17" ht="24">
      <c r="Q10727" s="2"/>
    </row>
    <row r="10728" spans="17:17" ht="24">
      <c r="Q10728" s="2"/>
    </row>
    <row r="10729" spans="17:17" ht="24">
      <c r="Q10729" s="2"/>
    </row>
    <row r="10730" spans="17:17" ht="24">
      <c r="Q10730" s="2"/>
    </row>
    <row r="10731" spans="17:17" ht="24">
      <c r="Q10731" s="2"/>
    </row>
    <row r="10732" spans="17:17" ht="24">
      <c r="Q10732" s="2"/>
    </row>
    <row r="10733" spans="17:17" ht="24">
      <c r="Q10733" s="2"/>
    </row>
    <row r="10734" spans="17:17" ht="24">
      <c r="Q10734" s="2"/>
    </row>
    <row r="10735" spans="17:17" ht="24">
      <c r="Q10735" s="2"/>
    </row>
    <row r="10736" spans="17:17" ht="24">
      <c r="Q10736" s="2"/>
    </row>
    <row r="10737" spans="17:17" ht="24">
      <c r="Q10737" s="2"/>
    </row>
    <row r="10738" spans="17:17" ht="24">
      <c r="Q10738" s="2"/>
    </row>
    <row r="10739" spans="17:17" ht="24">
      <c r="Q10739" s="2"/>
    </row>
    <row r="10740" spans="17:17" ht="24">
      <c r="Q10740" s="2"/>
    </row>
    <row r="10741" spans="17:17" ht="24">
      <c r="Q10741" s="2"/>
    </row>
    <row r="10742" spans="17:17" ht="24">
      <c r="Q10742" s="2"/>
    </row>
    <row r="10743" spans="17:17" ht="24">
      <c r="Q10743" s="2"/>
    </row>
    <row r="10744" spans="17:17" ht="24">
      <c r="Q10744" s="2"/>
    </row>
    <row r="10745" spans="17:17" ht="24">
      <c r="Q10745" s="2"/>
    </row>
    <row r="10746" spans="17:17" ht="24">
      <c r="Q10746" s="2"/>
    </row>
    <row r="10747" spans="17:17" ht="24">
      <c r="Q10747" s="2"/>
    </row>
    <row r="10748" spans="17:17" ht="24">
      <c r="Q10748" s="2"/>
    </row>
    <row r="10749" spans="17:17" ht="24">
      <c r="Q10749" s="2"/>
    </row>
    <row r="10750" spans="17:17" ht="24">
      <c r="Q10750" s="2"/>
    </row>
    <row r="10751" spans="17:17" ht="24">
      <c r="Q10751" s="2"/>
    </row>
    <row r="10752" spans="17:17" ht="24">
      <c r="Q10752" s="2"/>
    </row>
    <row r="10753" spans="17:17" ht="24">
      <c r="Q10753" s="2"/>
    </row>
    <row r="10754" spans="17:17" ht="24">
      <c r="Q10754" s="2"/>
    </row>
    <row r="10755" spans="17:17" ht="24">
      <c r="Q10755" s="2"/>
    </row>
    <row r="10756" spans="17:17" ht="24">
      <c r="Q10756" s="2"/>
    </row>
    <row r="10757" spans="17:17" ht="24">
      <c r="Q10757" s="2"/>
    </row>
    <row r="10758" spans="17:17" ht="24">
      <c r="Q10758" s="2"/>
    </row>
    <row r="10759" spans="17:17" ht="24">
      <c r="Q10759" s="2"/>
    </row>
    <row r="10760" spans="17:17" ht="24">
      <c r="Q10760" s="2"/>
    </row>
    <row r="10761" spans="17:17" ht="24">
      <c r="Q10761" s="2"/>
    </row>
    <row r="10762" spans="17:17" ht="24">
      <c r="Q10762" s="2"/>
    </row>
    <row r="10763" spans="17:17" ht="24">
      <c r="Q10763" s="2"/>
    </row>
    <row r="10764" spans="17:17" ht="24">
      <c r="Q10764" s="2"/>
    </row>
    <row r="10765" spans="17:17" ht="24">
      <c r="Q10765" s="2"/>
    </row>
    <row r="10766" spans="17:17" ht="24">
      <c r="Q10766" s="2"/>
    </row>
    <row r="10767" spans="17:17" ht="24">
      <c r="Q10767" s="2"/>
    </row>
    <row r="10768" spans="17:17" ht="24">
      <c r="Q10768" s="2"/>
    </row>
    <row r="10769" spans="17:17" ht="24">
      <c r="Q10769" s="2"/>
    </row>
    <row r="10770" spans="17:17" ht="24">
      <c r="Q10770" s="2"/>
    </row>
    <row r="10771" spans="17:17" ht="24">
      <c r="Q10771" s="2"/>
    </row>
    <row r="10772" spans="17:17" ht="24">
      <c r="Q10772" s="2"/>
    </row>
    <row r="10773" spans="17:17" ht="24">
      <c r="Q10773" s="2"/>
    </row>
    <row r="10774" spans="17:17" ht="24">
      <c r="Q10774" s="2"/>
    </row>
    <row r="10775" spans="17:17" ht="24">
      <c r="Q10775" s="2"/>
    </row>
    <row r="10776" spans="17:17" ht="24">
      <c r="Q10776" s="2"/>
    </row>
    <row r="10777" spans="17:17" ht="24">
      <c r="Q10777" s="2"/>
    </row>
    <row r="10778" spans="17:17" ht="24">
      <c r="Q10778" s="2"/>
    </row>
    <row r="10779" spans="17:17" ht="24">
      <c r="Q10779" s="2"/>
    </row>
    <row r="10780" spans="17:17" ht="24">
      <c r="Q10780" s="2"/>
    </row>
    <row r="10781" spans="17:17" ht="24">
      <c r="Q10781" s="2"/>
    </row>
    <row r="10782" spans="17:17" ht="24">
      <c r="Q10782" s="2"/>
    </row>
    <row r="10783" spans="17:17" ht="24">
      <c r="Q10783" s="2"/>
    </row>
    <row r="10784" spans="17:17" ht="24">
      <c r="Q10784" s="2"/>
    </row>
    <row r="10785" spans="17:17" ht="24">
      <c r="Q10785" s="2"/>
    </row>
    <row r="10786" spans="17:17" ht="24">
      <c r="Q10786" s="2"/>
    </row>
    <row r="10787" spans="17:17" ht="24">
      <c r="Q10787" s="2"/>
    </row>
    <row r="10788" spans="17:17" ht="24">
      <c r="Q10788" s="2"/>
    </row>
    <row r="10789" spans="17:17" ht="24">
      <c r="Q10789" s="2"/>
    </row>
    <row r="10790" spans="17:17" ht="24">
      <c r="Q10790" s="2"/>
    </row>
    <row r="10791" spans="17:17" ht="24">
      <c r="Q10791" s="2"/>
    </row>
    <row r="10792" spans="17:17" ht="24">
      <c r="Q10792" s="2"/>
    </row>
    <row r="10793" spans="17:17" ht="24">
      <c r="Q10793" s="2"/>
    </row>
    <row r="10794" spans="17:17" ht="24">
      <c r="Q10794" s="2"/>
    </row>
    <row r="10795" spans="17:17" ht="24">
      <c r="Q10795" s="2"/>
    </row>
    <row r="10796" spans="17:17" ht="24">
      <c r="Q10796" s="2"/>
    </row>
    <row r="10797" spans="17:17" ht="24">
      <c r="Q10797" s="2"/>
    </row>
    <row r="10798" spans="17:17" ht="24">
      <c r="Q10798" s="2"/>
    </row>
    <row r="10799" spans="17:17" ht="24">
      <c r="Q10799" s="2"/>
    </row>
    <row r="10800" spans="17:17" ht="24">
      <c r="Q10800" s="2"/>
    </row>
    <row r="10801" spans="17:17" ht="24">
      <c r="Q10801" s="2"/>
    </row>
    <row r="10802" spans="17:17" ht="24">
      <c r="Q10802" s="2"/>
    </row>
    <row r="10803" spans="17:17" ht="24">
      <c r="Q10803" s="2"/>
    </row>
    <row r="10804" spans="17:17" ht="24">
      <c r="Q10804" s="2"/>
    </row>
    <row r="10805" spans="17:17" ht="24">
      <c r="Q10805" s="2"/>
    </row>
    <row r="10806" spans="17:17" ht="24">
      <c r="Q10806" s="2"/>
    </row>
    <row r="10807" spans="17:17" ht="24">
      <c r="Q10807" s="2"/>
    </row>
    <row r="10808" spans="17:17" ht="24">
      <c r="Q10808" s="2"/>
    </row>
    <row r="10809" spans="17:17" ht="24">
      <c r="Q10809" s="2"/>
    </row>
    <row r="10810" spans="17:17" ht="24">
      <c r="Q10810" s="2"/>
    </row>
    <row r="10811" spans="17:17" ht="24">
      <c r="Q10811" s="2"/>
    </row>
    <row r="10812" spans="17:17" ht="24">
      <c r="Q10812" s="2"/>
    </row>
    <row r="10813" spans="17:17" ht="24">
      <c r="Q10813" s="2"/>
    </row>
    <row r="10814" spans="17:17" ht="24">
      <c r="Q10814" s="2"/>
    </row>
    <row r="10815" spans="17:17" ht="24">
      <c r="Q10815" s="2"/>
    </row>
    <row r="10816" spans="17:17" ht="24">
      <c r="Q10816" s="2"/>
    </row>
    <row r="10817" spans="17:17" ht="24">
      <c r="Q10817" s="2"/>
    </row>
    <row r="10818" spans="17:17" ht="24">
      <c r="Q10818" s="2"/>
    </row>
    <row r="10819" spans="17:17" ht="24">
      <c r="Q10819" s="2"/>
    </row>
    <row r="10820" spans="17:17" ht="24">
      <c r="Q10820" s="2"/>
    </row>
    <row r="10821" spans="17:17" ht="24">
      <c r="Q10821" s="2"/>
    </row>
    <row r="10822" spans="17:17" ht="24">
      <c r="Q10822" s="2"/>
    </row>
    <row r="10823" spans="17:17" ht="24">
      <c r="Q10823" s="2"/>
    </row>
    <row r="10824" spans="17:17" ht="24">
      <c r="Q10824" s="2"/>
    </row>
    <row r="10825" spans="17:17" ht="24">
      <c r="Q10825" s="2"/>
    </row>
    <row r="10826" spans="17:17" ht="24">
      <c r="Q10826" s="2"/>
    </row>
    <row r="10827" spans="17:17" ht="24">
      <c r="Q10827" s="2"/>
    </row>
    <row r="10828" spans="17:17" ht="24">
      <c r="Q10828" s="2"/>
    </row>
    <row r="10829" spans="17:17" ht="24">
      <c r="Q10829" s="2"/>
    </row>
    <row r="10830" spans="17:17" ht="24">
      <c r="Q10830" s="2"/>
    </row>
    <row r="10831" spans="17:17" ht="24">
      <c r="Q10831" s="2"/>
    </row>
    <row r="10832" spans="17:17" ht="24">
      <c r="Q10832" s="2"/>
    </row>
    <row r="10833" spans="17:17" ht="24">
      <c r="Q10833" s="2"/>
    </row>
    <row r="10834" spans="17:17" ht="24">
      <c r="Q10834" s="2"/>
    </row>
    <row r="10835" spans="17:17" ht="24">
      <c r="Q10835" s="2"/>
    </row>
    <row r="10836" spans="17:17" ht="24">
      <c r="Q10836" s="2"/>
    </row>
    <row r="10837" spans="17:17" ht="24">
      <c r="Q10837" s="2"/>
    </row>
    <row r="10838" spans="17:17" ht="24">
      <c r="Q10838" s="2"/>
    </row>
    <row r="10839" spans="17:17" ht="24">
      <c r="Q10839" s="2"/>
    </row>
    <row r="10840" spans="17:17" ht="24">
      <c r="Q10840" s="2"/>
    </row>
    <row r="10841" spans="17:17" ht="24">
      <c r="Q10841" s="2"/>
    </row>
    <row r="10842" spans="17:17" ht="24">
      <c r="Q10842" s="2"/>
    </row>
    <row r="10843" spans="17:17" ht="24">
      <c r="Q10843" s="2"/>
    </row>
    <row r="10844" spans="17:17" ht="24">
      <c r="Q10844" s="2"/>
    </row>
    <row r="10845" spans="17:17" ht="24">
      <c r="Q10845" s="2"/>
    </row>
    <row r="10846" spans="17:17" ht="24">
      <c r="Q10846" s="2"/>
    </row>
    <row r="10847" spans="17:17" ht="24">
      <c r="Q10847" s="2"/>
    </row>
    <row r="10848" spans="17:17" ht="24">
      <c r="Q10848" s="2"/>
    </row>
    <row r="10849" spans="17:17" ht="24">
      <c r="Q10849" s="2"/>
    </row>
    <row r="10850" spans="17:17" ht="24">
      <c r="Q10850" s="2"/>
    </row>
    <row r="10851" spans="17:17" ht="24">
      <c r="Q10851" s="2"/>
    </row>
    <row r="10852" spans="17:17" ht="24">
      <c r="Q10852" s="2"/>
    </row>
    <row r="10853" spans="17:17" ht="24">
      <c r="Q10853" s="2"/>
    </row>
    <row r="10854" spans="17:17" ht="24">
      <c r="Q10854" s="2"/>
    </row>
    <row r="10855" spans="17:17" ht="24">
      <c r="Q10855" s="2"/>
    </row>
    <row r="10856" spans="17:17" ht="24">
      <c r="Q10856" s="2"/>
    </row>
    <row r="10857" spans="17:17" ht="24">
      <c r="Q10857" s="2"/>
    </row>
    <row r="10858" spans="17:17" ht="24">
      <c r="Q10858" s="2"/>
    </row>
    <row r="10859" spans="17:17" ht="24">
      <c r="Q10859" s="2"/>
    </row>
    <row r="10860" spans="17:17" ht="24">
      <c r="Q10860" s="2"/>
    </row>
    <row r="10861" spans="17:17" ht="24">
      <c r="Q10861" s="2"/>
    </row>
    <row r="10862" spans="17:17" ht="24">
      <c r="Q10862" s="2"/>
    </row>
    <row r="10863" spans="17:17" ht="24">
      <c r="Q10863" s="2"/>
    </row>
    <row r="10864" spans="17:17" ht="24">
      <c r="Q10864" s="2"/>
    </row>
    <row r="10865" spans="17:17" ht="24">
      <c r="Q10865" s="2"/>
    </row>
    <row r="10866" spans="17:17" ht="24">
      <c r="Q10866" s="2"/>
    </row>
    <row r="10867" spans="17:17" ht="24">
      <c r="Q10867" s="2"/>
    </row>
    <row r="10868" spans="17:17" ht="24">
      <c r="Q10868" s="2"/>
    </row>
    <row r="10869" spans="17:17" ht="24">
      <c r="Q10869" s="2"/>
    </row>
    <row r="10870" spans="17:17" ht="24">
      <c r="Q10870" s="2"/>
    </row>
    <row r="10871" spans="17:17" ht="24">
      <c r="Q10871" s="2"/>
    </row>
    <row r="10872" spans="17:17" ht="24">
      <c r="Q10872" s="2"/>
    </row>
    <row r="10873" spans="17:17" ht="24">
      <c r="Q10873" s="2"/>
    </row>
    <row r="10874" spans="17:17" ht="24">
      <c r="Q10874" s="2"/>
    </row>
    <row r="10875" spans="17:17" ht="24">
      <c r="Q10875" s="2"/>
    </row>
    <row r="10876" spans="17:17" ht="24">
      <c r="Q10876" s="2"/>
    </row>
    <row r="10877" spans="17:17" ht="24">
      <c r="Q10877" s="2"/>
    </row>
    <row r="10878" spans="17:17" ht="24">
      <c r="Q10878" s="2"/>
    </row>
    <row r="10879" spans="17:17" ht="24">
      <c r="Q10879" s="2"/>
    </row>
    <row r="10880" spans="17:17" ht="24">
      <c r="Q10880" s="2"/>
    </row>
    <row r="10881" spans="17:17" ht="24">
      <c r="Q10881" s="2"/>
    </row>
    <row r="10882" spans="17:17" ht="24">
      <c r="Q10882" s="2"/>
    </row>
    <row r="10883" spans="17:17" ht="24">
      <c r="Q10883" s="2"/>
    </row>
    <row r="10884" spans="17:17" ht="24">
      <c r="Q10884" s="2"/>
    </row>
    <row r="10885" spans="17:17" ht="24">
      <c r="Q10885" s="2"/>
    </row>
    <row r="10886" spans="17:17" ht="24">
      <c r="Q10886" s="2"/>
    </row>
    <row r="10887" spans="17:17" ht="24">
      <c r="Q10887" s="2"/>
    </row>
    <row r="10888" spans="17:17" ht="24">
      <c r="Q10888" s="2"/>
    </row>
    <row r="10889" spans="17:17" ht="24">
      <c r="Q10889" s="2"/>
    </row>
    <row r="10890" spans="17:17" ht="24">
      <c r="Q10890" s="2"/>
    </row>
    <row r="10891" spans="17:17" ht="24">
      <c r="Q10891" s="2"/>
    </row>
    <row r="10892" spans="17:17" ht="24">
      <c r="Q10892" s="2"/>
    </row>
    <row r="10893" spans="17:17" ht="24">
      <c r="Q10893" s="2"/>
    </row>
    <row r="10894" spans="17:17" ht="24">
      <c r="Q10894" s="2"/>
    </row>
    <row r="10895" spans="17:17" ht="24">
      <c r="Q10895" s="2"/>
    </row>
    <row r="10896" spans="17:17" ht="24">
      <c r="Q10896" s="2"/>
    </row>
    <row r="10897" spans="17:17" ht="24">
      <c r="Q10897" s="2"/>
    </row>
    <row r="10898" spans="17:17" ht="24">
      <c r="Q10898" s="2"/>
    </row>
    <row r="10899" spans="17:17" ht="24">
      <c r="Q10899" s="2"/>
    </row>
    <row r="10900" spans="17:17" ht="24">
      <c r="Q10900" s="2"/>
    </row>
    <row r="10901" spans="17:17" ht="24">
      <c r="Q10901" s="2"/>
    </row>
    <row r="10902" spans="17:17" ht="24">
      <c r="Q10902" s="2"/>
    </row>
    <row r="10903" spans="17:17" ht="24">
      <c r="Q10903" s="2"/>
    </row>
    <row r="10904" spans="17:17" ht="24">
      <c r="Q10904" s="2"/>
    </row>
    <row r="10905" spans="17:17" ht="24">
      <c r="Q10905" s="2"/>
    </row>
    <row r="10906" spans="17:17" ht="24">
      <c r="Q10906" s="2"/>
    </row>
    <row r="10907" spans="17:17" ht="24">
      <c r="Q10907" s="2"/>
    </row>
    <row r="10908" spans="17:17" ht="24">
      <c r="Q10908" s="2"/>
    </row>
    <row r="10909" spans="17:17" ht="24">
      <c r="Q10909" s="2"/>
    </row>
    <row r="10910" spans="17:17" ht="24">
      <c r="Q10910" s="2"/>
    </row>
    <row r="10911" spans="17:17" ht="24">
      <c r="Q10911" s="2"/>
    </row>
    <row r="10912" spans="17:17" ht="24">
      <c r="Q10912" s="2"/>
    </row>
    <row r="10913" spans="17:17" ht="24">
      <c r="Q10913" s="2"/>
    </row>
    <row r="10914" spans="17:17" ht="24">
      <c r="Q10914" s="2"/>
    </row>
    <row r="10915" spans="17:17" ht="24">
      <c r="Q10915" s="2"/>
    </row>
    <row r="10916" spans="17:17" ht="24">
      <c r="Q10916" s="2"/>
    </row>
    <row r="10917" spans="17:17" ht="24">
      <c r="Q10917" s="2"/>
    </row>
    <row r="10918" spans="17:17" ht="24">
      <c r="Q10918" s="2"/>
    </row>
    <row r="10919" spans="17:17" ht="24">
      <c r="Q10919" s="2"/>
    </row>
    <row r="10920" spans="17:17" ht="24">
      <c r="Q10920" s="2"/>
    </row>
    <row r="10921" spans="17:17" ht="24">
      <c r="Q10921" s="2"/>
    </row>
    <row r="10922" spans="17:17" ht="24">
      <c r="Q10922" s="2"/>
    </row>
    <row r="10923" spans="17:17" ht="24">
      <c r="Q10923" s="2"/>
    </row>
    <row r="10924" spans="17:17" ht="24">
      <c r="Q10924" s="2"/>
    </row>
    <row r="10925" spans="17:17" ht="24">
      <c r="Q10925" s="2"/>
    </row>
    <row r="10926" spans="17:17" ht="24">
      <c r="Q10926" s="2"/>
    </row>
    <row r="10927" spans="17:17" ht="24">
      <c r="Q10927" s="2"/>
    </row>
    <row r="10928" spans="17:17" ht="24">
      <c r="Q10928" s="2"/>
    </row>
    <row r="10929" spans="17:17" ht="24">
      <c r="Q10929" s="2"/>
    </row>
    <row r="10930" spans="17:17" ht="24">
      <c r="Q10930" s="2"/>
    </row>
    <row r="10931" spans="17:17" ht="24">
      <c r="Q10931" s="2"/>
    </row>
    <row r="10932" spans="17:17" ht="24">
      <c r="Q10932" s="2"/>
    </row>
    <row r="10933" spans="17:17" ht="24">
      <c r="Q10933" s="2"/>
    </row>
    <row r="10934" spans="17:17" ht="24">
      <c r="Q10934" s="2"/>
    </row>
    <row r="10935" spans="17:17" ht="24">
      <c r="Q10935" s="2"/>
    </row>
    <row r="10936" spans="17:17" ht="24">
      <c r="Q10936" s="2"/>
    </row>
    <row r="10937" spans="17:17" ht="24">
      <c r="Q10937" s="2"/>
    </row>
    <row r="10938" spans="17:17" ht="24">
      <c r="Q10938" s="2"/>
    </row>
    <row r="10939" spans="17:17" ht="24">
      <c r="Q10939" s="2"/>
    </row>
    <row r="10940" spans="17:17" ht="24">
      <c r="Q10940" s="2"/>
    </row>
    <row r="10941" spans="17:17" ht="24">
      <c r="Q10941" s="2"/>
    </row>
    <row r="10942" spans="17:17" ht="24">
      <c r="Q10942" s="2"/>
    </row>
    <row r="10943" spans="17:17" ht="24">
      <c r="Q10943" s="2"/>
    </row>
    <row r="10944" spans="17:17" ht="24">
      <c r="Q10944" s="2"/>
    </row>
    <row r="10945" spans="17:17" ht="24">
      <c r="Q10945" s="2"/>
    </row>
    <row r="10946" spans="17:17" ht="24">
      <c r="Q10946" s="2"/>
    </row>
    <row r="10947" spans="17:17" ht="24">
      <c r="Q10947" s="2"/>
    </row>
    <row r="10948" spans="17:17" ht="24">
      <c r="Q10948" s="2"/>
    </row>
    <row r="10949" spans="17:17" ht="24">
      <c r="Q10949" s="2"/>
    </row>
    <row r="10950" spans="17:17" ht="24">
      <c r="Q10950" s="2"/>
    </row>
    <row r="10951" spans="17:17" ht="24">
      <c r="Q10951" s="2"/>
    </row>
    <row r="10952" spans="17:17" ht="24">
      <c r="Q10952" s="2"/>
    </row>
    <row r="10953" spans="17:17" ht="24">
      <c r="Q10953" s="2"/>
    </row>
    <row r="10954" spans="17:17" ht="24">
      <c r="Q10954" s="2"/>
    </row>
    <row r="10955" spans="17:17" ht="24">
      <c r="Q10955" s="2"/>
    </row>
    <row r="10956" spans="17:17" ht="24">
      <c r="Q10956" s="2"/>
    </row>
    <row r="10957" spans="17:17" ht="24">
      <c r="Q10957" s="2"/>
    </row>
    <row r="10958" spans="17:17" ht="24">
      <c r="Q10958" s="2"/>
    </row>
    <row r="10959" spans="17:17" ht="24">
      <c r="Q10959" s="2"/>
    </row>
    <row r="10960" spans="17:17" ht="24">
      <c r="Q10960" s="2"/>
    </row>
    <row r="10961" spans="17:17" ht="24">
      <c r="Q10961" s="2"/>
    </row>
    <row r="10962" spans="17:17" ht="24">
      <c r="Q10962" s="2"/>
    </row>
    <row r="10963" spans="17:17" ht="24">
      <c r="Q10963" s="2"/>
    </row>
    <row r="10964" spans="17:17" ht="24">
      <c r="Q10964" s="2"/>
    </row>
    <row r="10965" spans="17:17" ht="24">
      <c r="Q10965" s="2"/>
    </row>
    <row r="10966" spans="17:17" ht="24">
      <c r="Q10966" s="2"/>
    </row>
    <row r="10967" spans="17:17" ht="24">
      <c r="Q10967" s="2"/>
    </row>
    <row r="10968" spans="17:17" ht="24">
      <c r="Q10968" s="2"/>
    </row>
    <row r="10969" spans="17:17" ht="24">
      <c r="Q10969" s="2"/>
    </row>
    <row r="10970" spans="17:17" ht="24">
      <c r="Q10970" s="2"/>
    </row>
    <row r="10971" spans="17:17" ht="24">
      <c r="Q10971" s="2"/>
    </row>
    <row r="10972" spans="17:17" ht="24">
      <c r="Q10972" s="2"/>
    </row>
    <row r="10973" spans="17:17" ht="24">
      <c r="Q10973" s="2"/>
    </row>
    <row r="10974" spans="17:17" ht="24">
      <c r="Q10974" s="2"/>
    </row>
    <row r="10975" spans="17:17" ht="24">
      <c r="Q10975" s="2"/>
    </row>
    <row r="10976" spans="17:17" ht="24">
      <c r="Q10976" s="2"/>
    </row>
    <row r="10977" spans="17:17" ht="24">
      <c r="Q10977" s="2"/>
    </row>
    <row r="10978" spans="17:17" ht="24">
      <c r="Q10978" s="2"/>
    </row>
    <row r="10979" spans="17:17" ht="24">
      <c r="Q10979" s="2"/>
    </row>
    <row r="10980" spans="17:17" ht="24">
      <c r="Q10980" s="2"/>
    </row>
    <row r="10981" spans="17:17" ht="24">
      <c r="Q10981" s="2"/>
    </row>
    <row r="10982" spans="17:17" ht="24">
      <c r="Q10982" s="2"/>
    </row>
    <row r="10983" spans="17:17" ht="24">
      <c r="Q10983" s="2"/>
    </row>
    <row r="10984" spans="17:17" ht="24">
      <c r="Q10984" s="2"/>
    </row>
    <row r="10985" spans="17:17" ht="24">
      <c r="Q10985" s="2"/>
    </row>
    <row r="10986" spans="17:17" ht="24">
      <c r="Q10986" s="2"/>
    </row>
    <row r="10987" spans="17:17" ht="24">
      <c r="Q10987" s="2"/>
    </row>
    <row r="10988" spans="17:17" ht="24">
      <c r="Q10988" s="2"/>
    </row>
    <row r="10989" spans="17:17" ht="24">
      <c r="Q10989" s="2"/>
    </row>
    <row r="10990" spans="17:17" ht="24">
      <c r="Q10990" s="2"/>
    </row>
    <row r="10991" spans="17:17" ht="24">
      <c r="Q10991" s="2"/>
    </row>
    <row r="10992" spans="17:17" ht="24">
      <c r="Q10992" s="2"/>
    </row>
    <row r="10993" spans="17:17" ht="24">
      <c r="Q10993" s="2"/>
    </row>
    <row r="10994" spans="17:17" ht="24">
      <c r="Q10994" s="2"/>
    </row>
    <row r="10995" spans="17:17" ht="24">
      <c r="Q10995" s="2"/>
    </row>
    <row r="10996" spans="17:17" ht="24">
      <c r="Q10996" s="2"/>
    </row>
    <row r="10997" spans="17:17" ht="24">
      <c r="Q10997" s="2"/>
    </row>
    <row r="10998" spans="17:17" ht="24">
      <c r="Q10998" s="2"/>
    </row>
    <row r="10999" spans="17:17" ht="24">
      <c r="Q10999" s="2"/>
    </row>
    <row r="11000" spans="17:17" ht="24">
      <c r="Q11000" s="2"/>
    </row>
    <row r="11001" spans="17:17" ht="24">
      <c r="Q11001" s="2"/>
    </row>
    <row r="11002" spans="17:17" ht="24">
      <c r="Q11002" s="2"/>
    </row>
    <row r="11003" spans="17:17" ht="24">
      <c r="Q11003" s="2"/>
    </row>
    <row r="11004" spans="17:17" ht="24">
      <c r="Q11004" s="2"/>
    </row>
    <row r="11005" spans="17:17" ht="24">
      <c r="Q11005" s="2"/>
    </row>
    <row r="11006" spans="17:17" ht="24">
      <c r="Q11006" s="2"/>
    </row>
    <row r="11007" spans="17:17" ht="24">
      <c r="Q11007" s="2"/>
    </row>
    <row r="11008" spans="17:17" ht="24">
      <c r="Q11008" s="2"/>
    </row>
    <row r="11009" spans="17:17" ht="24">
      <c r="Q11009" s="2"/>
    </row>
    <row r="11010" spans="17:17" ht="24">
      <c r="Q11010" s="2"/>
    </row>
    <row r="11011" spans="17:17" ht="24">
      <c r="Q11011" s="2"/>
    </row>
    <row r="11012" spans="17:17" ht="24">
      <c r="Q11012" s="2"/>
    </row>
    <row r="11013" spans="17:17" ht="24">
      <c r="Q11013" s="2"/>
    </row>
    <row r="11014" spans="17:17" ht="24">
      <c r="Q11014" s="2"/>
    </row>
    <row r="11015" spans="17:17" ht="24">
      <c r="Q11015" s="2"/>
    </row>
    <row r="11016" spans="17:17" ht="24">
      <c r="Q11016" s="2"/>
    </row>
    <row r="11017" spans="17:17" ht="24">
      <c r="Q11017" s="2"/>
    </row>
    <row r="11018" spans="17:17" ht="24">
      <c r="Q11018" s="2"/>
    </row>
    <row r="11019" spans="17:17" ht="24">
      <c r="Q11019" s="2"/>
    </row>
    <row r="11020" spans="17:17" ht="24">
      <c r="Q11020" s="2"/>
    </row>
    <row r="11021" spans="17:17" ht="24">
      <c r="Q11021" s="2"/>
    </row>
    <row r="11022" spans="17:17" ht="24">
      <c r="Q11022" s="2"/>
    </row>
    <row r="11023" spans="17:17" ht="24">
      <c r="Q11023" s="2"/>
    </row>
    <row r="11024" spans="17:17" ht="24">
      <c r="Q11024" s="2"/>
    </row>
    <row r="11025" spans="17:17" ht="24">
      <c r="Q11025" s="2"/>
    </row>
    <row r="11026" spans="17:17" ht="24">
      <c r="Q11026" s="2"/>
    </row>
    <row r="11027" spans="17:17" ht="24">
      <c r="Q11027" s="2"/>
    </row>
    <row r="11028" spans="17:17" ht="24">
      <c r="Q11028" s="2"/>
    </row>
    <row r="11029" spans="17:17" ht="24">
      <c r="Q11029" s="2"/>
    </row>
    <row r="11030" spans="17:17" ht="24">
      <c r="Q11030" s="2"/>
    </row>
    <row r="11031" spans="17:17" ht="24">
      <c r="Q11031" s="2"/>
    </row>
    <row r="11032" spans="17:17" ht="24">
      <c r="Q11032" s="2"/>
    </row>
    <row r="11033" spans="17:17" ht="24">
      <c r="Q11033" s="2"/>
    </row>
    <row r="11034" spans="17:17" ht="24">
      <c r="Q11034" s="2"/>
    </row>
    <row r="11035" spans="17:17" ht="24">
      <c r="Q11035" s="2"/>
    </row>
    <row r="11036" spans="17:17" ht="24">
      <c r="Q11036" s="2"/>
    </row>
    <row r="11037" spans="17:17" ht="24">
      <c r="Q11037" s="2"/>
    </row>
    <row r="11038" spans="17:17" ht="24">
      <c r="Q11038" s="2"/>
    </row>
    <row r="11039" spans="17:17" ht="24">
      <c r="Q11039" s="2"/>
    </row>
    <row r="11040" spans="17:17" ht="24">
      <c r="Q11040" s="2"/>
    </row>
    <row r="11041" spans="17:17" ht="24">
      <c r="Q11041" s="2"/>
    </row>
    <row r="11042" spans="17:17" ht="24">
      <c r="Q11042" s="2"/>
    </row>
    <row r="11043" spans="17:17" ht="24">
      <c r="Q11043" s="2"/>
    </row>
    <row r="11044" spans="17:17" ht="24">
      <c r="Q11044" s="2"/>
    </row>
    <row r="11045" spans="17:17" ht="24">
      <c r="Q11045" s="2"/>
    </row>
    <row r="11046" spans="17:17" ht="24">
      <c r="Q11046" s="2"/>
    </row>
    <row r="11047" spans="17:17" ht="24">
      <c r="Q11047" s="2"/>
    </row>
    <row r="11048" spans="17:17" ht="24">
      <c r="Q11048" s="2"/>
    </row>
    <row r="11049" spans="17:17" ht="24">
      <c r="Q11049" s="2"/>
    </row>
    <row r="11050" spans="17:17" ht="24">
      <c r="Q11050" s="2"/>
    </row>
    <row r="11051" spans="17:17" ht="24">
      <c r="Q11051" s="2"/>
    </row>
    <row r="11052" spans="17:17" ht="24">
      <c r="Q11052" s="2"/>
    </row>
    <row r="11053" spans="17:17" ht="24">
      <c r="Q11053" s="2"/>
    </row>
    <row r="11054" spans="17:17" ht="24">
      <c r="Q11054" s="2"/>
    </row>
    <row r="11055" spans="17:17" ht="24">
      <c r="Q11055" s="2"/>
    </row>
    <row r="11056" spans="17:17" ht="24">
      <c r="Q11056" s="2"/>
    </row>
    <row r="11057" spans="17:17" ht="24">
      <c r="Q11057" s="2"/>
    </row>
    <row r="11058" spans="17:17" ht="24">
      <c r="Q11058" s="2"/>
    </row>
    <row r="11059" spans="17:17" ht="24">
      <c r="Q11059" s="2"/>
    </row>
    <row r="11060" spans="17:17" ht="24">
      <c r="Q11060" s="2"/>
    </row>
    <row r="11061" spans="17:17" ht="24">
      <c r="Q11061" s="2"/>
    </row>
    <row r="11062" spans="17:17" ht="24">
      <c r="Q11062" s="2"/>
    </row>
    <row r="11063" spans="17:17" ht="24">
      <c r="Q11063" s="2"/>
    </row>
    <row r="11064" spans="17:17" ht="24">
      <c r="Q11064" s="2"/>
    </row>
    <row r="11065" spans="17:17" ht="24">
      <c r="Q11065" s="2"/>
    </row>
    <row r="11066" spans="17:17" ht="24">
      <c r="Q11066" s="2"/>
    </row>
    <row r="11067" spans="17:17" ht="24">
      <c r="Q11067" s="2"/>
    </row>
    <row r="11068" spans="17:17" ht="24">
      <c r="Q11068" s="2"/>
    </row>
    <row r="11069" spans="17:17" ht="24">
      <c r="Q11069" s="2"/>
    </row>
    <row r="11070" spans="17:17" ht="24">
      <c r="Q11070" s="2"/>
    </row>
    <row r="11071" spans="17:17" ht="24">
      <c r="Q11071" s="2"/>
    </row>
    <row r="11072" spans="17:17" ht="24">
      <c r="Q11072" s="2"/>
    </row>
    <row r="11073" spans="17:17" ht="24">
      <c r="Q11073" s="2"/>
    </row>
    <row r="11074" spans="17:17" ht="24">
      <c r="Q11074" s="2"/>
    </row>
    <row r="11075" spans="17:17" ht="24">
      <c r="Q11075" s="2"/>
    </row>
    <row r="11076" spans="17:17" ht="24">
      <c r="Q11076" s="2"/>
    </row>
    <row r="11077" spans="17:17" ht="24">
      <c r="Q11077" s="2"/>
    </row>
    <row r="11078" spans="17:17" ht="24">
      <c r="Q11078" s="2"/>
    </row>
    <row r="11079" spans="17:17" ht="24">
      <c r="Q11079" s="2"/>
    </row>
    <row r="11080" spans="17:17" ht="24">
      <c r="Q11080" s="2"/>
    </row>
    <row r="11081" spans="17:17" ht="24">
      <c r="Q11081" s="2"/>
    </row>
    <row r="11082" spans="17:17" ht="24">
      <c r="Q11082" s="2"/>
    </row>
    <row r="11083" spans="17:17" ht="24">
      <c r="Q11083" s="2"/>
    </row>
    <row r="11084" spans="17:17" ht="24">
      <c r="Q11084" s="2"/>
    </row>
    <row r="11085" spans="17:17" ht="24">
      <c r="Q11085" s="2"/>
    </row>
    <row r="11086" spans="17:17" ht="24">
      <c r="Q11086" s="2"/>
    </row>
    <row r="11087" spans="17:17" ht="24">
      <c r="Q11087" s="2"/>
    </row>
    <row r="11088" spans="17:17" ht="24">
      <c r="Q11088" s="2"/>
    </row>
    <row r="11089" spans="17:17" ht="24">
      <c r="Q11089" s="2"/>
    </row>
    <row r="11090" spans="17:17" ht="24">
      <c r="Q11090" s="2"/>
    </row>
    <row r="11091" spans="17:17" ht="24">
      <c r="Q11091" s="2"/>
    </row>
    <row r="11092" spans="17:17" ht="24">
      <c r="Q11092" s="2"/>
    </row>
    <row r="11093" spans="17:17" ht="24">
      <c r="Q11093" s="2"/>
    </row>
    <row r="11094" spans="17:17" ht="24">
      <c r="Q11094" s="2"/>
    </row>
    <row r="11095" spans="17:17" ht="24">
      <c r="Q11095" s="2"/>
    </row>
    <row r="11096" spans="17:17" ht="24">
      <c r="Q11096" s="2"/>
    </row>
    <row r="11097" spans="17:17" ht="24">
      <c r="Q11097" s="2"/>
    </row>
    <row r="11098" spans="17:17" ht="24">
      <c r="Q11098" s="2"/>
    </row>
    <row r="11099" spans="17:17" ht="24">
      <c r="Q11099" s="2"/>
    </row>
    <row r="11100" spans="17:17" ht="24">
      <c r="Q11100" s="2"/>
    </row>
    <row r="11101" spans="17:17" ht="24">
      <c r="Q11101" s="2"/>
    </row>
    <row r="11102" spans="17:17" ht="24">
      <c r="Q11102" s="2"/>
    </row>
    <row r="11103" spans="17:17" ht="24">
      <c r="Q11103" s="2"/>
    </row>
    <row r="11104" spans="17:17" ht="24">
      <c r="Q11104" s="2"/>
    </row>
    <row r="11105" spans="17:17" ht="24">
      <c r="Q11105" s="2"/>
    </row>
    <row r="11106" spans="17:17" ht="24">
      <c r="Q11106" s="2"/>
    </row>
    <row r="11107" spans="17:17" ht="24">
      <c r="Q11107" s="2"/>
    </row>
    <row r="11108" spans="17:17" ht="24">
      <c r="Q11108" s="2"/>
    </row>
    <row r="11109" spans="17:17" ht="24">
      <c r="Q11109" s="2"/>
    </row>
    <row r="11110" spans="17:17" ht="24">
      <c r="Q11110" s="2"/>
    </row>
    <row r="11111" spans="17:17" ht="24">
      <c r="Q11111" s="2"/>
    </row>
    <row r="11112" spans="17:17" ht="24">
      <c r="Q11112" s="2"/>
    </row>
    <row r="11113" spans="17:17" ht="24">
      <c r="Q11113" s="2"/>
    </row>
    <row r="11114" spans="17:17" ht="24">
      <c r="Q11114" s="2"/>
    </row>
    <row r="11115" spans="17:17" ht="24">
      <c r="Q11115" s="2"/>
    </row>
    <row r="11116" spans="17:17" ht="24">
      <c r="Q11116" s="2"/>
    </row>
    <row r="11117" spans="17:17" ht="24">
      <c r="Q11117" s="2"/>
    </row>
    <row r="11118" spans="17:17" ht="24">
      <c r="Q11118" s="2"/>
    </row>
    <row r="11119" spans="17:17" ht="24">
      <c r="Q11119" s="2"/>
    </row>
    <row r="11120" spans="17:17" ht="24">
      <c r="Q11120" s="2"/>
    </row>
    <row r="11121" spans="17:17" ht="24">
      <c r="Q11121" s="2"/>
    </row>
    <row r="11122" spans="17:17" ht="24">
      <c r="Q11122" s="2"/>
    </row>
    <row r="11123" spans="17:17" ht="24">
      <c r="Q11123" s="2"/>
    </row>
    <row r="11124" spans="17:17" ht="24">
      <c r="Q11124" s="2"/>
    </row>
    <row r="11125" spans="17:17" ht="24">
      <c r="Q11125" s="2"/>
    </row>
    <row r="11126" spans="17:17" ht="24">
      <c r="Q11126" s="2"/>
    </row>
    <row r="11127" spans="17:17" ht="24">
      <c r="Q11127" s="2"/>
    </row>
    <row r="11128" spans="17:17" ht="24">
      <c r="Q11128" s="2"/>
    </row>
    <row r="11129" spans="17:17" ht="24">
      <c r="Q11129" s="2"/>
    </row>
    <row r="11130" spans="17:17" ht="24">
      <c r="Q11130" s="2"/>
    </row>
    <row r="11131" spans="17:17" ht="24">
      <c r="Q11131" s="2"/>
    </row>
    <row r="11132" spans="17:17" ht="24">
      <c r="Q11132" s="2"/>
    </row>
    <row r="11133" spans="17:17" ht="24">
      <c r="Q11133" s="2"/>
    </row>
    <row r="11134" spans="17:17" ht="24">
      <c r="Q11134" s="2"/>
    </row>
    <row r="11135" spans="17:17" ht="24">
      <c r="Q11135" s="2"/>
    </row>
    <row r="11136" spans="17:17" ht="24">
      <c r="Q11136" s="2"/>
    </row>
    <row r="11137" spans="17:17" ht="24">
      <c r="Q11137" s="2"/>
    </row>
    <row r="11138" spans="17:17" ht="24">
      <c r="Q11138" s="2"/>
    </row>
    <row r="11139" spans="17:17" ht="24">
      <c r="Q11139" s="2"/>
    </row>
    <row r="11140" spans="17:17" ht="24">
      <c r="Q11140" s="2"/>
    </row>
    <row r="11141" spans="17:17" ht="24">
      <c r="Q11141" s="2"/>
    </row>
    <row r="11142" spans="17:17" ht="24">
      <c r="Q11142" s="2"/>
    </row>
    <row r="11143" spans="17:17" ht="24">
      <c r="Q11143" s="2"/>
    </row>
    <row r="11144" spans="17:17" ht="24">
      <c r="Q11144" s="2"/>
    </row>
    <row r="11145" spans="17:17" ht="24">
      <c r="Q11145" s="2"/>
    </row>
    <row r="11146" spans="17:17" ht="24">
      <c r="Q11146" s="2"/>
    </row>
    <row r="11147" spans="17:17" ht="24">
      <c r="Q11147" s="2"/>
    </row>
    <row r="11148" spans="17:17" ht="24">
      <c r="Q11148" s="2"/>
    </row>
    <row r="11149" spans="17:17" ht="24">
      <c r="Q11149" s="2"/>
    </row>
    <row r="11150" spans="17:17" ht="24">
      <c r="Q11150" s="2"/>
    </row>
    <row r="11151" spans="17:17" ht="24">
      <c r="Q11151" s="2"/>
    </row>
    <row r="11152" spans="17:17" ht="24">
      <c r="Q11152" s="2"/>
    </row>
    <row r="11153" spans="17:17" ht="24">
      <c r="Q11153" s="2"/>
    </row>
    <row r="11154" spans="17:17" ht="24">
      <c r="Q11154" s="2"/>
    </row>
    <row r="11155" spans="17:17" ht="24">
      <c r="Q11155" s="2"/>
    </row>
    <row r="11156" spans="17:17" ht="24">
      <c r="Q11156" s="2"/>
    </row>
    <row r="11157" spans="17:17" ht="24">
      <c r="Q11157" s="2"/>
    </row>
    <row r="11158" spans="17:17" ht="24">
      <c r="Q11158" s="2"/>
    </row>
    <row r="11159" spans="17:17" ht="24">
      <c r="Q11159" s="2"/>
    </row>
    <row r="11160" spans="17:17" ht="24">
      <c r="Q11160" s="2"/>
    </row>
    <row r="11161" spans="17:17" ht="24">
      <c r="Q11161" s="2"/>
    </row>
    <row r="11162" spans="17:17" ht="24">
      <c r="Q11162" s="2"/>
    </row>
    <row r="11163" spans="17:17" ht="24">
      <c r="Q11163" s="2"/>
    </row>
    <row r="11164" spans="17:17" ht="24">
      <c r="Q11164" s="2"/>
    </row>
    <row r="11165" spans="17:17" ht="24">
      <c r="Q11165" s="2"/>
    </row>
    <row r="11166" spans="17:17" ht="24">
      <c r="Q11166" s="2"/>
    </row>
    <row r="11167" spans="17:17" ht="24">
      <c r="Q11167" s="2"/>
    </row>
    <row r="11168" spans="17:17" ht="24">
      <c r="Q11168" s="2"/>
    </row>
    <row r="11169" spans="17:17" ht="24">
      <c r="Q11169" s="2"/>
    </row>
    <row r="11170" spans="17:17" ht="24">
      <c r="Q11170" s="2"/>
    </row>
    <row r="11171" spans="17:17" ht="24">
      <c r="Q11171" s="2"/>
    </row>
    <row r="11172" spans="17:17" ht="24">
      <c r="Q11172" s="2"/>
    </row>
    <row r="11173" spans="17:17" ht="24">
      <c r="Q11173" s="2"/>
    </row>
    <row r="11174" spans="17:17" ht="24">
      <c r="Q11174" s="2"/>
    </row>
    <row r="11175" spans="17:17" ht="24">
      <c r="Q11175" s="2"/>
    </row>
    <row r="11176" spans="17:17" ht="24">
      <c r="Q11176" s="2"/>
    </row>
    <row r="11177" spans="17:17" ht="24">
      <c r="Q11177" s="2"/>
    </row>
    <row r="11178" spans="17:17" ht="24">
      <c r="Q11178" s="2"/>
    </row>
    <row r="11179" spans="17:17" ht="24">
      <c r="Q11179" s="2"/>
    </row>
    <row r="11180" spans="17:17" ht="24">
      <c r="Q11180" s="2"/>
    </row>
    <row r="11181" spans="17:17" ht="24">
      <c r="Q11181" s="2"/>
    </row>
    <row r="11182" spans="17:17" ht="24">
      <c r="Q11182" s="2"/>
    </row>
    <row r="11183" spans="17:17" ht="24">
      <c r="Q11183" s="2"/>
    </row>
    <row r="11184" spans="17:17" ht="24">
      <c r="Q11184" s="2"/>
    </row>
    <row r="11185" spans="17:17" ht="24">
      <c r="Q11185" s="2"/>
    </row>
    <row r="11186" spans="17:17" ht="24">
      <c r="Q11186" s="2"/>
    </row>
    <row r="11187" spans="17:17" ht="24">
      <c r="Q11187" s="2"/>
    </row>
    <row r="11188" spans="17:17" ht="24">
      <c r="Q11188" s="2"/>
    </row>
    <row r="11189" spans="17:17" ht="24">
      <c r="Q11189" s="2"/>
    </row>
    <row r="11190" spans="17:17" ht="24">
      <c r="Q11190" s="2"/>
    </row>
    <row r="11191" spans="17:17" ht="24">
      <c r="Q11191" s="2"/>
    </row>
    <row r="11192" spans="17:17" ht="24">
      <c r="Q11192" s="2"/>
    </row>
    <row r="11193" spans="17:17" ht="24">
      <c r="Q11193" s="2"/>
    </row>
    <row r="11194" spans="17:17" ht="24">
      <c r="Q11194" s="2"/>
    </row>
    <row r="11195" spans="17:17" ht="24">
      <c r="Q11195" s="2"/>
    </row>
    <row r="11196" spans="17:17" ht="24">
      <c r="Q11196" s="2"/>
    </row>
    <row r="11197" spans="17:17" ht="24">
      <c r="Q11197" s="2"/>
    </row>
    <row r="11198" spans="17:17" ht="24">
      <c r="Q11198" s="2"/>
    </row>
    <row r="11199" spans="17:17" ht="24">
      <c r="Q11199" s="2"/>
    </row>
    <row r="11200" spans="17:17" ht="24">
      <c r="Q11200" s="2"/>
    </row>
    <row r="11201" spans="17:17" ht="24">
      <c r="Q11201" s="2"/>
    </row>
    <row r="11202" spans="17:17" ht="24">
      <c r="Q11202" s="2"/>
    </row>
    <row r="11203" spans="17:17" ht="24">
      <c r="Q11203" s="2"/>
    </row>
    <row r="11204" spans="17:17" ht="24">
      <c r="Q11204" s="2"/>
    </row>
    <row r="11205" spans="17:17" ht="24">
      <c r="Q11205" s="2"/>
    </row>
    <row r="11206" spans="17:17" ht="24">
      <c r="Q11206" s="2"/>
    </row>
    <row r="11207" spans="17:17" ht="24">
      <c r="Q11207" s="2"/>
    </row>
    <row r="11208" spans="17:17" ht="24">
      <c r="Q11208" s="2"/>
    </row>
    <row r="11209" spans="17:17" ht="24">
      <c r="Q11209" s="2"/>
    </row>
    <row r="11210" spans="17:17" ht="24">
      <c r="Q11210" s="2"/>
    </row>
    <row r="11211" spans="17:17" ht="24">
      <c r="Q11211" s="2"/>
    </row>
    <row r="11212" spans="17:17" ht="24">
      <c r="Q11212" s="2"/>
    </row>
    <row r="11213" spans="17:17" ht="24">
      <c r="Q11213" s="2"/>
    </row>
    <row r="11214" spans="17:17" ht="24">
      <c r="Q11214" s="2"/>
    </row>
    <row r="11215" spans="17:17" ht="24">
      <c r="Q11215" s="2"/>
    </row>
    <row r="11216" spans="17:17" ht="24">
      <c r="Q11216" s="2"/>
    </row>
    <row r="11217" spans="17:17" ht="24">
      <c r="Q11217" s="2"/>
    </row>
    <row r="11218" spans="17:17" ht="24">
      <c r="Q11218" s="2"/>
    </row>
    <row r="11219" spans="17:17" ht="24">
      <c r="Q11219" s="2"/>
    </row>
    <row r="11220" spans="17:17" ht="24">
      <c r="Q11220" s="2"/>
    </row>
    <row r="11221" spans="17:17" ht="24">
      <c r="Q11221" s="2"/>
    </row>
    <row r="11222" spans="17:17" ht="24">
      <c r="Q11222" s="2"/>
    </row>
    <row r="11223" spans="17:17" ht="24">
      <c r="Q11223" s="2"/>
    </row>
    <row r="11224" spans="17:17" ht="24">
      <c r="Q11224" s="2"/>
    </row>
    <row r="11225" spans="17:17" ht="24">
      <c r="Q11225" s="2"/>
    </row>
    <row r="11226" spans="17:17" ht="24">
      <c r="Q11226" s="2"/>
    </row>
    <row r="11227" spans="17:17" ht="24">
      <c r="Q11227" s="2"/>
    </row>
    <row r="11228" spans="17:17" ht="24">
      <c r="Q11228" s="2"/>
    </row>
    <row r="11229" spans="17:17" ht="24">
      <c r="Q11229" s="2"/>
    </row>
    <row r="11230" spans="17:17" ht="24">
      <c r="Q11230" s="2"/>
    </row>
    <row r="11231" spans="17:17" ht="24">
      <c r="Q11231" s="2"/>
    </row>
    <row r="11232" spans="17:17" ht="24">
      <c r="Q11232" s="2"/>
    </row>
    <row r="11233" spans="17:17" ht="24">
      <c r="Q11233" s="2"/>
    </row>
    <row r="11234" spans="17:17" ht="24">
      <c r="Q11234" s="2"/>
    </row>
    <row r="11235" spans="17:17" ht="24">
      <c r="Q11235" s="2"/>
    </row>
    <row r="11236" spans="17:17" ht="24">
      <c r="Q11236" s="2"/>
    </row>
    <row r="11237" spans="17:17" ht="24">
      <c r="Q11237" s="2"/>
    </row>
    <row r="11238" spans="17:17" ht="24">
      <c r="Q11238" s="2"/>
    </row>
    <row r="11239" spans="17:17" ht="24">
      <c r="Q11239" s="2"/>
    </row>
    <row r="11240" spans="17:17" ht="24">
      <c r="Q11240" s="2"/>
    </row>
    <row r="11241" spans="17:17" ht="24">
      <c r="Q11241" s="2"/>
    </row>
    <row r="11242" spans="17:17" ht="24">
      <c r="Q11242" s="2"/>
    </row>
    <row r="11243" spans="17:17" ht="24">
      <c r="Q11243" s="2"/>
    </row>
    <row r="11244" spans="17:17" ht="24">
      <c r="Q11244" s="2"/>
    </row>
    <row r="11245" spans="17:17" ht="24">
      <c r="Q11245" s="2"/>
    </row>
    <row r="11246" spans="17:17" ht="24">
      <c r="Q11246" s="2"/>
    </row>
    <row r="11247" spans="17:17" ht="24">
      <c r="Q11247" s="2"/>
    </row>
    <row r="11248" spans="17:17" ht="24">
      <c r="Q11248" s="2"/>
    </row>
    <row r="11249" spans="17:17" ht="24">
      <c r="Q11249" s="2"/>
    </row>
    <row r="11250" spans="17:17" ht="24">
      <c r="Q11250" s="2"/>
    </row>
    <row r="11251" spans="17:17" ht="24">
      <c r="Q11251" s="2"/>
    </row>
    <row r="11252" spans="17:17" ht="24">
      <c r="Q11252" s="2"/>
    </row>
    <row r="11253" spans="17:17" ht="24">
      <c r="Q11253" s="2"/>
    </row>
    <row r="11254" spans="17:17" ht="24">
      <c r="Q11254" s="2"/>
    </row>
    <row r="11255" spans="17:17" ht="24">
      <c r="Q11255" s="2"/>
    </row>
    <row r="11256" spans="17:17" ht="24">
      <c r="Q11256" s="2"/>
    </row>
    <row r="11257" spans="17:17" ht="24">
      <c r="Q11257" s="2"/>
    </row>
    <row r="11258" spans="17:17" ht="24">
      <c r="Q11258" s="2"/>
    </row>
    <row r="11259" spans="17:17" ht="24">
      <c r="Q11259" s="2"/>
    </row>
    <row r="11260" spans="17:17" ht="24">
      <c r="Q11260" s="2"/>
    </row>
    <row r="11261" spans="17:17" ht="24">
      <c r="Q11261" s="2"/>
    </row>
    <row r="11262" spans="17:17" ht="24">
      <c r="Q11262" s="2"/>
    </row>
    <row r="11263" spans="17:17" ht="24">
      <c r="Q11263" s="2"/>
    </row>
    <row r="11264" spans="17:17" ht="24">
      <c r="Q11264" s="2"/>
    </row>
    <row r="11265" spans="17:17" ht="24">
      <c r="Q11265" s="2"/>
    </row>
    <row r="11266" spans="17:17" ht="24">
      <c r="Q11266" s="2"/>
    </row>
    <row r="11267" spans="17:17" ht="24">
      <c r="Q11267" s="2"/>
    </row>
    <row r="11268" spans="17:17" ht="24">
      <c r="Q11268" s="2"/>
    </row>
    <row r="11269" spans="17:17" ht="24">
      <c r="Q11269" s="2"/>
    </row>
    <row r="11270" spans="17:17" ht="24">
      <c r="Q11270" s="2"/>
    </row>
    <row r="11271" spans="17:17" ht="24">
      <c r="Q11271" s="2"/>
    </row>
    <row r="11272" spans="17:17" ht="24">
      <c r="Q11272" s="2"/>
    </row>
    <row r="11273" spans="17:17" ht="24">
      <c r="Q11273" s="2"/>
    </row>
    <row r="11274" spans="17:17" ht="24">
      <c r="Q11274" s="2"/>
    </row>
    <row r="11275" spans="17:17" ht="24">
      <c r="Q11275" s="2"/>
    </row>
    <row r="11276" spans="17:17" ht="24">
      <c r="Q11276" s="2"/>
    </row>
    <row r="11277" spans="17:17" ht="24">
      <c r="Q11277" s="2"/>
    </row>
    <row r="11278" spans="17:17" ht="24">
      <c r="Q11278" s="2"/>
    </row>
    <row r="11279" spans="17:17" ht="24">
      <c r="Q11279" s="2"/>
    </row>
    <row r="11280" spans="17:17" ht="24">
      <c r="Q11280" s="2"/>
    </row>
    <row r="11281" spans="17:17" ht="24">
      <c r="Q11281" s="2"/>
    </row>
    <row r="11282" spans="17:17" ht="24">
      <c r="Q11282" s="2"/>
    </row>
    <row r="11283" spans="17:17" ht="24">
      <c r="Q11283" s="2"/>
    </row>
    <row r="11284" spans="17:17" ht="24">
      <c r="Q11284" s="2"/>
    </row>
    <row r="11285" spans="17:17" ht="24">
      <c r="Q11285" s="2"/>
    </row>
    <row r="11286" spans="17:17" ht="24">
      <c r="Q11286" s="2"/>
    </row>
    <row r="11287" spans="17:17" ht="24">
      <c r="Q11287" s="2"/>
    </row>
    <row r="11288" spans="17:17" ht="24">
      <c r="Q11288" s="2"/>
    </row>
    <row r="11289" spans="17:17" ht="24">
      <c r="Q11289" s="2"/>
    </row>
    <row r="11290" spans="17:17" ht="24">
      <c r="Q11290" s="2"/>
    </row>
    <row r="11291" spans="17:17" ht="24">
      <c r="Q11291" s="2"/>
    </row>
    <row r="11292" spans="17:17" ht="24">
      <c r="Q11292" s="2"/>
    </row>
    <row r="11293" spans="17:17" ht="24">
      <c r="Q11293" s="2"/>
    </row>
    <row r="11294" spans="17:17" ht="24">
      <c r="Q11294" s="2"/>
    </row>
    <row r="11295" spans="17:17" ht="24">
      <c r="Q11295" s="2"/>
    </row>
    <row r="11296" spans="17:17" ht="24">
      <c r="Q11296" s="2"/>
    </row>
    <row r="11297" spans="17:17" ht="24">
      <c r="Q11297" s="2"/>
    </row>
    <row r="11298" spans="17:17" ht="24">
      <c r="Q11298" s="2"/>
    </row>
    <row r="11299" spans="17:17" ht="24">
      <c r="Q11299" s="2"/>
    </row>
    <row r="11300" spans="17:17" ht="24">
      <c r="Q11300" s="2"/>
    </row>
    <row r="11301" spans="17:17" ht="24">
      <c r="Q11301" s="2"/>
    </row>
    <row r="11302" spans="17:17" ht="24">
      <c r="Q11302" s="2"/>
    </row>
    <row r="11303" spans="17:17" ht="24">
      <c r="Q11303" s="2"/>
    </row>
    <row r="11304" spans="17:17" ht="24">
      <c r="Q11304" s="2"/>
    </row>
    <row r="11305" spans="17:17" ht="24">
      <c r="Q11305" s="2"/>
    </row>
    <row r="11306" spans="17:17" ht="24">
      <c r="Q11306" s="2"/>
    </row>
    <row r="11307" spans="17:17" ht="24">
      <c r="Q11307" s="2"/>
    </row>
    <row r="11308" spans="17:17" ht="24">
      <c r="Q11308" s="2"/>
    </row>
    <row r="11309" spans="17:17" ht="24">
      <c r="Q11309" s="2"/>
    </row>
    <row r="11310" spans="17:17" ht="24">
      <c r="Q11310" s="2"/>
    </row>
    <row r="11311" spans="17:17" ht="24">
      <c r="Q11311" s="2"/>
    </row>
    <row r="11312" spans="17:17" ht="24">
      <c r="Q11312" s="2"/>
    </row>
    <row r="11313" spans="17:17" ht="24">
      <c r="Q11313" s="2"/>
    </row>
    <row r="11314" spans="17:17" ht="24">
      <c r="Q11314" s="2"/>
    </row>
    <row r="11315" spans="17:17" ht="24">
      <c r="Q11315" s="2"/>
    </row>
    <row r="11316" spans="17:17" ht="24">
      <c r="Q11316" s="2"/>
    </row>
    <row r="11317" spans="17:17" ht="24">
      <c r="Q11317" s="2"/>
    </row>
    <row r="11318" spans="17:17" ht="24">
      <c r="Q11318" s="2"/>
    </row>
    <row r="11319" spans="17:17" ht="24">
      <c r="Q11319" s="2"/>
    </row>
    <row r="11320" spans="17:17" ht="24">
      <c r="Q11320" s="2"/>
    </row>
    <row r="11321" spans="17:17" ht="24">
      <c r="Q11321" s="2"/>
    </row>
    <row r="11322" spans="17:17" ht="24">
      <c r="Q11322" s="2"/>
    </row>
    <row r="11323" spans="17:17" ht="24">
      <c r="Q11323" s="2"/>
    </row>
    <row r="11324" spans="17:17" ht="24">
      <c r="Q11324" s="2"/>
    </row>
    <row r="11325" spans="17:17" ht="24">
      <c r="Q11325" s="2"/>
    </row>
    <row r="11326" spans="17:17" ht="24">
      <c r="Q11326" s="2"/>
    </row>
    <row r="11327" spans="17:17" ht="24">
      <c r="Q11327" s="2"/>
    </row>
    <row r="11328" spans="17:17" ht="24">
      <c r="Q11328" s="2"/>
    </row>
    <row r="11329" spans="17:17" ht="24">
      <c r="Q11329" s="2"/>
    </row>
    <row r="11330" spans="17:17" ht="24">
      <c r="Q11330" s="2"/>
    </row>
    <row r="11331" spans="17:17" ht="24">
      <c r="Q11331" s="2"/>
    </row>
    <row r="11332" spans="17:17" ht="24">
      <c r="Q11332" s="2"/>
    </row>
    <row r="11333" spans="17:17" ht="24">
      <c r="Q11333" s="2"/>
    </row>
    <row r="11334" spans="17:17" ht="24">
      <c r="Q11334" s="2"/>
    </row>
    <row r="11335" spans="17:17" ht="24">
      <c r="Q11335" s="2"/>
    </row>
    <row r="11336" spans="17:17" ht="24">
      <c r="Q11336" s="2"/>
    </row>
    <row r="11337" spans="17:17" ht="24">
      <c r="Q11337" s="2"/>
    </row>
    <row r="11338" spans="17:17" ht="24">
      <c r="Q11338" s="2"/>
    </row>
    <row r="11339" spans="17:17" ht="24">
      <c r="Q11339" s="2"/>
    </row>
    <row r="11340" spans="17:17" ht="24">
      <c r="Q11340" s="2"/>
    </row>
    <row r="11341" spans="17:17" ht="24">
      <c r="Q11341" s="2"/>
    </row>
    <row r="11342" spans="17:17" ht="24">
      <c r="Q11342" s="2"/>
    </row>
    <row r="11343" spans="17:17" ht="24">
      <c r="Q11343" s="2"/>
    </row>
    <row r="11344" spans="17:17" ht="24">
      <c r="Q11344" s="2"/>
    </row>
    <row r="11345" spans="17:17" ht="24">
      <c r="Q11345" s="2"/>
    </row>
    <row r="11346" spans="17:17" ht="24">
      <c r="Q11346" s="2"/>
    </row>
    <row r="11347" spans="17:17" ht="24">
      <c r="Q11347" s="2"/>
    </row>
    <row r="11348" spans="17:17" ht="24">
      <c r="Q11348" s="2"/>
    </row>
    <row r="11349" spans="17:17" ht="24">
      <c r="Q11349" s="2"/>
    </row>
    <row r="11350" spans="17:17" ht="24">
      <c r="Q11350" s="2"/>
    </row>
    <row r="11351" spans="17:17" ht="24">
      <c r="Q11351" s="2"/>
    </row>
    <row r="11352" spans="17:17" ht="24">
      <c r="Q11352" s="2"/>
    </row>
    <row r="11353" spans="17:17" ht="24">
      <c r="Q11353" s="2"/>
    </row>
    <row r="11354" spans="17:17" ht="24">
      <c r="Q11354" s="2"/>
    </row>
    <row r="11355" spans="17:17" ht="24">
      <c r="Q11355" s="2"/>
    </row>
    <row r="11356" spans="17:17" ht="24">
      <c r="Q11356" s="2"/>
    </row>
    <row r="11357" spans="17:17" ht="24">
      <c r="Q11357" s="2"/>
    </row>
    <row r="11358" spans="17:17" ht="24">
      <c r="Q11358" s="2"/>
    </row>
    <row r="11359" spans="17:17" ht="24">
      <c r="Q11359" s="2"/>
    </row>
    <row r="11360" spans="17:17" ht="24">
      <c r="Q11360" s="2"/>
    </row>
    <row r="11361" spans="17:17" ht="24">
      <c r="Q11361" s="2"/>
    </row>
    <row r="11362" spans="17:17" ht="24">
      <c r="Q11362" s="2"/>
    </row>
    <row r="11363" spans="17:17" ht="24">
      <c r="Q11363" s="2"/>
    </row>
    <row r="11364" spans="17:17" ht="24">
      <c r="Q11364" s="2"/>
    </row>
    <row r="11365" spans="17:17" ht="24">
      <c r="Q11365" s="2"/>
    </row>
    <row r="11366" spans="17:17" ht="24">
      <c r="Q11366" s="2"/>
    </row>
    <row r="11367" spans="17:17" ht="24">
      <c r="Q11367" s="2"/>
    </row>
    <row r="11368" spans="17:17" ht="24">
      <c r="Q11368" s="2"/>
    </row>
    <row r="11369" spans="17:17" ht="24">
      <c r="Q11369" s="2"/>
    </row>
    <row r="11370" spans="17:17" ht="24">
      <c r="Q11370" s="2"/>
    </row>
    <row r="11371" spans="17:17" ht="24">
      <c r="Q11371" s="2"/>
    </row>
    <row r="11372" spans="17:17" ht="24">
      <c r="Q11372" s="2"/>
    </row>
    <row r="11373" spans="17:17" ht="24">
      <c r="Q11373" s="2"/>
    </row>
    <row r="11374" spans="17:17" ht="24">
      <c r="Q11374" s="2"/>
    </row>
    <row r="11375" spans="17:17" ht="24">
      <c r="Q11375" s="2"/>
    </row>
    <row r="11376" spans="17:17" ht="24">
      <c r="Q11376" s="2"/>
    </row>
    <row r="11377" spans="17:17" ht="24">
      <c r="Q11377" s="2"/>
    </row>
    <row r="11378" spans="17:17" ht="24">
      <c r="Q11378" s="2"/>
    </row>
    <row r="11379" spans="17:17" ht="24">
      <c r="Q11379" s="2"/>
    </row>
    <row r="11380" spans="17:17" ht="24">
      <c r="Q11380" s="2"/>
    </row>
    <row r="11381" spans="17:17" ht="24">
      <c r="Q11381" s="2"/>
    </row>
    <row r="11382" spans="17:17" ht="24">
      <c r="Q11382" s="2"/>
    </row>
    <row r="11383" spans="17:17" ht="24">
      <c r="Q11383" s="2"/>
    </row>
    <row r="11384" spans="17:17" ht="24">
      <c r="Q11384" s="2"/>
    </row>
    <row r="11385" spans="17:17" ht="24">
      <c r="Q11385" s="2"/>
    </row>
    <row r="11386" spans="17:17" ht="24">
      <c r="Q11386" s="2"/>
    </row>
    <row r="11387" spans="17:17" ht="24">
      <c r="Q11387" s="2"/>
    </row>
    <row r="11388" spans="17:17" ht="24">
      <c r="Q11388" s="2"/>
    </row>
    <row r="11389" spans="17:17" ht="24">
      <c r="Q11389" s="2"/>
    </row>
    <row r="11390" spans="17:17" ht="24">
      <c r="Q11390" s="2"/>
    </row>
    <row r="11391" spans="17:17" ht="24">
      <c r="Q11391" s="2"/>
    </row>
    <row r="11392" spans="17:17" ht="24">
      <c r="Q11392" s="2"/>
    </row>
    <row r="11393" spans="17:17" ht="24">
      <c r="Q11393" s="2"/>
    </row>
    <row r="11394" spans="17:17" ht="24">
      <c r="Q11394" s="2"/>
    </row>
    <row r="11395" spans="17:17" ht="24">
      <c r="Q11395" s="2"/>
    </row>
    <row r="11396" spans="17:17" ht="24">
      <c r="Q11396" s="2"/>
    </row>
    <row r="11397" spans="17:17" ht="24">
      <c r="Q11397" s="2"/>
    </row>
    <row r="11398" spans="17:17" ht="24">
      <c r="Q11398" s="2"/>
    </row>
    <row r="11399" spans="17:17" ht="24">
      <c r="Q11399" s="2"/>
    </row>
    <row r="11400" spans="17:17" ht="24">
      <c r="Q11400" s="2"/>
    </row>
    <row r="11401" spans="17:17" ht="24">
      <c r="Q11401" s="2"/>
    </row>
    <row r="11402" spans="17:17" ht="24">
      <c r="Q11402" s="2"/>
    </row>
    <row r="11403" spans="17:17" ht="24">
      <c r="Q11403" s="2"/>
    </row>
    <row r="11404" spans="17:17" ht="24">
      <c r="Q11404" s="2"/>
    </row>
    <row r="11405" spans="17:17" ht="24">
      <c r="Q11405" s="2"/>
    </row>
    <row r="11406" spans="17:17" ht="24">
      <c r="Q11406" s="2"/>
    </row>
    <row r="11407" spans="17:17" ht="24">
      <c r="Q11407" s="2"/>
    </row>
    <row r="11408" spans="17:17" ht="24">
      <c r="Q11408" s="2"/>
    </row>
    <row r="11409" spans="17:17" ht="24">
      <c r="Q11409" s="2"/>
    </row>
    <row r="11410" spans="17:17" ht="24">
      <c r="Q11410" s="2"/>
    </row>
    <row r="11411" spans="17:17" ht="24">
      <c r="Q11411" s="2"/>
    </row>
    <row r="11412" spans="17:17" ht="24">
      <c r="Q11412" s="2"/>
    </row>
    <row r="11413" spans="17:17" ht="24">
      <c r="Q11413" s="2"/>
    </row>
    <row r="11414" spans="17:17" ht="24">
      <c r="Q11414" s="2"/>
    </row>
    <row r="11415" spans="17:17" ht="24">
      <c r="Q11415" s="2"/>
    </row>
    <row r="11416" spans="17:17" ht="24">
      <c r="Q11416" s="2"/>
    </row>
    <row r="11417" spans="17:17" ht="24">
      <c r="Q11417" s="2"/>
    </row>
    <row r="11418" spans="17:17" ht="24">
      <c r="Q11418" s="2"/>
    </row>
    <row r="11419" spans="17:17" ht="24">
      <c r="Q11419" s="2"/>
    </row>
    <row r="11420" spans="17:17" ht="24">
      <c r="Q11420" s="2"/>
    </row>
    <row r="11421" spans="17:17" ht="24">
      <c r="Q11421" s="2"/>
    </row>
    <row r="11422" spans="17:17" ht="24">
      <c r="Q11422" s="2"/>
    </row>
    <row r="11423" spans="17:17" ht="24">
      <c r="Q11423" s="2"/>
    </row>
    <row r="11424" spans="17:17" ht="24">
      <c r="Q11424" s="2"/>
    </row>
    <row r="11425" spans="17:17" ht="24">
      <c r="Q11425" s="2"/>
    </row>
    <row r="11426" spans="17:17" ht="24">
      <c r="Q11426" s="2"/>
    </row>
    <row r="11427" spans="17:17" ht="24">
      <c r="Q11427" s="2"/>
    </row>
    <row r="11428" spans="17:17" ht="24">
      <c r="Q11428" s="2"/>
    </row>
    <row r="11429" spans="17:17" ht="24">
      <c r="Q11429" s="2"/>
    </row>
    <row r="11430" spans="17:17" ht="24">
      <c r="Q11430" s="2"/>
    </row>
    <row r="11431" spans="17:17" ht="24">
      <c r="Q11431" s="2"/>
    </row>
    <row r="11432" spans="17:17" ht="24">
      <c r="Q11432" s="2"/>
    </row>
    <row r="11433" spans="17:17" ht="24">
      <c r="Q11433" s="2"/>
    </row>
    <row r="11434" spans="17:17" ht="24">
      <c r="Q11434" s="2"/>
    </row>
    <row r="11435" spans="17:17" ht="24">
      <c r="Q11435" s="2"/>
    </row>
    <row r="11436" spans="17:17" ht="24">
      <c r="Q11436" s="2"/>
    </row>
    <row r="11437" spans="17:17" ht="24">
      <c r="Q11437" s="2"/>
    </row>
    <row r="11438" spans="17:17" ht="24">
      <c r="Q11438" s="2"/>
    </row>
    <row r="11439" spans="17:17" ht="24">
      <c r="Q11439" s="2"/>
    </row>
    <row r="11440" spans="17:17" ht="24">
      <c r="Q11440" s="2"/>
    </row>
    <row r="11441" spans="17:17" ht="24">
      <c r="Q11441" s="2"/>
    </row>
    <row r="11442" spans="17:17" ht="24">
      <c r="Q11442" s="2"/>
    </row>
    <row r="11443" spans="17:17" ht="24">
      <c r="Q11443" s="2"/>
    </row>
    <row r="11444" spans="17:17" ht="24">
      <c r="Q11444" s="2"/>
    </row>
    <row r="11445" spans="17:17" ht="24">
      <c r="Q11445" s="2"/>
    </row>
    <row r="11446" spans="17:17" ht="24">
      <c r="Q11446" s="2"/>
    </row>
    <row r="11447" spans="17:17" ht="24">
      <c r="Q11447" s="2"/>
    </row>
    <row r="11448" spans="17:17" ht="24">
      <c r="Q11448" s="2"/>
    </row>
    <row r="11449" spans="17:17" ht="24">
      <c r="Q11449" s="2"/>
    </row>
    <row r="11450" spans="17:17" ht="24">
      <c r="Q11450" s="2"/>
    </row>
    <row r="11451" spans="17:17" ht="24">
      <c r="Q11451" s="2"/>
    </row>
    <row r="11452" spans="17:17" ht="24">
      <c r="Q11452" s="2"/>
    </row>
    <row r="11453" spans="17:17" ht="24">
      <c r="Q11453" s="2"/>
    </row>
    <row r="11454" spans="17:17" ht="24">
      <c r="Q11454" s="2"/>
    </row>
    <row r="11455" spans="17:17" ht="24">
      <c r="Q11455" s="2"/>
    </row>
    <row r="11456" spans="17:17" ht="24">
      <c r="Q11456" s="2"/>
    </row>
    <row r="11457" spans="17:17" ht="24">
      <c r="Q11457" s="2"/>
    </row>
    <row r="11458" spans="17:17" ht="24">
      <c r="Q11458" s="2"/>
    </row>
    <row r="11459" spans="17:17" ht="24">
      <c r="Q11459" s="2"/>
    </row>
    <row r="11460" spans="17:17" ht="24">
      <c r="Q11460" s="2"/>
    </row>
    <row r="11461" spans="17:17" ht="24">
      <c r="Q11461" s="2"/>
    </row>
    <row r="11462" spans="17:17" ht="24">
      <c r="Q11462" s="2"/>
    </row>
    <row r="11463" spans="17:17" ht="24">
      <c r="Q11463" s="2"/>
    </row>
    <row r="11464" spans="17:17" ht="24">
      <c r="Q11464" s="2"/>
    </row>
    <row r="11465" spans="17:17" ht="24">
      <c r="Q11465" s="2"/>
    </row>
    <row r="11466" spans="17:17" ht="24">
      <c r="Q11466" s="2"/>
    </row>
    <row r="11467" spans="17:17" ht="24">
      <c r="Q11467" s="2"/>
    </row>
    <row r="11468" spans="17:17" ht="24">
      <c r="Q11468" s="2"/>
    </row>
    <row r="11469" spans="17:17" ht="24">
      <c r="Q11469" s="2"/>
    </row>
    <row r="11470" spans="17:17" ht="24">
      <c r="Q11470" s="2"/>
    </row>
    <row r="11471" spans="17:17" ht="24">
      <c r="Q11471" s="2"/>
    </row>
    <row r="11472" spans="17:17" ht="24">
      <c r="Q11472" s="2"/>
    </row>
    <row r="11473" spans="17:17" ht="24">
      <c r="Q11473" s="2"/>
    </row>
    <row r="11474" spans="17:17" ht="24">
      <c r="Q11474" s="2"/>
    </row>
    <row r="11475" spans="17:17" ht="24">
      <c r="Q11475" s="2"/>
    </row>
    <row r="11476" spans="17:17" ht="24">
      <c r="Q11476" s="2"/>
    </row>
    <row r="11477" spans="17:17" ht="24">
      <c r="Q11477" s="2"/>
    </row>
    <row r="11478" spans="17:17" ht="24">
      <c r="Q11478" s="2"/>
    </row>
    <row r="11479" spans="17:17" ht="24">
      <c r="Q11479" s="2"/>
    </row>
    <row r="11480" spans="17:17" ht="24">
      <c r="Q11480" s="2"/>
    </row>
    <row r="11481" spans="17:17" ht="24">
      <c r="Q11481" s="2"/>
    </row>
    <row r="11482" spans="17:17" ht="24">
      <c r="Q11482" s="2"/>
    </row>
    <row r="11483" spans="17:17" ht="24">
      <c r="Q11483" s="2"/>
    </row>
    <row r="11484" spans="17:17" ht="24">
      <c r="Q11484" s="2"/>
    </row>
    <row r="11485" spans="17:17" ht="24">
      <c r="Q11485" s="2"/>
    </row>
    <row r="11486" spans="17:17" ht="24">
      <c r="Q11486" s="2"/>
    </row>
    <row r="11487" spans="17:17" ht="24">
      <c r="Q11487" s="2"/>
    </row>
    <row r="11488" spans="17:17" ht="24">
      <c r="Q11488" s="2"/>
    </row>
    <row r="11489" spans="17:17" ht="24">
      <c r="Q11489" s="2"/>
    </row>
    <row r="11490" spans="17:17" ht="24">
      <c r="Q11490" s="2"/>
    </row>
    <row r="11491" spans="17:17" ht="24">
      <c r="Q11491" s="2"/>
    </row>
    <row r="11492" spans="17:17" ht="24">
      <c r="Q11492" s="2"/>
    </row>
    <row r="11493" spans="17:17" ht="24">
      <c r="Q11493" s="2"/>
    </row>
    <row r="11494" spans="17:17" ht="24">
      <c r="Q11494" s="2"/>
    </row>
    <row r="11495" spans="17:17" ht="24">
      <c r="Q11495" s="2"/>
    </row>
    <row r="11496" spans="17:17" ht="24">
      <c r="Q11496" s="2"/>
    </row>
    <row r="11497" spans="17:17" ht="24">
      <c r="Q11497" s="2"/>
    </row>
    <row r="11498" spans="17:17" ht="24">
      <c r="Q11498" s="2"/>
    </row>
    <row r="11499" spans="17:17" ht="24">
      <c r="Q11499" s="2"/>
    </row>
    <row r="11500" spans="17:17" ht="24">
      <c r="Q11500" s="2"/>
    </row>
    <row r="11501" spans="17:17" ht="24">
      <c r="Q11501" s="2"/>
    </row>
    <row r="11502" spans="17:17" ht="24">
      <c r="Q11502" s="2"/>
    </row>
    <row r="11503" spans="17:17" ht="24">
      <c r="Q11503" s="2"/>
    </row>
    <row r="11504" spans="17:17" ht="24">
      <c r="Q11504" s="2"/>
    </row>
    <row r="11505" spans="17:17" ht="24">
      <c r="Q11505" s="2"/>
    </row>
    <row r="11506" spans="17:17" ht="24">
      <c r="Q11506" s="2"/>
    </row>
    <row r="11507" spans="17:17" ht="24">
      <c r="Q11507" s="2"/>
    </row>
    <row r="11508" spans="17:17" ht="24">
      <c r="Q11508" s="2"/>
    </row>
    <row r="11509" spans="17:17" ht="24">
      <c r="Q11509" s="2"/>
    </row>
    <row r="11510" spans="17:17" ht="24">
      <c r="Q11510" s="2"/>
    </row>
    <row r="11511" spans="17:17" ht="24">
      <c r="Q11511" s="2"/>
    </row>
    <row r="11512" spans="17:17" ht="24">
      <c r="Q11512" s="2"/>
    </row>
    <row r="11513" spans="17:17" ht="24">
      <c r="Q11513" s="2"/>
    </row>
    <row r="11514" spans="17:17" ht="24">
      <c r="Q11514" s="2"/>
    </row>
    <row r="11515" spans="17:17" ht="24">
      <c r="Q11515" s="2"/>
    </row>
    <row r="11516" spans="17:17" ht="24">
      <c r="Q11516" s="2"/>
    </row>
    <row r="11517" spans="17:17" ht="24">
      <c r="Q11517" s="2"/>
    </row>
    <row r="11518" spans="17:17" ht="24">
      <c r="Q11518" s="2"/>
    </row>
    <row r="11519" spans="17:17" ht="24">
      <c r="Q11519" s="2"/>
    </row>
    <row r="11520" spans="17:17" ht="24">
      <c r="Q11520" s="2"/>
    </row>
    <row r="11521" spans="17:17" ht="24">
      <c r="Q11521" s="2"/>
    </row>
    <row r="11522" spans="17:17" ht="24">
      <c r="Q11522" s="2"/>
    </row>
    <row r="11523" spans="17:17" ht="24">
      <c r="Q11523" s="2"/>
    </row>
    <row r="11524" spans="17:17" ht="24">
      <c r="Q11524" s="2"/>
    </row>
    <row r="11525" spans="17:17" ht="24">
      <c r="Q11525" s="2"/>
    </row>
    <row r="11526" spans="17:17" ht="24">
      <c r="Q11526" s="2"/>
    </row>
    <row r="11527" spans="17:17" ht="24">
      <c r="Q11527" s="2"/>
    </row>
    <row r="11528" spans="17:17" ht="24">
      <c r="Q11528" s="2"/>
    </row>
    <row r="11529" spans="17:17" ht="24">
      <c r="Q11529" s="2"/>
    </row>
    <row r="11530" spans="17:17" ht="24">
      <c r="Q11530" s="2"/>
    </row>
    <row r="11531" spans="17:17" ht="24">
      <c r="Q11531" s="2"/>
    </row>
    <row r="11532" spans="17:17" ht="24">
      <c r="Q11532" s="2"/>
    </row>
    <row r="11533" spans="17:17" ht="24">
      <c r="Q11533" s="2"/>
    </row>
    <row r="11534" spans="17:17" ht="24">
      <c r="Q11534" s="2"/>
    </row>
    <row r="11535" spans="17:17" ht="24">
      <c r="Q11535" s="2"/>
    </row>
    <row r="11536" spans="17:17" ht="24">
      <c r="Q11536" s="2"/>
    </row>
    <row r="11537" spans="17:17" ht="24">
      <c r="Q11537" s="2"/>
    </row>
    <row r="11538" spans="17:17" ht="24">
      <c r="Q11538" s="2"/>
    </row>
    <row r="11539" spans="17:17" ht="24">
      <c r="Q11539" s="2"/>
    </row>
    <row r="11540" spans="17:17" ht="24">
      <c r="Q11540" s="2"/>
    </row>
    <row r="11541" spans="17:17" ht="24">
      <c r="Q11541" s="2"/>
    </row>
    <row r="11542" spans="17:17" ht="24">
      <c r="Q11542" s="2"/>
    </row>
    <row r="11543" spans="17:17" ht="24">
      <c r="Q11543" s="2"/>
    </row>
    <row r="11544" spans="17:17" ht="24">
      <c r="Q11544" s="2"/>
    </row>
    <row r="11545" spans="17:17" ht="24">
      <c r="Q11545" s="2"/>
    </row>
    <row r="11546" spans="17:17" ht="24">
      <c r="Q11546" s="2"/>
    </row>
    <row r="11547" spans="17:17" ht="24">
      <c r="Q11547" s="2"/>
    </row>
    <row r="11548" spans="17:17" ht="24">
      <c r="Q11548" s="2"/>
    </row>
    <row r="11549" spans="17:17" ht="24">
      <c r="Q11549" s="2"/>
    </row>
    <row r="11550" spans="17:17" ht="24">
      <c r="Q11550" s="2"/>
    </row>
    <row r="11551" spans="17:17" ht="24">
      <c r="Q11551" s="2"/>
    </row>
    <row r="11552" spans="17:17" ht="24">
      <c r="Q11552" s="2"/>
    </row>
    <row r="11553" spans="17:17" ht="24">
      <c r="Q11553" s="2"/>
    </row>
    <row r="11554" spans="17:17" ht="24">
      <c r="Q11554" s="2"/>
    </row>
    <row r="11555" spans="17:17" ht="24">
      <c r="Q11555" s="2"/>
    </row>
    <row r="11556" spans="17:17" ht="24">
      <c r="Q11556" s="2"/>
    </row>
    <row r="11557" spans="17:17" ht="24">
      <c r="Q11557" s="2"/>
    </row>
    <row r="11558" spans="17:17" ht="24">
      <c r="Q11558" s="2"/>
    </row>
    <row r="11559" spans="17:17" ht="24">
      <c r="Q11559" s="2"/>
    </row>
    <row r="11560" spans="17:17" ht="24">
      <c r="Q11560" s="2"/>
    </row>
    <row r="11561" spans="17:17" ht="24">
      <c r="Q11561" s="2"/>
    </row>
    <row r="11562" spans="17:17" ht="24">
      <c r="Q11562" s="2"/>
    </row>
    <row r="11563" spans="17:17" ht="24">
      <c r="Q11563" s="2"/>
    </row>
    <row r="11564" spans="17:17" ht="24">
      <c r="Q11564" s="2"/>
    </row>
    <row r="11565" spans="17:17" ht="24">
      <c r="Q11565" s="2"/>
    </row>
    <row r="11566" spans="17:17" ht="24">
      <c r="Q11566" s="2"/>
    </row>
    <row r="11567" spans="17:17" ht="24">
      <c r="Q11567" s="2"/>
    </row>
    <row r="11568" spans="17:17" ht="24">
      <c r="Q11568" s="2"/>
    </row>
    <row r="11569" spans="17:17" ht="24">
      <c r="Q11569" s="2"/>
    </row>
    <row r="11570" spans="17:17" ht="24">
      <c r="Q11570" s="2"/>
    </row>
    <row r="11571" spans="17:17" ht="24">
      <c r="Q11571" s="2"/>
    </row>
    <row r="11572" spans="17:17" ht="24">
      <c r="Q11572" s="2"/>
    </row>
    <row r="11573" spans="17:17" ht="24">
      <c r="Q11573" s="2"/>
    </row>
    <row r="11574" spans="17:17" ht="24">
      <c r="Q11574" s="2"/>
    </row>
    <row r="11575" spans="17:17" ht="24">
      <c r="Q11575" s="2"/>
    </row>
    <row r="11576" spans="17:17" ht="24">
      <c r="Q11576" s="2"/>
    </row>
    <row r="11577" spans="17:17" ht="24">
      <c r="Q11577" s="2"/>
    </row>
    <row r="11578" spans="17:17" ht="24">
      <c r="Q11578" s="2"/>
    </row>
    <row r="11579" spans="17:17" ht="24">
      <c r="Q11579" s="2"/>
    </row>
    <row r="11580" spans="17:17" ht="24">
      <c r="Q11580" s="2"/>
    </row>
    <row r="11581" spans="17:17" ht="24">
      <c r="Q11581" s="2"/>
    </row>
    <row r="11582" spans="17:17" ht="24">
      <c r="Q11582" s="2"/>
    </row>
    <row r="11583" spans="17:17" ht="24">
      <c r="Q11583" s="2"/>
    </row>
    <row r="11584" spans="17:17" ht="24">
      <c r="Q11584" s="2"/>
    </row>
    <row r="11585" spans="17:17" ht="24">
      <c r="Q11585" s="2"/>
    </row>
    <row r="11586" spans="17:17" ht="24">
      <c r="Q11586" s="2"/>
    </row>
    <row r="11587" spans="17:17" ht="24">
      <c r="Q11587" s="2"/>
    </row>
    <row r="11588" spans="17:17" ht="24">
      <c r="Q11588" s="2"/>
    </row>
    <row r="11589" spans="17:17" ht="24">
      <c r="Q11589" s="2"/>
    </row>
    <row r="11590" spans="17:17" ht="24">
      <c r="Q11590" s="2"/>
    </row>
    <row r="11591" spans="17:17" ht="24">
      <c r="Q11591" s="2"/>
    </row>
    <row r="11592" spans="17:17" ht="24">
      <c r="Q11592" s="2"/>
    </row>
    <row r="11593" spans="17:17" ht="24">
      <c r="Q11593" s="2"/>
    </row>
    <row r="11594" spans="17:17" ht="24">
      <c r="Q11594" s="2"/>
    </row>
    <row r="11595" spans="17:17" ht="24">
      <c r="Q11595" s="2"/>
    </row>
    <row r="11596" spans="17:17" ht="24">
      <c r="Q11596" s="2"/>
    </row>
    <row r="11597" spans="17:17" ht="24">
      <c r="Q11597" s="2"/>
    </row>
    <row r="11598" spans="17:17" ht="24">
      <c r="Q11598" s="2"/>
    </row>
    <row r="11599" spans="17:17" ht="24">
      <c r="Q11599" s="2"/>
    </row>
    <row r="11600" spans="17:17" ht="24">
      <c r="Q11600" s="2"/>
    </row>
    <row r="11601" spans="17:17" ht="24">
      <c r="Q11601" s="2"/>
    </row>
    <row r="11602" spans="17:17" ht="24">
      <c r="Q11602" s="2"/>
    </row>
    <row r="11603" spans="17:17" ht="24">
      <c r="Q11603" s="2"/>
    </row>
    <row r="11604" spans="17:17" ht="24">
      <c r="Q11604" s="2"/>
    </row>
    <row r="11605" spans="17:17" ht="24">
      <c r="Q11605" s="2"/>
    </row>
    <row r="11606" spans="17:17" ht="24">
      <c r="Q11606" s="2"/>
    </row>
    <row r="11607" spans="17:17" ht="24">
      <c r="Q11607" s="2"/>
    </row>
    <row r="11608" spans="17:17" ht="24">
      <c r="Q11608" s="2"/>
    </row>
    <row r="11609" spans="17:17" ht="24">
      <c r="Q11609" s="2"/>
    </row>
    <row r="11610" spans="17:17" ht="24">
      <c r="Q11610" s="2"/>
    </row>
    <row r="11611" spans="17:17" ht="24">
      <c r="Q11611" s="2"/>
    </row>
    <row r="11612" spans="17:17" ht="24">
      <c r="Q11612" s="2"/>
    </row>
    <row r="11613" spans="17:17" ht="24">
      <c r="Q11613" s="2"/>
    </row>
    <row r="11614" spans="17:17" ht="24">
      <c r="Q11614" s="2"/>
    </row>
    <row r="11615" spans="17:17" ht="24">
      <c r="Q11615" s="2"/>
    </row>
    <row r="11616" spans="17:17" ht="24">
      <c r="Q11616" s="2"/>
    </row>
    <row r="11617" spans="17:17" ht="24">
      <c r="Q11617" s="2"/>
    </row>
    <row r="11618" spans="17:17" ht="24">
      <c r="Q11618" s="2"/>
    </row>
    <row r="11619" spans="17:17" ht="24">
      <c r="Q11619" s="2"/>
    </row>
    <row r="11620" spans="17:17" ht="24">
      <c r="Q11620" s="2"/>
    </row>
    <row r="11621" spans="17:17" ht="24">
      <c r="Q11621" s="2"/>
    </row>
    <row r="11622" spans="17:17" ht="24">
      <c r="Q11622" s="2"/>
    </row>
    <row r="11623" spans="17:17" ht="24">
      <c r="Q11623" s="2"/>
    </row>
    <row r="11624" spans="17:17" ht="24">
      <c r="Q11624" s="2"/>
    </row>
    <row r="11625" spans="17:17" ht="24">
      <c r="Q11625" s="2"/>
    </row>
    <row r="11626" spans="17:17" ht="24">
      <c r="Q11626" s="2"/>
    </row>
    <row r="11627" spans="17:17" ht="24">
      <c r="Q11627" s="2"/>
    </row>
    <row r="11628" spans="17:17" ht="24">
      <c r="Q11628" s="2"/>
    </row>
    <row r="11629" spans="17:17" ht="24">
      <c r="Q11629" s="2"/>
    </row>
    <row r="11630" spans="17:17" ht="24">
      <c r="Q11630" s="2"/>
    </row>
    <row r="11631" spans="17:17" ht="24">
      <c r="Q11631" s="2"/>
    </row>
    <row r="11632" spans="17:17" ht="24">
      <c r="Q11632" s="2"/>
    </row>
    <row r="11633" spans="17:17" ht="24">
      <c r="Q11633" s="2"/>
    </row>
    <row r="11634" spans="17:17" ht="24">
      <c r="Q11634" s="2"/>
    </row>
    <row r="11635" spans="17:17" ht="24">
      <c r="Q11635" s="2"/>
    </row>
    <row r="11636" spans="17:17" ht="24">
      <c r="Q11636" s="2"/>
    </row>
    <row r="11637" spans="17:17" ht="24">
      <c r="Q11637" s="2"/>
    </row>
    <row r="11638" spans="17:17" ht="24">
      <c r="Q11638" s="2"/>
    </row>
    <row r="11639" spans="17:17" ht="24">
      <c r="Q11639" s="2"/>
    </row>
    <row r="11640" spans="17:17" ht="24">
      <c r="Q11640" s="2"/>
    </row>
    <row r="11641" spans="17:17" ht="24">
      <c r="Q11641" s="2"/>
    </row>
    <row r="11642" spans="17:17" ht="24">
      <c r="Q11642" s="2"/>
    </row>
    <row r="11643" spans="17:17" ht="24">
      <c r="Q11643" s="2"/>
    </row>
    <row r="11644" spans="17:17" ht="24">
      <c r="Q11644" s="2"/>
    </row>
    <row r="11645" spans="17:17" ht="24">
      <c r="Q11645" s="2"/>
    </row>
    <row r="11646" spans="17:17" ht="24">
      <c r="Q11646" s="2"/>
    </row>
    <row r="11647" spans="17:17" ht="24">
      <c r="Q11647" s="2"/>
    </row>
    <row r="11648" spans="17:17" ht="24">
      <c r="Q11648" s="2"/>
    </row>
    <row r="11649" spans="17:17" ht="24">
      <c r="Q11649" s="2"/>
    </row>
    <row r="11650" spans="17:17" ht="24">
      <c r="Q11650" s="2"/>
    </row>
    <row r="11651" spans="17:17" ht="24">
      <c r="Q11651" s="2"/>
    </row>
    <row r="11652" spans="17:17" ht="24">
      <c r="Q11652" s="2"/>
    </row>
    <row r="11653" spans="17:17" ht="24">
      <c r="Q11653" s="2"/>
    </row>
    <row r="11654" spans="17:17" ht="24">
      <c r="Q11654" s="2"/>
    </row>
    <row r="11655" spans="17:17" ht="24">
      <c r="Q11655" s="2"/>
    </row>
    <row r="11656" spans="17:17" ht="24">
      <c r="Q11656" s="2"/>
    </row>
    <row r="11657" spans="17:17" ht="24">
      <c r="Q11657" s="2"/>
    </row>
    <row r="11658" spans="17:17" ht="24">
      <c r="Q11658" s="2"/>
    </row>
    <row r="11659" spans="17:17" ht="24">
      <c r="Q11659" s="2"/>
    </row>
    <row r="11660" spans="17:17" ht="24">
      <c r="Q11660" s="2"/>
    </row>
    <row r="11661" spans="17:17" ht="24">
      <c r="Q11661" s="2"/>
    </row>
    <row r="11662" spans="17:17" ht="24">
      <c r="Q11662" s="2"/>
    </row>
    <row r="11663" spans="17:17" ht="24">
      <c r="Q11663" s="2"/>
    </row>
    <row r="11664" spans="17:17" ht="24">
      <c r="Q11664" s="2"/>
    </row>
    <row r="11665" spans="17:17" ht="24">
      <c r="Q11665" s="2"/>
    </row>
    <row r="11666" spans="17:17" ht="24">
      <c r="Q11666" s="2"/>
    </row>
    <row r="11667" spans="17:17" ht="24">
      <c r="Q11667" s="2"/>
    </row>
    <row r="11668" spans="17:17" ht="24">
      <c r="Q11668" s="2"/>
    </row>
    <row r="11669" spans="17:17" ht="24">
      <c r="Q11669" s="2"/>
    </row>
    <row r="11670" spans="17:17" ht="24">
      <c r="Q11670" s="2"/>
    </row>
    <row r="11671" spans="17:17" ht="24">
      <c r="Q11671" s="2"/>
    </row>
    <row r="11672" spans="17:17" ht="24">
      <c r="Q11672" s="2"/>
    </row>
    <row r="11673" spans="17:17" ht="24">
      <c r="Q11673" s="2"/>
    </row>
    <row r="11674" spans="17:17" ht="24">
      <c r="Q11674" s="2"/>
    </row>
    <row r="11675" spans="17:17" ht="24">
      <c r="Q11675" s="2"/>
    </row>
    <row r="11676" spans="17:17" ht="24">
      <c r="Q11676" s="2"/>
    </row>
    <row r="11677" spans="17:17" ht="24">
      <c r="Q11677" s="2"/>
    </row>
    <row r="11678" spans="17:17" ht="24">
      <c r="Q11678" s="2"/>
    </row>
    <row r="11679" spans="17:17" ht="24">
      <c r="Q11679" s="2"/>
    </row>
    <row r="11680" spans="17:17" ht="24">
      <c r="Q11680" s="2"/>
    </row>
    <row r="11681" spans="17:17" ht="24">
      <c r="Q11681" s="2"/>
    </row>
    <row r="11682" spans="17:17" ht="24">
      <c r="Q11682" s="2"/>
    </row>
    <row r="11683" spans="17:17" ht="24">
      <c r="Q11683" s="2"/>
    </row>
    <row r="11684" spans="17:17" ht="24">
      <c r="Q11684" s="2"/>
    </row>
    <row r="11685" spans="17:17" ht="24">
      <c r="Q11685" s="2"/>
    </row>
    <row r="11686" spans="17:17" ht="24">
      <c r="Q11686" s="2"/>
    </row>
    <row r="11687" spans="17:17" ht="24">
      <c r="Q11687" s="2"/>
    </row>
    <row r="11688" spans="17:17" ht="24">
      <c r="Q11688" s="2"/>
    </row>
    <row r="11689" spans="17:17" ht="24">
      <c r="Q11689" s="2"/>
    </row>
    <row r="11690" spans="17:17" ht="24">
      <c r="Q11690" s="2"/>
    </row>
    <row r="11691" spans="17:17" ht="24">
      <c r="Q11691" s="2"/>
    </row>
    <row r="11692" spans="17:17" ht="24">
      <c r="Q11692" s="2"/>
    </row>
    <row r="11693" spans="17:17" ht="24">
      <c r="Q11693" s="2"/>
    </row>
    <row r="11694" spans="17:17" ht="24">
      <c r="Q11694" s="2"/>
    </row>
    <row r="11695" spans="17:17" ht="24">
      <c r="Q11695" s="2"/>
    </row>
    <row r="11696" spans="17:17" ht="24">
      <c r="Q11696" s="2"/>
    </row>
    <row r="11697" spans="17:17" ht="24">
      <c r="Q11697" s="2"/>
    </row>
    <row r="11698" spans="17:17" ht="24">
      <c r="Q11698" s="2"/>
    </row>
    <row r="11699" spans="17:17" ht="24">
      <c r="Q11699" s="2"/>
    </row>
    <row r="11700" spans="17:17" ht="24">
      <c r="Q11700" s="2"/>
    </row>
    <row r="11701" spans="17:17" ht="24">
      <c r="Q11701" s="2"/>
    </row>
    <row r="11702" spans="17:17" ht="24">
      <c r="Q11702" s="2"/>
    </row>
    <row r="11703" spans="17:17" ht="24">
      <c r="Q11703" s="2"/>
    </row>
    <row r="11704" spans="17:17" ht="24">
      <c r="Q11704" s="2"/>
    </row>
    <row r="11705" spans="17:17" ht="24">
      <c r="Q11705" s="2"/>
    </row>
    <row r="11706" spans="17:17" ht="24">
      <c r="Q11706" s="2"/>
    </row>
    <row r="11707" spans="17:17" ht="24">
      <c r="Q11707" s="2"/>
    </row>
    <row r="11708" spans="17:17" ht="24">
      <c r="Q11708" s="2"/>
    </row>
    <row r="11709" spans="17:17" ht="24">
      <c r="Q11709" s="2"/>
    </row>
    <row r="11710" spans="17:17" ht="24">
      <c r="Q11710" s="2"/>
    </row>
    <row r="11711" spans="17:17" ht="24">
      <c r="Q11711" s="2"/>
    </row>
    <row r="11712" spans="17:17" ht="24">
      <c r="Q11712" s="2"/>
    </row>
    <row r="11713" spans="17:17" ht="24">
      <c r="Q11713" s="2"/>
    </row>
    <row r="11714" spans="17:17" ht="24">
      <c r="Q11714" s="2"/>
    </row>
    <row r="11715" spans="17:17" ht="24">
      <c r="Q11715" s="2"/>
    </row>
    <row r="11716" spans="17:17" ht="24">
      <c r="Q11716" s="2"/>
    </row>
    <row r="11717" spans="17:17" ht="24">
      <c r="Q11717" s="2"/>
    </row>
    <row r="11718" spans="17:17" ht="24">
      <c r="Q11718" s="2"/>
    </row>
    <row r="11719" spans="17:17" ht="24">
      <c r="Q11719" s="2"/>
    </row>
    <row r="11720" spans="17:17" ht="24">
      <c r="Q11720" s="2"/>
    </row>
    <row r="11721" spans="17:17" ht="24">
      <c r="Q11721" s="2"/>
    </row>
    <row r="11722" spans="17:17" ht="24">
      <c r="Q11722" s="2"/>
    </row>
    <row r="11723" spans="17:17" ht="24">
      <c r="Q11723" s="2"/>
    </row>
    <row r="11724" spans="17:17" ht="24">
      <c r="Q11724" s="2"/>
    </row>
    <row r="11725" spans="17:17" ht="24">
      <c r="Q11725" s="2"/>
    </row>
    <row r="11726" spans="17:17" ht="24">
      <c r="Q11726" s="2"/>
    </row>
    <row r="11727" spans="17:17" ht="24">
      <c r="Q11727" s="2"/>
    </row>
    <row r="11728" spans="17:17" ht="24">
      <c r="Q11728" s="2"/>
    </row>
    <row r="11729" spans="17:17" ht="24">
      <c r="Q11729" s="2"/>
    </row>
    <row r="11730" spans="17:17" ht="24">
      <c r="Q11730" s="2"/>
    </row>
    <row r="11731" spans="17:17" ht="24">
      <c r="Q11731" s="2"/>
    </row>
    <row r="11732" spans="17:17" ht="24">
      <c r="Q11732" s="2"/>
    </row>
    <row r="11733" spans="17:17" ht="24">
      <c r="Q11733" s="2"/>
    </row>
    <row r="11734" spans="17:17" ht="24">
      <c r="Q11734" s="2"/>
    </row>
    <row r="11735" spans="17:17" ht="24">
      <c r="Q11735" s="2"/>
    </row>
    <row r="11736" spans="17:17" ht="24">
      <c r="Q11736" s="2"/>
    </row>
    <row r="11737" spans="17:17" ht="24">
      <c r="Q11737" s="2"/>
    </row>
    <row r="11738" spans="17:17" ht="24">
      <c r="Q11738" s="2"/>
    </row>
    <row r="11739" spans="17:17" ht="24">
      <c r="Q11739" s="2"/>
    </row>
    <row r="11740" spans="17:17" ht="24">
      <c r="Q11740" s="2"/>
    </row>
    <row r="11741" spans="17:17" ht="24">
      <c r="Q11741" s="2"/>
    </row>
    <row r="11742" spans="17:17" ht="24">
      <c r="Q11742" s="2"/>
    </row>
    <row r="11743" spans="17:17" ht="24">
      <c r="Q11743" s="2"/>
    </row>
    <row r="11744" spans="17:17" ht="24">
      <c r="Q11744" s="2"/>
    </row>
    <row r="11745" spans="17:17" ht="24">
      <c r="Q11745" s="2"/>
    </row>
    <row r="11746" spans="17:17" ht="24">
      <c r="Q11746" s="2"/>
    </row>
    <row r="11747" spans="17:17" ht="24">
      <c r="Q11747" s="2"/>
    </row>
    <row r="11748" spans="17:17" ht="24">
      <c r="Q11748" s="2"/>
    </row>
    <row r="11749" spans="17:17" ht="24">
      <c r="Q11749" s="2"/>
    </row>
    <row r="11750" spans="17:17" ht="24">
      <c r="Q11750" s="2"/>
    </row>
    <row r="11751" spans="17:17" ht="24">
      <c r="Q11751" s="2"/>
    </row>
    <row r="11752" spans="17:17" ht="24">
      <c r="Q11752" s="2"/>
    </row>
    <row r="11753" spans="17:17" ht="24">
      <c r="Q11753" s="2"/>
    </row>
    <row r="11754" spans="17:17" ht="24">
      <c r="Q11754" s="2"/>
    </row>
    <row r="11755" spans="17:17" ht="24">
      <c r="Q11755" s="2"/>
    </row>
    <row r="11756" spans="17:17" ht="24">
      <c r="Q11756" s="2"/>
    </row>
    <row r="11757" spans="17:17" ht="24">
      <c r="Q11757" s="2"/>
    </row>
    <row r="11758" spans="17:17" ht="24">
      <c r="Q11758" s="2"/>
    </row>
    <row r="11759" spans="17:17" ht="24">
      <c r="Q11759" s="2"/>
    </row>
    <row r="11760" spans="17:17" ht="24">
      <c r="Q11760" s="2"/>
    </row>
    <row r="11761" spans="17:17" ht="24">
      <c r="Q11761" s="2"/>
    </row>
    <row r="11762" spans="17:17" ht="24">
      <c r="Q11762" s="2"/>
    </row>
    <row r="11763" spans="17:17" ht="24">
      <c r="Q11763" s="2"/>
    </row>
    <row r="11764" spans="17:17" ht="24">
      <c r="Q11764" s="2"/>
    </row>
    <row r="11765" spans="17:17" ht="24">
      <c r="Q11765" s="2"/>
    </row>
    <row r="11766" spans="17:17" ht="24">
      <c r="Q11766" s="2"/>
    </row>
    <row r="11767" spans="17:17" ht="24">
      <c r="Q11767" s="2"/>
    </row>
    <row r="11768" spans="17:17" ht="24">
      <c r="Q11768" s="2"/>
    </row>
    <row r="11769" spans="17:17" ht="24">
      <c r="Q11769" s="2"/>
    </row>
    <row r="11770" spans="17:17" ht="24">
      <c r="Q11770" s="2"/>
    </row>
    <row r="11771" spans="17:17" ht="24">
      <c r="Q11771" s="2"/>
    </row>
    <row r="11772" spans="17:17" ht="24">
      <c r="Q11772" s="2"/>
    </row>
    <row r="11773" spans="17:17" ht="24">
      <c r="Q11773" s="2"/>
    </row>
    <row r="11774" spans="17:17" ht="24">
      <c r="Q11774" s="2"/>
    </row>
    <row r="11775" spans="17:17" ht="24">
      <c r="Q11775" s="2"/>
    </row>
    <row r="11776" spans="17:17" ht="24">
      <c r="Q11776" s="2"/>
    </row>
    <row r="11777" spans="17:17" ht="24">
      <c r="Q11777" s="2"/>
    </row>
    <row r="11778" spans="17:17" ht="24">
      <c r="Q11778" s="2"/>
    </row>
    <row r="11779" spans="17:17" ht="24">
      <c r="Q11779" s="2"/>
    </row>
    <row r="11780" spans="17:17" ht="24">
      <c r="Q11780" s="2"/>
    </row>
    <row r="11781" spans="17:17" ht="24">
      <c r="Q11781" s="2"/>
    </row>
    <row r="11782" spans="17:17" ht="24">
      <c r="Q11782" s="2"/>
    </row>
    <row r="11783" spans="17:17" ht="24">
      <c r="Q11783" s="2"/>
    </row>
    <row r="11784" spans="17:17" ht="24">
      <c r="Q11784" s="2"/>
    </row>
    <row r="11785" spans="17:17" ht="24">
      <c r="Q11785" s="2"/>
    </row>
    <row r="11786" spans="17:17" ht="24">
      <c r="Q11786" s="2"/>
    </row>
    <row r="11787" spans="17:17" ht="24">
      <c r="Q11787" s="2"/>
    </row>
    <row r="11788" spans="17:17" ht="24">
      <c r="Q11788" s="2"/>
    </row>
    <row r="11789" spans="17:17" ht="24">
      <c r="Q11789" s="2"/>
    </row>
    <row r="11790" spans="17:17" ht="24">
      <c r="Q11790" s="2"/>
    </row>
    <row r="11791" spans="17:17" ht="24">
      <c r="Q11791" s="2"/>
    </row>
    <row r="11792" spans="17:17" ht="24">
      <c r="Q11792" s="2"/>
    </row>
    <row r="11793" spans="17:17" ht="24">
      <c r="Q11793" s="2"/>
    </row>
    <row r="11794" spans="17:17" ht="24">
      <c r="Q11794" s="2"/>
    </row>
    <row r="11795" spans="17:17" ht="24">
      <c r="Q11795" s="2"/>
    </row>
    <row r="11796" spans="17:17" ht="24">
      <c r="Q11796" s="2"/>
    </row>
    <row r="11797" spans="17:17" ht="24">
      <c r="Q11797" s="2"/>
    </row>
    <row r="11798" spans="17:17" ht="24">
      <c r="Q11798" s="2"/>
    </row>
    <row r="11799" spans="17:17" ht="24">
      <c r="Q11799" s="2"/>
    </row>
    <row r="11800" spans="17:17" ht="24">
      <c r="Q11800" s="2"/>
    </row>
    <row r="11801" spans="17:17" ht="24">
      <c r="Q11801" s="2"/>
    </row>
    <row r="11802" spans="17:17" ht="24">
      <c r="Q11802" s="2"/>
    </row>
    <row r="11803" spans="17:17" ht="24">
      <c r="Q11803" s="2"/>
    </row>
    <row r="11804" spans="17:17" ht="24">
      <c r="Q11804" s="2"/>
    </row>
    <row r="11805" spans="17:17" ht="24">
      <c r="Q11805" s="2"/>
    </row>
    <row r="11806" spans="17:17" ht="24">
      <c r="Q11806" s="2"/>
    </row>
    <row r="11807" spans="17:17" ht="24">
      <c r="Q11807" s="2"/>
    </row>
    <row r="11808" spans="17:17" ht="24">
      <c r="Q11808" s="2"/>
    </row>
    <row r="11809" spans="17:17" ht="24">
      <c r="Q11809" s="2"/>
    </row>
    <row r="11810" spans="17:17" ht="24">
      <c r="Q11810" s="2"/>
    </row>
    <row r="11811" spans="17:17" ht="24">
      <c r="Q11811" s="2"/>
    </row>
    <row r="11812" spans="17:17" ht="24">
      <c r="Q11812" s="2"/>
    </row>
    <row r="11813" spans="17:17" ht="24">
      <c r="Q11813" s="2"/>
    </row>
    <row r="11814" spans="17:17" ht="24">
      <c r="Q11814" s="2"/>
    </row>
    <row r="11815" spans="17:17" ht="24">
      <c r="Q11815" s="2"/>
    </row>
    <row r="11816" spans="17:17" ht="24">
      <c r="Q11816" s="2"/>
    </row>
    <row r="11817" spans="17:17" ht="24">
      <c r="Q11817" s="2"/>
    </row>
    <row r="11818" spans="17:17" ht="24">
      <c r="Q11818" s="2"/>
    </row>
    <row r="11819" spans="17:17" ht="24">
      <c r="Q11819" s="2"/>
    </row>
    <row r="11820" spans="17:17" ht="24">
      <c r="Q11820" s="2"/>
    </row>
    <row r="11821" spans="17:17" ht="24">
      <c r="Q11821" s="2"/>
    </row>
    <row r="11822" spans="17:17" ht="24">
      <c r="Q11822" s="2"/>
    </row>
    <row r="11823" spans="17:17" ht="24">
      <c r="Q11823" s="2"/>
    </row>
    <row r="11824" spans="17:17" ht="24">
      <c r="Q11824" s="2"/>
    </row>
    <row r="11825" spans="17:17" ht="24">
      <c r="Q11825" s="2"/>
    </row>
    <row r="11826" spans="17:17" ht="24">
      <c r="Q11826" s="2"/>
    </row>
    <row r="11827" spans="17:17" ht="24">
      <c r="Q11827" s="2"/>
    </row>
    <row r="11828" spans="17:17" ht="24">
      <c r="Q11828" s="2"/>
    </row>
    <row r="11829" spans="17:17" ht="24">
      <c r="Q11829" s="2"/>
    </row>
    <row r="11830" spans="17:17" ht="24">
      <c r="Q11830" s="2"/>
    </row>
    <row r="11831" spans="17:17" ht="24">
      <c r="Q11831" s="2"/>
    </row>
    <row r="11832" spans="17:17" ht="24">
      <c r="Q11832" s="2"/>
    </row>
    <row r="11833" spans="17:17" ht="24">
      <c r="Q11833" s="2"/>
    </row>
    <row r="11834" spans="17:17" ht="24">
      <c r="Q11834" s="2"/>
    </row>
    <row r="11835" spans="17:17" ht="24">
      <c r="Q11835" s="2"/>
    </row>
    <row r="11836" spans="17:17" ht="24">
      <c r="Q11836" s="2"/>
    </row>
    <row r="11837" spans="17:17" ht="24">
      <c r="Q11837" s="2"/>
    </row>
    <row r="11838" spans="17:17" ht="24">
      <c r="Q11838" s="2"/>
    </row>
    <row r="11839" spans="17:17" ht="24">
      <c r="Q11839" s="2"/>
    </row>
    <row r="11840" spans="17:17" ht="24">
      <c r="Q11840" s="2"/>
    </row>
    <row r="11841" spans="17:17" ht="24">
      <c r="Q11841" s="2"/>
    </row>
    <row r="11842" spans="17:17" ht="24">
      <c r="Q11842" s="2"/>
    </row>
    <row r="11843" spans="17:17" ht="24">
      <c r="Q11843" s="2"/>
    </row>
    <row r="11844" spans="17:17" ht="24">
      <c r="Q11844" s="2"/>
    </row>
    <row r="11845" spans="17:17" ht="24">
      <c r="Q11845" s="2"/>
    </row>
    <row r="11846" spans="17:17" ht="24">
      <c r="Q11846" s="2"/>
    </row>
    <row r="11847" spans="17:17" ht="24">
      <c r="Q11847" s="2"/>
    </row>
    <row r="11848" spans="17:17" ht="24">
      <c r="Q11848" s="2"/>
    </row>
    <row r="11849" spans="17:17" ht="24">
      <c r="Q11849" s="2"/>
    </row>
    <row r="11850" spans="17:17" ht="24">
      <c r="Q11850" s="2"/>
    </row>
    <row r="11851" spans="17:17" ht="24">
      <c r="Q11851" s="2"/>
    </row>
    <row r="11852" spans="17:17" ht="24">
      <c r="Q11852" s="2"/>
    </row>
    <row r="11853" spans="17:17" ht="24">
      <c r="Q11853" s="2"/>
    </row>
    <row r="11854" spans="17:17" ht="24">
      <c r="Q11854" s="2"/>
    </row>
    <row r="11855" spans="17:17" ht="24">
      <c r="Q11855" s="2"/>
    </row>
    <row r="11856" spans="17:17" ht="24">
      <c r="Q11856" s="2"/>
    </row>
    <row r="11857" spans="17:17" ht="24">
      <c r="Q11857" s="2"/>
    </row>
    <row r="11858" spans="17:17" ht="24">
      <c r="Q11858" s="2"/>
    </row>
    <row r="11859" spans="17:17" ht="24">
      <c r="Q11859" s="2"/>
    </row>
    <row r="11860" spans="17:17" ht="24">
      <c r="Q11860" s="2"/>
    </row>
    <row r="11861" spans="17:17" ht="24">
      <c r="Q11861" s="2"/>
    </row>
    <row r="11862" spans="17:17" ht="24">
      <c r="Q11862" s="2"/>
    </row>
    <row r="11863" spans="17:17" ht="24">
      <c r="Q11863" s="2"/>
    </row>
    <row r="11864" spans="17:17" ht="24">
      <c r="Q11864" s="2"/>
    </row>
    <row r="11865" spans="17:17" ht="24">
      <c r="Q11865" s="2"/>
    </row>
    <row r="11866" spans="17:17" ht="24">
      <c r="Q11866" s="2"/>
    </row>
    <row r="11867" spans="17:17" ht="24">
      <c r="Q11867" s="2"/>
    </row>
    <row r="11868" spans="17:17" ht="24">
      <c r="Q11868" s="2"/>
    </row>
    <row r="11869" spans="17:17" ht="24">
      <c r="Q11869" s="2"/>
    </row>
    <row r="11870" spans="17:17" ht="24">
      <c r="Q11870" s="2"/>
    </row>
    <row r="11871" spans="17:17" ht="24">
      <c r="Q11871" s="2"/>
    </row>
    <row r="11872" spans="17:17" ht="24">
      <c r="Q11872" s="2"/>
    </row>
    <row r="11873" spans="17:17" ht="24">
      <c r="Q11873" s="2"/>
    </row>
    <row r="11874" spans="17:17" ht="24">
      <c r="Q11874" s="2"/>
    </row>
    <row r="11875" spans="17:17" ht="24">
      <c r="Q11875" s="2"/>
    </row>
    <row r="11876" spans="17:17" ht="24">
      <c r="Q11876" s="2"/>
    </row>
    <row r="11877" spans="17:17" ht="24">
      <c r="Q11877" s="2"/>
    </row>
    <row r="11878" spans="17:17" ht="24">
      <c r="Q11878" s="2"/>
    </row>
    <row r="11879" spans="17:17" ht="24">
      <c r="Q11879" s="2"/>
    </row>
    <row r="11880" spans="17:17" ht="24">
      <c r="Q11880" s="2"/>
    </row>
    <row r="11881" spans="17:17" ht="24">
      <c r="Q11881" s="2"/>
    </row>
    <row r="11882" spans="17:17" ht="24">
      <c r="Q11882" s="2"/>
    </row>
    <row r="11883" spans="17:17" ht="24">
      <c r="Q11883" s="2"/>
    </row>
    <row r="11884" spans="17:17" ht="24">
      <c r="Q11884" s="2"/>
    </row>
    <row r="11885" spans="17:17" ht="24">
      <c r="Q11885" s="2"/>
    </row>
    <row r="11886" spans="17:17" ht="24">
      <c r="Q11886" s="2"/>
    </row>
    <row r="11887" spans="17:17" ht="24">
      <c r="Q11887" s="2"/>
    </row>
    <row r="11888" spans="17:17" ht="24">
      <c r="Q11888" s="2"/>
    </row>
    <row r="11889" spans="17:17" ht="24">
      <c r="Q11889" s="2"/>
    </row>
    <row r="11890" spans="17:17" ht="24">
      <c r="Q11890" s="2"/>
    </row>
    <row r="11891" spans="17:17" ht="24">
      <c r="Q11891" s="2"/>
    </row>
    <row r="11892" spans="17:17" ht="24">
      <c r="Q11892" s="2"/>
    </row>
    <row r="11893" spans="17:17" ht="24">
      <c r="Q11893" s="2"/>
    </row>
    <row r="11894" spans="17:17" ht="24">
      <c r="Q11894" s="2"/>
    </row>
    <row r="11895" spans="17:17" ht="24">
      <c r="Q11895" s="2"/>
    </row>
    <row r="11896" spans="17:17" ht="24">
      <c r="Q11896" s="2"/>
    </row>
    <row r="11897" spans="17:17" ht="24">
      <c r="Q11897" s="2"/>
    </row>
    <row r="11898" spans="17:17" ht="24">
      <c r="Q11898" s="2"/>
    </row>
    <row r="11899" spans="17:17" ht="24">
      <c r="Q11899" s="2"/>
    </row>
    <row r="11900" spans="17:17" ht="24">
      <c r="Q11900" s="2"/>
    </row>
    <row r="11901" spans="17:17" ht="24">
      <c r="Q11901" s="2"/>
    </row>
    <row r="11902" spans="17:17" ht="24">
      <c r="Q11902" s="2"/>
    </row>
    <row r="11903" spans="17:17" ht="24">
      <c r="Q11903" s="2"/>
    </row>
    <row r="11904" spans="17:17" ht="24">
      <c r="Q11904" s="2"/>
    </row>
    <row r="11905" spans="17:17" ht="24">
      <c r="Q11905" s="2"/>
    </row>
    <row r="11906" spans="17:17" ht="24">
      <c r="Q11906" s="2"/>
    </row>
    <row r="11907" spans="17:17" ht="24">
      <c r="Q11907" s="2"/>
    </row>
    <row r="11908" spans="17:17" ht="24">
      <c r="Q11908" s="2"/>
    </row>
    <row r="11909" spans="17:17" ht="24">
      <c r="Q11909" s="2"/>
    </row>
    <row r="11910" spans="17:17" ht="24">
      <c r="Q11910" s="2"/>
    </row>
    <row r="11911" spans="17:17" ht="24">
      <c r="Q11911" s="2"/>
    </row>
    <row r="11912" spans="17:17" ht="24">
      <c r="Q11912" s="2"/>
    </row>
    <row r="11913" spans="17:17" ht="24">
      <c r="Q11913" s="2"/>
    </row>
    <row r="11914" spans="17:17" ht="24">
      <c r="Q11914" s="2"/>
    </row>
    <row r="11915" spans="17:17" ht="24">
      <c r="Q11915" s="2"/>
    </row>
    <row r="11916" spans="17:17" ht="24">
      <c r="Q11916" s="2"/>
    </row>
    <row r="11917" spans="17:17" ht="24">
      <c r="Q11917" s="2"/>
    </row>
    <row r="11918" spans="17:17" ht="24">
      <c r="Q11918" s="2"/>
    </row>
    <row r="11919" spans="17:17" ht="24">
      <c r="Q11919" s="2"/>
    </row>
    <row r="11920" spans="17:17" ht="24">
      <c r="Q11920" s="2"/>
    </row>
    <row r="11921" spans="17:17" ht="24">
      <c r="Q11921" s="2"/>
    </row>
    <row r="11922" spans="17:17" ht="24">
      <c r="Q11922" s="2"/>
    </row>
    <row r="11923" spans="17:17" ht="24">
      <c r="Q11923" s="2"/>
    </row>
    <row r="11924" spans="17:17" ht="24">
      <c r="Q11924" s="2"/>
    </row>
    <row r="11925" spans="17:17" ht="24">
      <c r="Q11925" s="2"/>
    </row>
    <row r="11926" spans="17:17" ht="24">
      <c r="Q11926" s="2"/>
    </row>
    <row r="11927" spans="17:17" ht="24">
      <c r="Q11927" s="2"/>
    </row>
    <row r="11928" spans="17:17" ht="24">
      <c r="Q11928" s="2"/>
    </row>
    <row r="11929" spans="17:17" ht="24">
      <c r="Q11929" s="2"/>
    </row>
    <row r="11930" spans="17:17" ht="24">
      <c r="Q11930" s="2"/>
    </row>
    <row r="11931" spans="17:17" ht="24">
      <c r="Q11931" s="2"/>
    </row>
    <row r="11932" spans="17:17" ht="24">
      <c r="Q11932" s="2"/>
    </row>
    <row r="11933" spans="17:17" ht="24">
      <c r="Q11933" s="2"/>
    </row>
    <row r="11934" spans="17:17" ht="24">
      <c r="Q11934" s="2"/>
    </row>
    <row r="11935" spans="17:17" ht="24">
      <c r="Q11935" s="2"/>
    </row>
    <row r="11936" spans="17:17" ht="24">
      <c r="Q11936" s="2"/>
    </row>
    <row r="11937" spans="17:17" ht="24">
      <c r="Q11937" s="2"/>
    </row>
    <row r="11938" spans="17:17" ht="24">
      <c r="Q11938" s="2"/>
    </row>
    <row r="11939" spans="17:17" ht="24">
      <c r="Q11939" s="2"/>
    </row>
    <row r="11940" spans="17:17" ht="24">
      <c r="Q11940" s="2"/>
    </row>
    <row r="11941" spans="17:17" ht="24">
      <c r="Q11941" s="2"/>
    </row>
    <row r="11942" spans="17:17" ht="24">
      <c r="Q11942" s="2"/>
    </row>
    <row r="11943" spans="17:17" ht="24">
      <c r="Q11943" s="2"/>
    </row>
    <row r="11944" spans="17:17" ht="24">
      <c r="Q11944" s="2"/>
    </row>
    <row r="11945" spans="17:17" ht="24">
      <c r="Q11945" s="2"/>
    </row>
    <row r="11946" spans="17:17" ht="24">
      <c r="Q11946" s="2"/>
    </row>
    <row r="11947" spans="17:17" ht="24">
      <c r="Q11947" s="2"/>
    </row>
    <row r="11948" spans="17:17" ht="24">
      <c r="Q11948" s="2"/>
    </row>
    <row r="11949" spans="17:17" ht="24">
      <c r="Q11949" s="2"/>
    </row>
    <row r="11950" spans="17:17" ht="24">
      <c r="Q11950" s="2"/>
    </row>
    <row r="11951" spans="17:17" ht="24">
      <c r="Q11951" s="2"/>
    </row>
    <row r="11952" spans="17:17" ht="24">
      <c r="Q11952" s="2"/>
    </row>
    <row r="11953" spans="17:17" ht="24">
      <c r="Q11953" s="2"/>
    </row>
    <row r="11954" spans="17:17" ht="24">
      <c r="Q11954" s="2"/>
    </row>
    <row r="11955" spans="17:17" ht="24">
      <c r="Q11955" s="2"/>
    </row>
    <row r="11956" spans="17:17" ht="24">
      <c r="Q11956" s="2"/>
    </row>
    <row r="11957" spans="17:17" ht="24">
      <c r="Q11957" s="2"/>
    </row>
    <row r="11958" spans="17:17" ht="24">
      <c r="Q11958" s="2"/>
    </row>
    <row r="11959" spans="17:17" ht="24">
      <c r="Q11959" s="2"/>
    </row>
    <row r="11960" spans="17:17" ht="24">
      <c r="Q11960" s="2"/>
    </row>
    <row r="11961" spans="17:17" ht="24">
      <c r="Q11961" s="2"/>
    </row>
    <row r="11962" spans="17:17" ht="24">
      <c r="Q11962" s="2"/>
    </row>
    <row r="11963" spans="17:17" ht="24">
      <c r="Q11963" s="2"/>
    </row>
    <row r="11964" spans="17:17" ht="24">
      <c r="Q11964" s="2"/>
    </row>
    <row r="11965" spans="17:17" ht="24">
      <c r="Q11965" s="2"/>
    </row>
    <row r="11966" spans="17:17" ht="24">
      <c r="Q11966" s="2"/>
    </row>
    <row r="11967" spans="17:17" ht="24">
      <c r="Q11967" s="2"/>
    </row>
    <row r="11968" spans="17:17" ht="24">
      <c r="Q11968" s="2"/>
    </row>
    <row r="11969" spans="17:17" ht="24">
      <c r="Q11969" s="2"/>
    </row>
    <row r="11970" spans="17:17" ht="24">
      <c r="Q11970" s="2"/>
    </row>
    <row r="11971" spans="17:17" ht="24">
      <c r="Q11971" s="2"/>
    </row>
    <row r="11972" spans="17:17" ht="24">
      <c r="Q11972" s="2"/>
    </row>
    <row r="11973" spans="17:17" ht="24">
      <c r="Q11973" s="2"/>
    </row>
    <row r="11974" spans="17:17" ht="24">
      <c r="Q11974" s="2"/>
    </row>
    <row r="11975" spans="17:17" ht="24">
      <c r="Q11975" s="2"/>
    </row>
    <row r="11976" spans="17:17" ht="24">
      <c r="Q11976" s="2"/>
    </row>
    <row r="11977" spans="17:17" ht="24">
      <c r="Q11977" s="2"/>
    </row>
    <row r="11978" spans="17:17" ht="24">
      <c r="Q11978" s="2"/>
    </row>
    <row r="11979" spans="17:17" ht="24">
      <c r="Q11979" s="2"/>
    </row>
    <row r="11980" spans="17:17" ht="24">
      <c r="Q11980" s="2"/>
    </row>
    <row r="11981" spans="17:17" ht="24">
      <c r="Q11981" s="2"/>
    </row>
    <row r="11982" spans="17:17" ht="24">
      <c r="Q11982" s="2"/>
    </row>
    <row r="11983" spans="17:17" ht="24">
      <c r="Q11983" s="2"/>
    </row>
    <row r="11984" spans="17:17" ht="24">
      <c r="Q11984" s="2"/>
    </row>
    <row r="11985" spans="17:17" ht="24">
      <c r="Q11985" s="2"/>
    </row>
    <row r="11986" spans="17:17" ht="24">
      <c r="Q11986" s="2"/>
    </row>
    <row r="11987" spans="17:17" ht="24">
      <c r="Q11987" s="2"/>
    </row>
    <row r="11988" spans="17:17" ht="24">
      <c r="Q11988" s="2"/>
    </row>
    <row r="11989" spans="17:17" ht="24">
      <c r="Q11989" s="2"/>
    </row>
    <row r="11990" spans="17:17" ht="24">
      <c r="Q11990" s="2"/>
    </row>
    <row r="11991" spans="17:17" ht="24">
      <c r="Q11991" s="2"/>
    </row>
    <row r="11992" spans="17:17" ht="24">
      <c r="Q11992" s="2"/>
    </row>
    <row r="11993" spans="17:17" ht="24">
      <c r="Q11993" s="2"/>
    </row>
    <row r="11994" spans="17:17" ht="24">
      <c r="Q11994" s="2"/>
    </row>
    <row r="11995" spans="17:17" ht="24">
      <c r="Q11995" s="2"/>
    </row>
    <row r="11996" spans="17:17" ht="24">
      <c r="Q11996" s="2"/>
    </row>
    <row r="11997" spans="17:17" ht="24">
      <c r="Q11997" s="2"/>
    </row>
    <row r="11998" spans="17:17" ht="24">
      <c r="Q11998" s="2"/>
    </row>
    <row r="11999" spans="17:17" ht="24">
      <c r="Q11999" s="2"/>
    </row>
    <row r="12000" spans="17:17" ht="24">
      <c r="Q12000" s="2"/>
    </row>
    <row r="12001" spans="17:17" ht="24">
      <c r="Q12001" s="2"/>
    </row>
    <row r="12002" spans="17:17" ht="24">
      <c r="Q12002" s="2"/>
    </row>
    <row r="12003" spans="17:17" ht="24">
      <c r="Q12003" s="2"/>
    </row>
    <row r="12004" spans="17:17" ht="24">
      <c r="Q12004" s="2"/>
    </row>
    <row r="12005" spans="17:17" ht="24">
      <c r="Q12005" s="2"/>
    </row>
    <row r="12006" spans="17:17" ht="24">
      <c r="Q12006" s="2"/>
    </row>
    <row r="12007" spans="17:17" ht="24">
      <c r="Q12007" s="2"/>
    </row>
    <row r="12008" spans="17:17" ht="24">
      <c r="Q12008" s="2"/>
    </row>
    <row r="12009" spans="17:17" ht="24">
      <c r="Q12009" s="2"/>
    </row>
    <row r="12010" spans="17:17" ht="24">
      <c r="Q12010" s="2"/>
    </row>
    <row r="12011" spans="17:17" ht="24">
      <c r="Q12011" s="2"/>
    </row>
    <row r="12012" spans="17:17" ht="24">
      <c r="Q12012" s="2"/>
    </row>
    <row r="12013" spans="17:17" ht="24">
      <c r="Q12013" s="2"/>
    </row>
    <row r="12014" spans="17:17" ht="24">
      <c r="Q12014" s="2"/>
    </row>
    <row r="12015" spans="17:17" ht="24">
      <c r="Q12015" s="2"/>
    </row>
    <row r="12016" spans="17:17" ht="24">
      <c r="Q12016" s="2"/>
    </row>
    <row r="12017" spans="17:17" ht="24">
      <c r="Q12017" s="2"/>
    </row>
    <row r="12018" spans="17:17" ht="24">
      <c r="Q12018" s="2"/>
    </row>
    <row r="12019" spans="17:17" ht="24">
      <c r="Q12019" s="2"/>
    </row>
    <row r="12020" spans="17:17" ht="24">
      <c r="Q12020" s="2"/>
    </row>
    <row r="12021" spans="17:17" ht="24">
      <c r="Q12021" s="2"/>
    </row>
    <row r="12022" spans="17:17" ht="24">
      <c r="Q12022" s="2"/>
    </row>
    <row r="12023" spans="17:17" ht="24">
      <c r="Q12023" s="2"/>
    </row>
    <row r="12024" spans="17:17" ht="24">
      <c r="Q12024" s="2"/>
    </row>
    <row r="12025" spans="17:17" ht="24">
      <c r="Q12025" s="2"/>
    </row>
    <row r="12026" spans="17:17" ht="24">
      <c r="Q12026" s="2"/>
    </row>
    <row r="12027" spans="17:17" ht="24">
      <c r="Q12027" s="2"/>
    </row>
    <row r="12028" spans="17:17" ht="24">
      <c r="Q12028" s="2"/>
    </row>
    <row r="12029" spans="17:17" ht="24">
      <c r="Q12029" s="2"/>
    </row>
    <row r="12030" spans="17:17" ht="24">
      <c r="Q12030" s="2"/>
    </row>
    <row r="12031" spans="17:17" ht="24">
      <c r="Q12031" s="2"/>
    </row>
    <row r="12032" spans="17:17" ht="24">
      <c r="Q12032" s="2"/>
    </row>
    <row r="12033" spans="17:17" ht="24">
      <c r="Q12033" s="2"/>
    </row>
    <row r="12034" spans="17:17" ht="24">
      <c r="Q12034" s="2"/>
    </row>
    <row r="12035" spans="17:17" ht="24">
      <c r="Q12035" s="2"/>
    </row>
    <row r="12036" spans="17:17" ht="24">
      <c r="Q12036" s="2"/>
    </row>
    <row r="12037" spans="17:17" ht="24">
      <c r="Q12037" s="2"/>
    </row>
    <row r="12038" spans="17:17" ht="24">
      <c r="Q12038" s="2"/>
    </row>
    <row r="12039" spans="17:17" ht="24">
      <c r="Q12039" s="2"/>
    </row>
    <row r="12040" spans="17:17" ht="24">
      <c r="Q12040" s="2"/>
    </row>
    <row r="12041" spans="17:17" ht="24">
      <c r="Q12041" s="2"/>
    </row>
    <row r="12042" spans="17:17" ht="24">
      <c r="Q12042" s="2"/>
    </row>
    <row r="12043" spans="17:17" ht="24">
      <c r="Q12043" s="2"/>
    </row>
    <row r="12044" spans="17:17" ht="24">
      <c r="Q12044" s="2"/>
    </row>
    <row r="12045" spans="17:17" ht="24">
      <c r="Q12045" s="2"/>
    </row>
    <row r="12046" spans="17:17" ht="24">
      <c r="Q12046" s="2"/>
    </row>
    <row r="12047" spans="17:17" ht="24">
      <c r="Q12047" s="2"/>
    </row>
    <row r="12048" spans="17:17" ht="24">
      <c r="Q12048" s="2"/>
    </row>
    <row r="12049" spans="17:17" ht="24">
      <c r="Q12049" s="2"/>
    </row>
    <row r="12050" spans="17:17" ht="24">
      <c r="Q12050" s="2"/>
    </row>
    <row r="12051" spans="17:17" ht="24">
      <c r="Q12051" s="2"/>
    </row>
    <row r="12052" spans="17:17" ht="24">
      <c r="Q12052" s="2"/>
    </row>
    <row r="12053" spans="17:17" ht="24">
      <c r="Q12053" s="2"/>
    </row>
    <row r="12054" spans="17:17" ht="24">
      <c r="Q12054" s="2"/>
    </row>
    <row r="12055" spans="17:17" ht="24">
      <c r="Q12055" s="2"/>
    </row>
    <row r="12056" spans="17:17" ht="24">
      <c r="Q12056" s="2"/>
    </row>
    <row r="12057" spans="17:17" ht="24">
      <c r="Q12057" s="2"/>
    </row>
    <row r="12058" spans="17:17" ht="24">
      <c r="Q12058" s="2"/>
    </row>
    <row r="12059" spans="17:17" ht="24">
      <c r="Q12059" s="2"/>
    </row>
    <row r="12060" spans="17:17" ht="24">
      <c r="Q12060" s="2"/>
    </row>
    <row r="12061" spans="17:17" ht="24">
      <c r="Q12061" s="2"/>
    </row>
    <row r="12062" spans="17:17" ht="24">
      <c r="Q12062" s="2"/>
    </row>
    <row r="12063" spans="17:17" ht="24">
      <c r="Q12063" s="2"/>
    </row>
    <row r="12064" spans="17:17" ht="24">
      <c r="Q12064" s="2"/>
    </row>
    <row r="12065" spans="17:17" ht="24">
      <c r="Q12065" s="2"/>
    </row>
    <row r="12066" spans="17:17" ht="24">
      <c r="Q12066" s="2"/>
    </row>
    <row r="12067" spans="17:17" ht="24">
      <c r="Q12067" s="2"/>
    </row>
    <row r="12068" spans="17:17" ht="24">
      <c r="Q12068" s="2"/>
    </row>
    <row r="12069" spans="17:17" ht="24">
      <c r="Q12069" s="2"/>
    </row>
    <row r="12070" spans="17:17" ht="24">
      <c r="Q12070" s="2"/>
    </row>
    <row r="12071" spans="17:17" ht="24">
      <c r="Q12071" s="2"/>
    </row>
    <row r="12072" spans="17:17" ht="24">
      <c r="Q12072" s="2"/>
    </row>
    <row r="12073" spans="17:17" ht="24">
      <c r="Q12073" s="2"/>
    </row>
    <row r="12074" spans="17:17" ht="24">
      <c r="Q12074" s="2"/>
    </row>
    <row r="12075" spans="17:17" ht="24">
      <c r="Q12075" s="2"/>
    </row>
    <row r="12076" spans="17:17" ht="24">
      <c r="Q12076" s="2"/>
    </row>
    <row r="12077" spans="17:17" ht="24">
      <c r="Q12077" s="2"/>
    </row>
    <row r="12078" spans="17:17" ht="24">
      <c r="Q12078" s="2"/>
    </row>
    <row r="12079" spans="17:17" ht="24">
      <c r="Q12079" s="2"/>
    </row>
    <row r="12080" spans="17:17" ht="24">
      <c r="Q12080" s="2"/>
    </row>
    <row r="12081" spans="17:17" ht="24">
      <c r="Q12081" s="2"/>
    </row>
    <row r="12082" spans="17:17" ht="24">
      <c r="Q12082" s="2"/>
    </row>
    <row r="12083" spans="17:17" ht="24">
      <c r="Q12083" s="2"/>
    </row>
    <row r="12084" spans="17:17" ht="24">
      <c r="Q12084" s="2"/>
    </row>
    <row r="12085" spans="17:17" ht="24">
      <c r="Q12085" s="2"/>
    </row>
    <row r="12086" spans="17:17" ht="24">
      <c r="Q12086" s="2"/>
    </row>
    <row r="12087" spans="17:17" ht="24">
      <c r="Q12087" s="2"/>
    </row>
    <row r="12088" spans="17:17" ht="24">
      <c r="Q12088" s="2"/>
    </row>
    <row r="12089" spans="17:17" ht="24">
      <c r="Q12089" s="2"/>
    </row>
    <row r="12090" spans="17:17" ht="24">
      <c r="Q12090" s="2"/>
    </row>
    <row r="12091" spans="17:17" ht="24">
      <c r="Q12091" s="2"/>
    </row>
    <row r="12092" spans="17:17" ht="24">
      <c r="Q12092" s="2"/>
    </row>
    <row r="12093" spans="17:17" ht="24">
      <c r="Q12093" s="2"/>
    </row>
    <row r="12094" spans="17:17" ht="24">
      <c r="Q12094" s="2"/>
    </row>
    <row r="12095" spans="17:17" ht="24">
      <c r="Q12095" s="2"/>
    </row>
    <row r="12096" spans="17:17" ht="24">
      <c r="Q12096" s="2"/>
    </row>
    <row r="12097" spans="17:17" ht="24">
      <c r="Q12097" s="2"/>
    </row>
    <row r="12098" spans="17:17" ht="24">
      <c r="Q12098" s="2"/>
    </row>
    <row r="12099" spans="17:17" ht="24">
      <c r="Q12099" s="2"/>
    </row>
    <row r="12100" spans="17:17" ht="24">
      <c r="Q12100" s="2"/>
    </row>
    <row r="12101" spans="17:17" ht="24">
      <c r="Q12101" s="2"/>
    </row>
    <row r="12102" spans="17:17" ht="24">
      <c r="Q12102" s="2"/>
    </row>
    <row r="12103" spans="17:17" ht="24">
      <c r="Q12103" s="2"/>
    </row>
    <row r="12104" spans="17:17" ht="24">
      <c r="Q12104" s="2"/>
    </row>
    <row r="12105" spans="17:17" ht="24">
      <c r="Q12105" s="2"/>
    </row>
    <row r="12106" spans="17:17" ht="24">
      <c r="Q12106" s="2"/>
    </row>
    <row r="12107" spans="17:17" ht="24">
      <c r="Q12107" s="2"/>
    </row>
    <row r="12108" spans="17:17" ht="24">
      <c r="Q12108" s="2"/>
    </row>
    <row r="12109" spans="17:17" ht="24">
      <c r="Q12109" s="2"/>
    </row>
    <row r="12110" spans="17:17" ht="24">
      <c r="Q12110" s="2"/>
    </row>
    <row r="12111" spans="17:17" ht="24">
      <c r="Q12111" s="2"/>
    </row>
    <row r="12112" spans="17:17" ht="24">
      <c r="Q12112" s="2"/>
    </row>
    <row r="12113" spans="17:17" ht="24">
      <c r="Q12113" s="2"/>
    </row>
    <row r="12114" spans="17:17" ht="24">
      <c r="Q12114" s="2"/>
    </row>
    <row r="12115" spans="17:17" ht="24">
      <c r="Q12115" s="2"/>
    </row>
    <row r="12116" spans="17:17" ht="24">
      <c r="Q12116" s="2"/>
    </row>
    <row r="12117" spans="17:17" ht="24">
      <c r="Q12117" s="2"/>
    </row>
    <row r="12118" spans="17:17" ht="24">
      <c r="Q12118" s="2"/>
    </row>
    <row r="12119" spans="17:17" ht="24">
      <c r="Q12119" s="2"/>
    </row>
    <row r="12120" spans="17:17" ht="24">
      <c r="Q12120" s="2"/>
    </row>
    <row r="12121" spans="17:17" ht="24">
      <c r="Q12121" s="2"/>
    </row>
    <row r="12122" spans="17:17" ht="24">
      <c r="Q12122" s="2"/>
    </row>
    <row r="12123" spans="17:17" ht="24">
      <c r="Q12123" s="2"/>
    </row>
    <row r="12124" spans="17:17" ht="24">
      <c r="Q12124" s="2"/>
    </row>
    <row r="12125" spans="17:17" ht="24">
      <c r="Q12125" s="2"/>
    </row>
    <row r="12126" spans="17:17" ht="24">
      <c r="Q12126" s="2"/>
    </row>
    <row r="12127" spans="17:17" ht="24">
      <c r="Q12127" s="2"/>
    </row>
    <row r="12128" spans="17:17" ht="24">
      <c r="Q12128" s="2"/>
    </row>
    <row r="12129" spans="17:17" ht="24">
      <c r="Q12129" s="2"/>
    </row>
    <row r="12130" spans="17:17" ht="24">
      <c r="Q12130" s="2"/>
    </row>
    <row r="12131" spans="17:17" ht="24">
      <c r="Q12131" s="2"/>
    </row>
    <row r="12132" spans="17:17" ht="24">
      <c r="Q12132" s="2"/>
    </row>
    <row r="12133" spans="17:17" ht="24">
      <c r="Q12133" s="2"/>
    </row>
    <row r="12134" spans="17:17" ht="24">
      <c r="Q12134" s="2"/>
    </row>
    <row r="12135" spans="17:17" ht="24">
      <c r="Q12135" s="2"/>
    </row>
    <row r="12136" spans="17:17" ht="24">
      <c r="Q12136" s="2"/>
    </row>
    <row r="12137" spans="17:17" ht="24">
      <c r="Q12137" s="2"/>
    </row>
    <row r="12138" spans="17:17" ht="24">
      <c r="Q12138" s="2"/>
    </row>
    <row r="12139" spans="17:17" ht="24">
      <c r="Q12139" s="2"/>
    </row>
    <row r="12140" spans="17:17" ht="24">
      <c r="Q12140" s="2"/>
    </row>
    <row r="12141" spans="17:17" ht="24">
      <c r="Q12141" s="2"/>
    </row>
    <row r="12142" spans="17:17" ht="24">
      <c r="Q12142" s="2"/>
    </row>
    <row r="12143" spans="17:17" ht="24">
      <c r="Q12143" s="2"/>
    </row>
    <row r="12144" spans="17:17" ht="24">
      <c r="Q12144" s="2"/>
    </row>
    <row r="12145" spans="17:17" ht="24">
      <c r="Q12145" s="2"/>
    </row>
    <row r="12146" spans="17:17" ht="24">
      <c r="Q12146" s="2"/>
    </row>
    <row r="12147" spans="17:17" ht="24">
      <c r="Q12147" s="2"/>
    </row>
    <row r="12148" spans="17:17" ht="24">
      <c r="Q12148" s="2"/>
    </row>
    <row r="12149" spans="17:17" ht="24">
      <c r="Q12149" s="2"/>
    </row>
    <row r="12150" spans="17:17" ht="24">
      <c r="Q12150" s="2"/>
    </row>
    <row r="12151" spans="17:17" ht="24">
      <c r="Q12151" s="2"/>
    </row>
    <row r="12152" spans="17:17" ht="24">
      <c r="Q12152" s="2"/>
    </row>
    <row r="12153" spans="17:17" ht="24">
      <c r="Q12153" s="2"/>
    </row>
    <row r="12154" spans="17:17" ht="24">
      <c r="Q12154" s="2"/>
    </row>
    <row r="12155" spans="17:17" ht="24">
      <c r="Q12155" s="2"/>
    </row>
    <row r="12156" spans="17:17" ht="24">
      <c r="Q12156" s="2"/>
    </row>
    <row r="12157" spans="17:17" ht="24">
      <c r="Q12157" s="2"/>
    </row>
    <row r="12158" spans="17:17" ht="24">
      <c r="Q12158" s="2"/>
    </row>
    <row r="12159" spans="17:17" ht="24">
      <c r="Q12159" s="2"/>
    </row>
    <row r="12160" spans="17:17" ht="24">
      <c r="Q12160" s="2"/>
    </row>
    <row r="12161" spans="17:17" ht="24">
      <c r="Q12161" s="2"/>
    </row>
    <row r="12162" spans="17:17" ht="24">
      <c r="Q12162" s="2"/>
    </row>
    <row r="12163" spans="17:17" ht="24">
      <c r="Q12163" s="2"/>
    </row>
    <row r="12164" spans="17:17" ht="24">
      <c r="Q12164" s="2"/>
    </row>
    <row r="12165" spans="17:17" ht="24">
      <c r="Q12165" s="2"/>
    </row>
    <row r="12166" spans="17:17" ht="24">
      <c r="Q12166" s="2"/>
    </row>
    <row r="12167" spans="17:17" ht="24">
      <c r="Q12167" s="2"/>
    </row>
    <row r="12168" spans="17:17" ht="24">
      <c r="Q12168" s="2"/>
    </row>
    <row r="12169" spans="17:17" ht="24">
      <c r="Q12169" s="2"/>
    </row>
    <row r="12170" spans="17:17" ht="24">
      <c r="Q12170" s="2"/>
    </row>
    <row r="12171" spans="17:17" ht="24">
      <c r="Q12171" s="2"/>
    </row>
    <row r="12172" spans="17:17" ht="24">
      <c r="Q12172" s="2"/>
    </row>
    <row r="12173" spans="17:17" ht="24">
      <c r="Q12173" s="2"/>
    </row>
    <row r="12174" spans="17:17" ht="24">
      <c r="Q12174" s="2"/>
    </row>
    <row r="12175" spans="17:17" ht="24">
      <c r="Q12175" s="2"/>
    </row>
    <row r="12176" spans="17:17" ht="24">
      <c r="Q12176" s="2"/>
    </row>
    <row r="12177" spans="17:17" ht="24">
      <c r="Q12177" s="2"/>
    </row>
    <row r="12178" spans="17:17" ht="24">
      <c r="Q12178" s="2"/>
    </row>
    <row r="12179" spans="17:17" ht="24">
      <c r="Q12179" s="2"/>
    </row>
    <row r="12180" spans="17:17" ht="24">
      <c r="Q12180" s="2"/>
    </row>
    <row r="12181" spans="17:17" ht="24">
      <c r="Q12181" s="2"/>
    </row>
    <row r="12182" spans="17:17" ht="24">
      <c r="Q12182" s="2"/>
    </row>
    <row r="12183" spans="17:17" ht="24">
      <c r="Q12183" s="2"/>
    </row>
    <row r="12184" spans="17:17" ht="24">
      <c r="Q12184" s="2"/>
    </row>
    <row r="12185" spans="17:17" ht="24">
      <c r="Q12185" s="2"/>
    </row>
    <row r="12186" spans="17:17" ht="24">
      <c r="Q12186" s="2"/>
    </row>
    <row r="12187" spans="17:17" ht="24">
      <c r="Q12187" s="2"/>
    </row>
    <row r="12188" spans="17:17" ht="24">
      <c r="Q12188" s="2"/>
    </row>
    <row r="12189" spans="17:17" ht="24">
      <c r="Q12189" s="2"/>
    </row>
    <row r="12190" spans="17:17" ht="24">
      <c r="Q12190" s="2"/>
    </row>
    <row r="12191" spans="17:17" ht="24">
      <c r="Q12191" s="2"/>
    </row>
    <row r="12192" spans="17:17" ht="24">
      <c r="Q12192" s="2"/>
    </row>
    <row r="12193" spans="17:17" ht="24">
      <c r="Q12193" s="2"/>
    </row>
    <row r="12194" spans="17:17" ht="24">
      <c r="Q12194" s="2"/>
    </row>
    <row r="12195" spans="17:17" ht="24">
      <c r="Q12195" s="2"/>
    </row>
    <row r="12196" spans="17:17" ht="24">
      <c r="Q12196" s="2"/>
    </row>
    <row r="12197" spans="17:17" ht="24">
      <c r="Q12197" s="2"/>
    </row>
    <row r="12198" spans="17:17" ht="24">
      <c r="Q12198" s="2"/>
    </row>
    <row r="12199" spans="17:17" ht="24">
      <c r="Q12199" s="2"/>
    </row>
    <row r="12200" spans="17:17" ht="24">
      <c r="Q12200" s="2"/>
    </row>
    <row r="12201" spans="17:17" ht="24">
      <c r="Q12201" s="2"/>
    </row>
    <row r="12202" spans="17:17" ht="24">
      <c r="Q12202" s="2"/>
    </row>
    <row r="12203" spans="17:17" ht="24">
      <c r="Q12203" s="2"/>
    </row>
    <row r="12204" spans="17:17" ht="24">
      <c r="Q12204" s="2"/>
    </row>
    <row r="12205" spans="17:17" ht="24">
      <c r="Q12205" s="2"/>
    </row>
    <row r="12206" spans="17:17" ht="24">
      <c r="Q12206" s="2"/>
    </row>
    <row r="12207" spans="17:17" ht="24">
      <c r="Q12207" s="2"/>
    </row>
    <row r="12208" spans="17:17" ht="24">
      <c r="Q12208" s="2"/>
    </row>
    <row r="12209" spans="17:17" ht="24">
      <c r="Q12209" s="2"/>
    </row>
    <row r="12210" spans="17:17" ht="24">
      <c r="Q12210" s="2"/>
    </row>
    <row r="12211" spans="17:17" ht="24">
      <c r="Q12211" s="2"/>
    </row>
    <row r="12212" spans="17:17" ht="24">
      <c r="Q12212" s="2"/>
    </row>
    <row r="12213" spans="17:17" ht="24">
      <c r="Q12213" s="2"/>
    </row>
    <row r="12214" spans="17:17" ht="24">
      <c r="Q12214" s="2"/>
    </row>
    <row r="12215" spans="17:17" ht="24">
      <c r="Q12215" s="2"/>
    </row>
    <row r="12216" spans="17:17" ht="24">
      <c r="Q12216" s="2"/>
    </row>
    <row r="12217" spans="17:17" ht="24">
      <c r="Q12217" s="2"/>
    </row>
    <row r="12218" spans="17:17" ht="24">
      <c r="Q12218" s="2"/>
    </row>
    <row r="12219" spans="17:17" ht="24">
      <c r="Q12219" s="2"/>
    </row>
    <row r="12220" spans="17:17" ht="24">
      <c r="Q12220" s="2"/>
    </row>
    <row r="12221" spans="17:17" ht="24">
      <c r="Q12221" s="2"/>
    </row>
    <row r="12222" spans="17:17" ht="24">
      <c r="Q12222" s="2"/>
    </row>
    <row r="12223" spans="17:17" ht="24">
      <c r="Q12223" s="2"/>
    </row>
    <row r="12224" spans="17:17" ht="24">
      <c r="Q12224" s="2"/>
    </row>
    <row r="12225" spans="17:17" ht="24">
      <c r="Q12225" s="2"/>
    </row>
    <row r="12226" spans="17:17" ht="24">
      <c r="Q12226" s="2"/>
    </row>
    <row r="12227" spans="17:17" ht="24">
      <c r="Q12227" s="2"/>
    </row>
    <row r="12228" spans="17:17" ht="24">
      <c r="Q12228" s="2"/>
    </row>
    <row r="12229" spans="17:17" ht="24">
      <c r="Q12229" s="2"/>
    </row>
    <row r="12230" spans="17:17" ht="24">
      <c r="Q12230" s="2"/>
    </row>
    <row r="12231" spans="17:17" ht="24">
      <c r="Q12231" s="2"/>
    </row>
    <row r="12232" spans="17:17" ht="24">
      <c r="Q12232" s="2"/>
    </row>
    <row r="12233" spans="17:17" ht="24">
      <c r="Q12233" s="2"/>
    </row>
    <row r="12234" spans="17:17" ht="24">
      <c r="Q12234" s="2"/>
    </row>
    <row r="12235" spans="17:17" ht="24">
      <c r="Q12235" s="2"/>
    </row>
    <row r="12236" spans="17:17" ht="24">
      <c r="Q12236" s="2"/>
    </row>
    <row r="12237" spans="17:17" ht="24">
      <c r="Q12237" s="2"/>
    </row>
    <row r="12238" spans="17:17" ht="24">
      <c r="Q12238" s="2"/>
    </row>
    <row r="12239" spans="17:17" ht="24">
      <c r="Q12239" s="2"/>
    </row>
    <row r="12240" spans="17:17" ht="24">
      <c r="Q12240" s="2"/>
    </row>
    <row r="12241" spans="17:17" ht="24">
      <c r="Q12241" s="2"/>
    </row>
    <row r="12242" spans="17:17" ht="24">
      <c r="Q12242" s="2"/>
    </row>
    <row r="12243" spans="17:17" ht="24">
      <c r="Q12243" s="2"/>
    </row>
    <row r="12244" spans="17:17" ht="24">
      <c r="Q12244" s="2"/>
    </row>
    <row r="12245" spans="17:17" ht="24">
      <c r="Q12245" s="2"/>
    </row>
    <row r="12246" spans="17:17" ht="24">
      <c r="Q12246" s="2"/>
    </row>
    <row r="12247" spans="17:17" ht="24">
      <c r="Q12247" s="2"/>
    </row>
    <row r="12248" spans="17:17" ht="24">
      <c r="Q12248" s="2"/>
    </row>
    <row r="12249" spans="17:17" ht="24">
      <c r="Q12249" s="2"/>
    </row>
    <row r="12250" spans="17:17" ht="24">
      <c r="Q12250" s="2"/>
    </row>
    <row r="12251" spans="17:17" ht="24">
      <c r="Q12251" s="2"/>
    </row>
    <row r="12252" spans="17:17" ht="24">
      <c r="Q12252" s="2"/>
    </row>
    <row r="12253" spans="17:17" ht="24">
      <c r="Q12253" s="2"/>
    </row>
    <row r="12254" spans="17:17" ht="24">
      <c r="Q12254" s="2"/>
    </row>
    <row r="12255" spans="17:17" ht="24">
      <c r="Q12255" s="2"/>
    </row>
    <row r="12256" spans="17:17" ht="24">
      <c r="Q12256" s="2"/>
    </row>
    <row r="12257" spans="17:17" ht="24">
      <c r="Q12257" s="2"/>
    </row>
    <row r="12258" spans="17:17" ht="24">
      <c r="Q12258" s="2"/>
    </row>
    <row r="12259" spans="17:17" ht="24">
      <c r="Q12259" s="2"/>
    </row>
    <row r="12260" spans="17:17" ht="24">
      <c r="Q12260" s="2"/>
    </row>
    <row r="12261" spans="17:17" ht="24">
      <c r="Q12261" s="2"/>
    </row>
    <row r="12262" spans="17:17" ht="24">
      <c r="Q12262" s="2"/>
    </row>
    <row r="12263" spans="17:17" ht="24">
      <c r="Q12263" s="2"/>
    </row>
    <row r="12264" spans="17:17" ht="24">
      <c r="Q12264" s="2"/>
    </row>
    <row r="12265" spans="17:17" ht="24">
      <c r="Q12265" s="2"/>
    </row>
    <row r="12266" spans="17:17" ht="24">
      <c r="Q12266" s="2"/>
    </row>
    <row r="12267" spans="17:17" ht="24">
      <c r="Q12267" s="2"/>
    </row>
    <row r="12268" spans="17:17" ht="24">
      <c r="Q12268" s="2"/>
    </row>
    <row r="12269" spans="17:17" ht="24">
      <c r="Q12269" s="2"/>
    </row>
    <row r="12270" spans="17:17" ht="24">
      <c r="Q12270" s="2"/>
    </row>
    <row r="12271" spans="17:17" ht="24">
      <c r="Q12271" s="2"/>
    </row>
    <row r="12272" spans="17:17" ht="24">
      <c r="Q12272" s="2"/>
    </row>
    <row r="12273" spans="17:17" ht="24">
      <c r="Q12273" s="2"/>
    </row>
    <row r="12274" spans="17:17" ht="24">
      <c r="Q12274" s="2"/>
    </row>
    <row r="12275" spans="17:17" ht="24">
      <c r="Q12275" s="2"/>
    </row>
    <row r="12276" spans="17:17" ht="24">
      <c r="Q12276" s="2"/>
    </row>
    <row r="12277" spans="17:17" ht="24">
      <c r="Q12277" s="2"/>
    </row>
    <row r="12278" spans="17:17" ht="24">
      <c r="Q12278" s="2"/>
    </row>
    <row r="12279" spans="17:17" ht="24">
      <c r="Q12279" s="2"/>
    </row>
    <row r="12280" spans="17:17" ht="24">
      <c r="Q12280" s="2"/>
    </row>
    <row r="12281" spans="17:17" ht="24">
      <c r="Q12281" s="2"/>
    </row>
    <row r="12282" spans="17:17" ht="24">
      <c r="Q12282" s="2"/>
    </row>
    <row r="12283" spans="17:17" ht="24">
      <c r="Q12283" s="2"/>
    </row>
    <row r="12284" spans="17:17" ht="24">
      <c r="Q12284" s="2"/>
    </row>
    <row r="12285" spans="17:17" ht="24">
      <c r="Q12285" s="2"/>
    </row>
    <row r="12286" spans="17:17" ht="24">
      <c r="Q12286" s="2"/>
    </row>
    <row r="12287" spans="17:17" ht="24">
      <c r="Q12287" s="2"/>
    </row>
    <row r="12288" spans="17:17" ht="24">
      <c r="Q12288" s="2"/>
    </row>
    <row r="12289" spans="17:17" ht="24">
      <c r="Q12289" s="2"/>
    </row>
    <row r="12290" spans="17:17" ht="24">
      <c r="Q12290" s="2"/>
    </row>
    <row r="12291" spans="17:17" ht="24">
      <c r="Q12291" s="2"/>
    </row>
    <row r="12292" spans="17:17" ht="24">
      <c r="Q12292" s="2"/>
    </row>
    <row r="12293" spans="17:17" ht="24">
      <c r="Q12293" s="2"/>
    </row>
    <row r="12294" spans="17:17" ht="24">
      <c r="Q12294" s="2"/>
    </row>
    <row r="12295" spans="17:17" ht="24">
      <c r="Q12295" s="2"/>
    </row>
    <row r="12296" spans="17:17" ht="24">
      <c r="Q12296" s="2"/>
    </row>
    <row r="12297" spans="17:17" ht="24">
      <c r="Q12297" s="2"/>
    </row>
    <row r="12298" spans="17:17" ht="24">
      <c r="Q12298" s="2"/>
    </row>
    <row r="12299" spans="17:17" ht="24">
      <c r="Q12299" s="2"/>
    </row>
    <row r="12300" spans="17:17" ht="24">
      <c r="Q12300" s="2"/>
    </row>
    <row r="12301" spans="17:17" ht="24">
      <c r="Q12301" s="2"/>
    </row>
    <row r="12302" spans="17:17" ht="24">
      <c r="Q12302" s="2"/>
    </row>
    <row r="12303" spans="17:17" ht="24">
      <c r="Q12303" s="2"/>
    </row>
    <row r="12304" spans="17:17" ht="24">
      <c r="Q12304" s="2"/>
    </row>
    <row r="12305" spans="17:17" ht="24">
      <c r="Q12305" s="2"/>
    </row>
    <row r="12306" spans="17:17" ht="24">
      <c r="Q12306" s="2"/>
    </row>
    <row r="12307" spans="17:17" ht="24">
      <c r="Q12307" s="2"/>
    </row>
    <row r="12308" spans="17:17" ht="24">
      <c r="Q12308" s="2"/>
    </row>
    <row r="12309" spans="17:17" ht="24">
      <c r="Q12309" s="2"/>
    </row>
    <row r="12310" spans="17:17" ht="24">
      <c r="Q12310" s="2"/>
    </row>
    <row r="12311" spans="17:17" ht="24">
      <c r="Q12311" s="2"/>
    </row>
    <row r="12312" spans="17:17" ht="24">
      <c r="Q12312" s="2"/>
    </row>
    <row r="12313" spans="17:17" ht="24">
      <c r="Q12313" s="2"/>
    </row>
    <row r="12314" spans="17:17" ht="24">
      <c r="Q12314" s="2"/>
    </row>
    <row r="12315" spans="17:17" ht="24">
      <c r="Q12315" s="2"/>
    </row>
    <row r="12316" spans="17:17" ht="24">
      <c r="Q12316" s="2"/>
    </row>
    <row r="12317" spans="17:17" ht="24">
      <c r="Q12317" s="2"/>
    </row>
    <row r="12318" spans="17:17" ht="24">
      <c r="Q12318" s="2"/>
    </row>
    <row r="12319" spans="17:17" ht="24">
      <c r="Q12319" s="2"/>
    </row>
    <row r="12320" spans="17:17" ht="24">
      <c r="Q12320" s="2"/>
    </row>
    <row r="12321" spans="17:17" ht="24">
      <c r="Q12321" s="2"/>
    </row>
    <row r="12322" spans="17:17" ht="24">
      <c r="Q12322" s="2"/>
    </row>
    <row r="12323" spans="17:17" ht="24">
      <c r="Q12323" s="2"/>
    </row>
    <row r="12324" spans="17:17" ht="24">
      <c r="Q12324" s="2"/>
    </row>
    <row r="12325" spans="17:17" ht="24">
      <c r="Q12325" s="2"/>
    </row>
    <row r="12326" spans="17:17" ht="24">
      <c r="Q12326" s="2"/>
    </row>
    <row r="12327" spans="17:17" ht="24">
      <c r="Q12327" s="2"/>
    </row>
    <row r="12328" spans="17:17" ht="24">
      <c r="Q12328" s="2"/>
    </row>
    <row r="12329" spans="17:17" ht="24">
      <c r="Q12329" s="2"/>
    </row>
    <row r="12330" spans="17:17" ht="24">
      <c r="Q12330" s="2"/>
    </row>
    <row r="12331" spans="17:17" ht="24">
      <c r="Q12331" s="2"/>
    </row>
    <row r="12332" spans="17:17" ht="24">
      <c r="Q12332" s="2"/>
    </row>
    <row r="12333" spans="17:17" ht="24">
      <c r="Q12333" s="2"/>
    </row>
    <row r="12334" spans="17:17" ht="24">
      <c r="Q12334" s="2"/>
    </row>
    <row r="12335" spans="17:17" ht="24">
      <c r="Q12335" s="2"/>
    </row>
    <row r="12336" spans="17:17" ht="24">
      <c r="Q12336" s="2"/>
    </row>
    <row r="12337" spans="17:17" ht="24">
      <c r="Q12337" s="2"/>
    </row>
    <row r="12338" spans="17:17" ht="24">
      <c r="Q12338" s="2"/>
    </row>
    <row r="12339" spans="17:17" ht="24">
      <c r="Q12339" s="2"/>
    </row>
    <row r="12340" spans="17:17" ht="24">
      <c r="Q12340" s="2"/>
    </row>
    <row r="12341" spans="17:17" ht="24">
      <c r="Q12341" s="2"/>
    </row>
    <row r="12342" spans="17:17" ht="24">
      <c r="Q12342" s="2"/>
    </row>
    <row r="12343" spans="17:17" ht="24">
      <c r="Q12343" s="2"/>
    </row>
    <row r="12344" spans="17:17" ht="24">
      <c r="Q12344" s="2"/>
    </row>
    <row r="12345" spans="17:17" ht="24">
      <c r="Q12345" s="2"/>
    </row>
    <row r="12346" spans="17:17" ht="24">
      <c r="Q12346" s="2"/>
    </row>
    <row r="12347" spans="17:17" ht="24">
      <c r="Q12347" s="2"/>
    </row>
    <row r="12348" spans="17:17" ht="24">
      <c r="Q12348" s="2"/>
    </row>
    <row r="12349" spans="17:17" ht="24">
      <c r="Q12349" s="2"/>
    </row>
    <row r="12350" spans="17:17" ht="24">
      <c r="Q12350" s="2"/>
    </row>
    <row r="12351" spans="17:17" ht="24">
      <c r="Q12351" s="2"/>
    </row>
    <row r="12352" spans="17:17" ht="24">
      <c r="Q12352" s="2"/>
    </row>
    <row r="12353" spans="17:17" ht="24">
      <c r="Q12353" s="2"/>
    </row>
    <row r="12354" spans="17:17" ht="24">
      <c r="Q12354" s="2"/>
    </row>
    <row r="12355" spans="17:17" ht="24">
      <c r="Q12355" s="2"/>
    </row>
    <row r="12356" spans="17:17" ht="24">
      <c r="Q12356" s="2"/>
    </row>
    <row r="12357" spans="17:17" ht="24">
      <c r="Q12357" s="2"/>
    </row>
    <row r="12358" spans="17:17" ht="24">
      <c r="Q12358" s="2"/>
    </row>
    <row r="12359" spans="17:17" ht="24">
      <c r="Q12359" s="2"/>
    </row>
    <row r="12360" spans="17:17" ht="24">
      <c r="Q12360" s="2"/>
    </row>
    <row r="12361" spans="17:17" ht="24">
      <c r="Q12361" s="2"/>
    </row>
    <row r="12362" spans="17:17" ht="24">
      <c r="Q12362" s="2"/>
    </row>
    <row r="12363" spans="17:17" ht="24">
      <c r="Q12363" s="2"/>
    </row>
    <row r="12364" spans="17:17" ht="24">
      <c r="Q12364" s="2"/>
    </row>
    <row r="12365" spans="17:17" ht="24">
      <c r="Q12365" s="2"/>
    </row>
    <row r="12366" spans="17:17" ht="24">
      <c r="Q12366" s="2"/>
    </row>
    <row r="12367" spans="17:17" ht="24">
      <c r="Q12367" s="2"/>
    </row>
    <row r="12368" spans="17:17" ht="24">
      <c r="Q12368" s="2"/>
    </row>
    <row r="12369" spans="17:17" ht="24">
      <c r="Q12369" s="2"/>
    </row>
    <row r="12370" spans="17:17" ht="24">
      <c r="Q12370" s="2"/>
    </row>
    <row r="12371" spans="17:17" ht="24">
      <c r="Q12371" s="2"/>
    </row>
    <row r="12372" spans="17:17" ht="24">
      <c r="Q12372" s="2"/>
    </row>
    <row r="12373" spans="17:17" ht="24">
      <c r="Q12373" s="2"/>
    </row>
    <row r="12374" spans="17:17" ht="24">
      <c r="Q12374" s="2"/>
    </row>
    <row r="12375" spans="17:17" ht="24">
      <c r="Q12375" s="2"/>
    </row>
    <row r="12376" spans="17:17" ht="24">
      <c r="Q12376" s="2"/>
    </row>
    <row r="12377" spans="17:17" ht="24">
      <c r="Q12377" s="2"/>
    </row>
    <row r="12378" spans="17:17" ht="24">
      <c r="Q12378" s="2"/>
    </row>
    <row r="12379" spans="17:17" ht="24">
      <c r="Q12379" s="2"/>
    </row>
    <row r="12380" spans="17:17" ht="24">
      <c r="Q12380" s="2"/>
    </row>
    <row r="12381" spans="17:17" ht="24">
      <c r="Q12381" s="2"/>
    </row>
    <row r="12382" spans="17:17" ht="24">
      <c r="Q12382" s="2"/>
    </row>
    <row r="12383" spans="17:17" ht="24">
      <c r="Q12383" s="2"/>
    </row>
    <row r="12384" spans="17:17" ht="24">
      <c r="Q12384" s="2"/>
    </row>
    <row r="12385" spans="17:17" ht="24">
      <c r="Q12385" s="2"/>
    </row>
    <row r="12386" spans="17:17" ht="24">
      <c r="Q12386" s="2"/>
    </row>
    <row r="12387" spans="17:17" ht="24">
      <c r="Q12387" s="2"/>
    </row>
    <row r="12388" spans="17:17" ht="24">
      <c r="Q12388" s="2"/>
    </row>
    <row r="12389" spans="17:17" ht="24">
      <c r="Q12389" s="2"/>
    </row>
    <row r="12390" spans="17:17" ht="24">
      <c r="Q12390" s="2"/>
    </row>
    <row r="12391" spans="17:17" ht="24">
      <c r="Q12391" s="2"/>
    </row>
    <row r="12392" spans="17:17" ht="24">
      <c r="Q12392" s="2"/>
    </row>
    <row r="12393" spans="17:17" ht="24">
      <c r="Q12393" s="2"/>
    </row>
    <row r="12394" spans="17:17" ht="24">
      <c r="Q12394" s="2"/>
    </row>
    <row r="12395" spans="17:17" ht="24">
      <c r="Q12395" s="2"/>
    </row>
    <row r="12396" spans="17:17" ht="24">
      <c r="Q12396" s="2"/>
    </row>
    <row r="12397" spans="17:17" ht="24">
      <c r="Q12397" s="2"/>
    </row>
    <row r="12398" spans="17:17" ht="24">
      <c r="Q12398" s="2"/>
    </row>
    <row r="12399" spans="17:17" ht="24">
      <c r="Q12399" s="2"/>
    </row>
    <row r="12400" spans="17:17" ht="24">
      <c r="Q12400" s="2"/>
    </row>
    <row r="12401" spans="17:17" ht="24">
      <c r="Q12401" s="2"/>
    </row>
    <row r="12402" spans="17:17" ht="24">
      <c r="Q12402" s="2"/>
    </row>
    <row r="12403" spans="17:17" ht="24">
      <c r="Q12403" s="2"/>
    </row>
    <row r="12404" spans="17:17" ht="24">
      <c r="Q12404" s="2"/>
    </row>
    <row r="12405" spans="17:17" ht="24">
      <c r="Q12405" s="2"/>
    </row>
    <row r="12406" spans="17:17" ht="24">
      <c r="Q12406" s="2"/>
    </row>
    <row r="12407" spans="17:17" ht="24">
      <c r="Q12407" s="2"/>
    </row>
    <row r="12408" spans="17:17" ht="24">
      <c r="Q12408" s="2"/>
    </row>
    <row r="12409" spans="17:17" ht="24">
      <c r="Q12409" s="2"/>
    </row>
    <row r="12410" spans="17:17" ht="24">
      <c r="Q12410" s="2"/>
    </row>
    <row r="12411" spans="17:17" ht="24">
      <c r="Q12411" s="2"/>
    </row>
    <row r="12412" spans="17:17" ht="24">
      <c r="Q12412" s="2"/>
    </row>
    <row r="12413" spans="17:17" ht="24">
      <c r="Q12413" s="2"/>
    </row>
    <row r="12414" spans="17:17" ht="24">
      <c r="Q12414" s="2"/>
    </row>
    <row r="12415" spans="17:17" ht="24">
      <c r="Q12415" s="2"/>
    </row>
    <row r="12416" spans="17:17" ht="24">
      <c r="Q12416" s="2"/>
    </row>
    <row r="12417" spans="17:17" ht="24">
      <c r="Q12417" s="2"/>
    </row>
    <row r="12418" spans="17:17" ht="24">
      <c r="Q12418" s="2"/>
    </row>
    <row r="12419" spans="17:17" ht="24">
      <c r="Q12419" s="2"/>
    </row>
    <row r="12420" spans="17:17" ht="24">
      <c r="Q12420" s="2"/>
    </row>
    <row r="12421" spans="17:17" ht="24">
      <c r="Q12421" s="2"/>
    </row>
    <row r="12422" spans="17:17" ht="24">
      <c r="Q12422" s="2"/>
    </row>
    <row r="12423" spans="17:17" ht="24">
      <c r="Q12423" s="2"/>
    </row>
    <row r="12424" spans="17:17" ht="24">
      <c r="Q12424" s="2"/>
    </row>
    <row r="12425" spans="17:17" ht="24">
      <c r="Q12425" s="2"/>
    </row>
    <row r="12426" spans="17:17" ht="24">
      <c r="Q12426" s="2"/>
    </row>
    <row r="12427" spans="17:17" ht="24">
      <c r="Q12427" s="2"/>
    </row>
    <row r="12428" spans="17:17" ht="24">
      <c r="Q12428" s="2"/>
    </row>
    <row r="12429" spans="17:17" ht="24">
      <c r="Q12429" s="2"/>
    </row>
    <row r="12430" spans="17:17" ht="24">
      <c r="Q12430" s="2"/>
    </row>
    <row r="12431" spans="17:17" ht="24">
      <c r="Q12431" s="2"/>
    </row>
    <row r="12432" spans="17:17" ht="24">
      <c r="Q12432" s="2"/>
    </row>
    <row r="12433" spans="17:17" ht="24">
      <c r="Q12433" s="2"/>
    </row>
    <row r="12434" spans="17:17" ht="24">
      <c r="Q12434" s="2"/>
    </row>
    <row r="12435" spans="17:17" ht="24">
      <c r="Q12435" s="2"/>
    </row>
    <row r="12436" spans="17:17" ht="24">
      <c r="Q12436" s="2"/>
    </row>
    <row r="12437" spans="17:17" ht="24">
      <c r="Q12437" s="2"/>
    </row>
    <row r="12438" spans="17:17" ht="24">
      <c r="Q12438" s="2"/>
    </row>
    <row r="12439" spans="17:17" ht="24">
      <c r="Q12439" s="2"/>
    </row>
    <row r="12440" spans="17:17" ht="24">
      <c r="Q12440" s="2"/>
    </row>
    <row r="12441" spans="17:17" ht="24">
      <c r="Q12441" s="2"/>
    </row>
    <row r="12442" spans="17:17" ht="24">
      <c r="Q12442" s="2"/>
    </row>
    <row r="12443" spans="17:17" ht="24">
      <c r="Q12443" s="2"/>
    </row>
    <row r="12444" spans="17:17" ht="24">
      <c r="Q12444" s="2"/>
    </row>
    <row r="12445" spans="17:17" ht="24">
      <c r="Q12445" s="2"/>
    </row>
    <row r="12446" spans="17:17" ht="24">
      <c r="Q12446" s="2"/>
    </row>
    <row r="12447" spans="17:17" ht="24">
      <c r="Q12447" s="2"/>
    </row>
    <row r="12448" spans="17:17" ht="24">
      <c r="Q12448" s="2"/>
    </row>
    <row r="12449" spans="17:17" ht="24">
      <c r="Q12449" s="2"/>
    </row>
    <row r="12450" spans="17:17" ht="24">
      <c r="Q12450" s="2"/>
    </row>
    <row r="12451" spans="17:17" ht="24">
      <c r="Q12451" s="2"/>
    </row>
    <row r="12452" spans="17:17" ht="24">
      <c r="Q12452" s="2"/>
    </row>
    <row r="12453" spans="17:17" ht="24">
      <c r="Q12453" s="2"/>
    </row>
    <row r="12454" spans="17:17" ht="24">
      <c r="Q12454" s="2"/>
    </row>
    <row r="12455" spans="17:17" ht="24">
      <c r="Q12455" s="2"/>
    </row>
    <row r="12456" spans="17:17" ht="24">
      <c r="Q12456" s="2"/>
    </row>
    <row r="12457" spans="17:17" ht="24">
      <c r="Q12457" s="2"/>
    </row>
    <row r="12458" spans="17:17" ht="24">
      <c r="Q12458" s="2"/>
    </row>
    <row r="12459" spans="17:17" ht="24">
      <c r="Q12459" s="2"/>
    </row>
    <row r="12460" spans="17:17" ht="24">
      <c r="Q12460" s="2"/>
    </row>
    <row r="12461" spans="17:17" ht="24">
      <c r="Q12461" s="2"/>
    </row>
    <row r="12462" spans="17:17" ht="24">
      <c r="Q12462" s="2"/>
    </row>
    <row r="12463" spans="17:17" ht="24">
      <c r="Q12463" s="2"/>
    </row>
    <row r="12464" spans="17:17" ht="24">
      <c r="Q12464" s="2"/>
    </row>
    <row r="12465" spans="17:17" ht="24">
      <c r="Q12465" s="2"/>
    </row>
    <row r="12466" spans="17:17" ht="24">
      <c r="Q12466" s="2"/>
    </row>
    <row r="12467" spans="17:17" ht="24">
      <c r="Q12467" s="2"/>
    </row>
    <row r="12468" spans="17:17" ht="24">
      <c r="Q12468" s="2"/>
    </row>
    <row r="12469" spans="17:17" ht="24">
      <c r="Q12469" s="2"/>
    </row>
    <row r="12470" spans="17:17" ht="24">
      <c r="Q12470" s="2"/>
    </row>
    <row r="12471" spans="17:17" ht="24">
      <c r="Q12471" s="2"/>
    </row>
    <row r="12472" spans="17:17" ht="24">
      <c r="Q12472" s="2"/>
    </row>
    <row r="12473" spans="17:17" ht="24">
      <c r="Q12473" s="2"/>
    </row>
    <row r="12474" spans="17:17" ht="24">
      <c r="Q12474" s="2"/>
    </row>
    <row r="12475" spans="17:17" ht="24">
      <c r="Q12475" s="2"/>
    </row>
    <row r="12476" spans="17:17" ht="24">
      <c r="Q12476" s="2"/>
    </row>
    <row r="12477" spans="17:17" ht="24">
      <c r="Q12477" s="2"/>
    </row>
    <row r="12478" spans="17:17" ht="24">
      <c r="Q12478" s="2"/>
    </row>
    <row r="12479" spans="17:17" ht="24">
      <c r="Q12479" s="2"/>
    </row>
    <row r="12480" spans="17:17" ht="24">
      <c r="Q12480" s="2"/>
    </row>
    <row r="12481" spans="17:17" ht="24">
      <c r="Q12481" s="2"/>
    </row>
    <row r="12482" spans="17:17" ht="24">
      <c r="Q12482" s="2"/>
    </row>
    <row r="12483" spans="17:17" ht="24">
      <c r="Q12483" s="2"/>
    </row>
    <row r="12484" spans="17:17" ht="24">
      <c r="Q12484" s="2"/>
    </row>
    <row r="12485" spans="17:17" ht="24">
      <c r="Q12485" s="2"/>
    </row>
    <row r="12486" spans="17:17" ht="24">
      <c r="Q12486" s="2"/>
    </row>
    <row r="12487" spans="17:17" ht="24">
      <c r="Q12487" s="2"/>
    </row>
    <row r="12488" spans="17:17" ht="24">
      <c r="Q12488" s="2"/>
    </row>
    <row r="12489" spans="17:17" ht="24">
      <c r="Q12489" s="2"/>
    </row>
    <row r="12490" spans="17:17" ht="24">
      <c r="Q12490" s="2"/>
    </row>
    <row r="12491" spans="17:17" ht="24">
      <c r="Q12491" s="2"/>
    </row>
    <row r="12492" spans="17:17" ht="24">
      <c r="Q12492" s="2"/>
    </row>
    <row r="12493" spans="17:17" ht="24">
      <c r="Q12493" s="2"/>
    </row>
    <row r="12494" spans="17:17" ht="24">
      <c r="Q12494" s="2"/>
    </row>
    <row r="12495" spans="17:17" ht="24">
      <c r="Q12495" s="2"/>
    </row>
    <row r="12496" spans="17:17" ht="24">
      <c r="Q12496" s="2"/>
    </row>
    <row r="12497" spans="17:17" ht="24">
      <c r="Q12497" s="2"/>
    </row>
    <row r="12498" spans="17:17" ht="24">
      <c r="Q12498" s="2"/>
    </row>
    <row r="12499" spans="17:17" ht="24">
      <c r="Q12499" s="2"/>
    </row>
    <row r="12500" spans="17:17" ht="24">
      <c r="Q12500" s="2"/>
    </row>
    <row r="12501" spans="17:17" ht="24">
      <c r="Q12501" s="2"/>
    </row>
    <row r="12502" spans="17:17" ht="24">
      <c r="Q12502" s="2"/>
    </row>
    <row r="12503" spans="17:17" ht="24">
      <c r="Q12503" s="2"/>
    </row>
    <row r="12504" spans="17:17" ht="24">
      <c r="Q12504" s="2"/>
    </row>
    <row r="12505" spans="17:17" ht="24">
      <c r="Q12505" s="2"/>
    </row>
    <row r="12506" spans="17:17" ht="24">
      <c r="Q12506" s="2"/>
    </row>
    <row r="12507" spans="17:17" ht="24">
      <c r="Q12507" s="2"/>
    </row>
    <row r="12508" spans="17:17" ht="24">
      <c r="Q12508" s="2"/>
    </row>
    <row r="12509" spans="17:17" ht="24">
      <c r="Q12509" s="2"/>
    </row>
    <row r="12510" spans="17:17" ht="24">
      <c r="Q12510" s="2"/>
    </row>
    <row r="12511" spans="17:17" ht="24">
      <c r="Q12511" s="2"/>
    </row>
    <row r="12512" spans="17:17" ht="24">
      <c r="Q12512" s="2"/>
    </row>
    <row r="12513" spans="17:17" ht="24">
      <c r="Q12513" s="2"/>
    </row>
    <row r="12514" spans="17:17" ht="24">
      <c r="Q12514" s="2"/>
    </row>
    <row r="12515" spans="17:17" ht="24">
      <c r="Q12515" s="2"/>
    </row>
    <row r="12516" spans="17:17" ht="24">
      <c r="Q12516" s="2"/>
    </row>
    <row r="12517" spans="17:17" ht="24">
      <c r="Q12517" s="2"/>
    </row>
    <row r="12518" spans="17:17" ht="24">
      <c r="Q12518" s="2"/>
    </row>
    <row r="12519" spans="17:17" ht="24">
      <c r="Q12519" s="2"/>
    </row>
    <row r="12520" spans="17:17" ht="24">
      <c r="Q12520" s="2"/>
    </row>
    <row r="12521" spans="17:17" ht="24">
      <c r="Q12521" s="2"/>
    </row>
    <row r="12522" spans="17:17" ht="24">
      <c r="Q12522" s="2"/>
    </row>
    <row r="12523" spans="17:17" ht="24">
      <c r="Q12523" s="2"/>
    </row>
    <row r="12524" spans="17:17" ht="24">
      <c r="Q12524" s="2"/>
    </row>
    <row r="12525" spans="17:17" ht="24">
      <c r="Q12525" s="2"/>
    </row>
    <row r="12526" spans="17:17" ht="24">
      <c r="Q12526" s="2"/>
    </row>
    <row r="12527" spans="17:17" ht="24">
      <c r="Q12527" s="2"/>
    </row>
    <row r="12528" spans="17:17" ht="24">
      <c r="Q12528" s="2"/>
    </row>
    <row r="12529" spans="17:17" ht="24">
      <c r="Q12529" s="2"/>
    </row>
    <row r="12530" spans="17:17" ht="24">
      <c r="Q12530" s="2"/>
    </row>
    <row r="12531" spans="17:17" ht="24">
      <c r="Q12531" s="2"/>
    </row>
    <row r="12532" spans="17:17" ht="24">
      <c r="Q12532" s="2"/>
    </row>
    <row r="12533" spans="17:17" ht="24">
      <c r="Q12533" s="2"/>
    </row>
    <row r="12534" spans="17:17" ht="24">
      <c r="Q12534" s="2"/>
    </row>
    <row r="12535" spans="17:17" ht="24">
      <c r="Q12535" s="2"/>
    </row>
    <row r="12536" spans="17:17" ht="24">
      <c r="Q12536" s="2"/>
    </row>
    <row r="12537" spans="17:17" ht="24">
      <c r="Q12537" s="2"/>
    </row>
    <row r="12538" spans="17:17" ht="24">
      <c r="Q12538" s="2"/>
    </row>
    <row r="12539" spans="17:17" ht="24">
      <c r="Q12539" s="2"/>
    </row>
    <row r="12540" spans="17:17" ht="24">
      <c r="Q12540" s="2"/>
    </row>
    <row r="12541" spans="17:17" ht="24">
      <c r="Q12541" s="2"/>
    </row>
    <row r="12542" spans="17:17" ht="24">
      <c r="Q12542" s="2"/>
    </row>
    <row r="12543" spans="17:17" ht="24">
      <c r="Q12543" s="2"/>
    </row>
    <row r="12544" spans="17:17" ht="24">
      <c r="Q12544" s="2"/>
    </row>
    <row r="12545" spans="17:17" ht="24">
      <c r="Q12545" s="2"/>
    </row>
    <row r="12546" spans="17:17" ht="24">
      <c r="Q12546" s="2"/>
    </row>
    <row r="12547" spans="17:17" ht="24">
      <c r="Q12547" s="2"/>
    </row>
    <row r="12548" spans="17:17" ht="24">
      <c r="Q12548" s="2"/>
    </row>
    <row r="12549" spans="17:17" ht="24">
      <c r="Q12549" s="2"/>
    </row>
    <row r="12550" spans="17:17" ht="24">
      <c r="Q12550" s="2"/>
    </row>
    <row r="12551" spans="17:17" ht="24">
      <c r="Q12551" s="2"/>
    </row>
    <row r="12552" spans="17:17" ht="24">
      <c r="Q12552" s="2"/>
    </row>
    <row r="12553" spans="17:17" ht="24">
      <c r="Q12553" s="2"/>
    </row>
    <row r="12554" spans="17:17" ht="24">
      <c r="Q12554" s="2"/>
    </row>
    <row r="12555" spans="17:17" ht="24">
      <c r="Q12555" s="2"/>
    </row>
    <row r="12556" spans="17:17" ht="24">
      <c r="Q12556" s="2"/>
    </row>
    <row r="12557" spans="17:17" ht="24">
      <c r="Q12557" s="2"/>
    </row>
    <row r="12558" spans="17:17" ht="24">
      <c r="Q12558" s="2"/>
    </row>
    <row r="12559" spans="17:17" ht="24">
      <c r="Q12559" s="2"/>
    </row>
    <row r="12560" spans="17:17" ht="24">
      <c r="Q12560" s="2"/>
    </row>
    <row r="12561" spans="17:17" ht="24">
      <c r="Q12561" s="2"/>
    </row>
    <row r="12562" spans="17:17" ht="24">
      <c r="Q12562" s="2"/>
    </row>
    <row r="12563" spans="17:17" ht="24">
      <c r="Q12563" s="2"/>
    </row>
    <row r="12564" spans="17:17" ht="24">
      <c r="Q12564" s="2"/>
    </row>
    <row r="12565" spans="17:17" ht="24">
      <c r="Q12565" s="2"/>
    </row>
    <row r="12566" spans="17:17" ht="24">
      <c r="Q12566" s="2"/>
    </row>
    <row r="12567" spans="17:17" ht="24">
      <c r="Q12567" s="2"/>
    </row>
    <row r="12568" spans="17:17" ht="24">
      <c r="Q12568" s="2"/>
    </row>
    <row r="12569" spans="17:17" ht="24">
      <c r="Q12569" s="2"/>
    </row>
    <row r="12570" spans="17:17" ht="24">
      <c r="Q12570" s="2"/>
    </row>
    <row r="12571" spans="17:17" ht="24">
      <c r="Q12571" s="2"/>
    </row>
    <row r="12572" spans="17:17" ht="24">
      <c r="Q12572" s="2"/>
    </row>
    <row r="12573" spans="17:17" ht="24">
      <c r="Q12573" s="2"/>
    </row>
    <row r="12574" spans="17:17" ht="24">
      <c r="Q12574" s="2"/>
    </row>
    <row r="12575" spans="17:17" ht="24">
      <c r="Q12575" s="2"/>
    </row>
    <row r="12576" spans="17:17" ht="24">
      <c r="Q12576" s="2"/>
    </row>
    <row r="12577" spans="17:17" ht="24">
      <c r="Q12577" s="2"/>
    </row>
    <row r="12578" spans="17:17" ht="24">
      <c r="Q12578" s="2"/>
    </row>
    <row r="12579" spans="17:17" ht="24">
      <c r="Q12579" s="2"/>
    </row>
    <row r="12580" spans="17:17" ht="24">
      <c r="Q12580" s="2"/>
    </row>
    <row r="12581" spans="17:17" ht="24">
      <c r="Q12581" s="2"/>
    </row>
    <row r="12582" spans="17:17" ht="24">
      <c r="Q12582" s="2"/>
    </row>
    <row r="12583" spans="17:17" ht="24">
      <c r="Q12583" s="2"/>
    </row>
    <row r="12584" spans="17:17" ht="24">
      <c r="Q12584" s="2"/>
    </row>
    <row r="12585" spans="17:17" ht="24">
      <c r="Q12585" s="2"/>
    </row>
    <row r="12586" spans="17:17" ht="24">
      <c r="Q12586" s="2"/>
    </row>
    <row r="12587" spans="17:17" ht="24">
      <c r="Q12587" s="2"/>
    </row>
    <row r="12588" spans="17:17" ht="24">
      <c r="Q12588" s="2"/>
    </row>
    <row r="12589" spans="17:17" ht="24">
      <c r="Q12589" s="2"/>
    </row>
    <row r="12590" spans="17:17" ht="24">
      <c r="Q12590" s="2"/>
    </row>
    <row r="12591" spans="17:17" ht="24">
      <c r="Q12591" s="2"/>
    </row>
    <row r="12592" spans="17:17" ht="24">
      <c r="Q12592" s="2"/>
    </row>
    <row r="12593" spans="17:17" ht="24">
      <c r="Q12593" s="2"/>
    </row>
    <row r="12594" spans="17:17" ht="24">
      <c r="Q12594" s="2"/>
    </row>
    <row r="12595" spans="17:17" ht="24">
      <c r="Q12595" s="2"/>
    </row>
    <row r="12596" spans="17:17" ht="24">
      <c r="Q12596" s="2"/>
    </row>
    <row r="12597" spans="17:17" ht="24">
      <c r="Q12597" s="2"/>
    </row>
    <row r="12598" spans="17:17" ht="24">
      <c r="Q12598" s="2"/>
    </row>
    <row r="12599" spans="17:17" ht="24">
      <c r="Q12599" s="2"/>
    </row>
    <row r="12600" spans="17:17" ht="24">
      <c r="Q12600" s="2"/>
    </row>
    <row r="12601" spans="17:17" ht="24">
      <c r="Q12601" s="2"/>
    </row>
    <row r="12602" spans="17:17" ht="24">
      <c r="Q12602" s="2"/>
    </row>
    <row r="12603" spans="17:17" ht="24">
      <c r="Q12603" s="2"/>
    </row>
    <row r="12604" spans="17:17" ht="24">
      <c r="Q12604" s="2"/>
    </row>
    <row r="12605" spans="17:17" ht="24">
      <c r="Q12605" s="2"/>
    </row>
    <row r="12606" spans="17:17" ht="24">
      <c r="Q12606" s="2"/>
    </row>
    <row r="12607" spans="17:17" ht="24">
      <c r="Q12607" s="2"/>
    </row>
    <row r="12608" spans="17:17" ht="24">
      <c r="Q12608" s="2"/>
    </row>
    <row r="12609" spans="17:17" ht="24">
      <c r="Q12609" s="2"/>
    </row>
    <row r="12610" spans="17:17" ht="24">
      <c r="Q12610" s="2"/>
    </row>
    <row r="12611" spans="17:17" ht="24">
      <c r="Q12611" s="2"/>
    </row>
    <row r="12612" spans="17:17" ht="24">
      <c r="Q12612" s="2"/>
    </row>
    <row r="12613" spans="17:17" ht="24">
      <c r="Q12613" s="2"/>
    </row>
    <row r="12614" spans="17:17" ht="24">
      <c r="Q12614" s="2"/>
    </row>
    <row r="12615" spans="17:17" ht="24">
      <c r="Q12615" s="2"/>
    </row>
    <row r="12616" spans="17:17" ht="24">
      <c r="Q12616" s="2"/>
    </row>
    <row r="12617" spans="17:17" ht="24">
      <c r="Q12617" s="2"/>
    </row>
    <row r="12618" spans="17:17" ht="24">
      <c r="Q12618" s="2"/>
    </row>
    <row r="12619" spans="17:17" ht="24">
      <c r="Q12619" s="2"/>
    </row>
    <row r="12620" spans="17:17" ht="24">
      <c r="Q12620" s="2"/>
    </row>
    <row r="12621" spans="17:17" ht="24">
      <c r="Q12621" s="2"/>
    </row>
    <row r="12622" spans="17:17" ht="24">
      <c r="Q12622" s="2"/>
    </row>
    <row r="12623" spans="17:17" ht="24">
      <c r="Q12623" s="2"/>
    </row>
    <row r="12624" spans="17:17" ht="24">
      <c r="Q12624" s="2"/>
    </row>
    <row r="12625" spans="17:17" ht="24">
      <c r="Q12625" s="2"/>
    </row>
    <row r="12626" spans="17:17" ht="24">
      <c r="Q12626" s="2"/>
    </row>
    <row r="12627" spans="17:17" ht="24">
      <c r="Q12627" s="2"/>
    </row>
    <row r="12628" spans="17:17" ht="24">
      <c r="Q12628" s="2"/>
    </row>
    <row r="12629" spans="17:17" ht="24">
      <c r="Q12629" s="2"/>
    </row>
    <row r="12630" spans="17:17" ht="24">
      <c r="Q12630" s="2"/>
    </row>
    <row r="12631" spans="17:17" ht="24">
      <c r="Q12631" s="2"/>
    </row>
    <row r="12632" spans="17:17" ht="24">
      <c r="Q12632" s="2"/>
    </row>
    <row r="12633" spans="17:17" ht="24">
      <c r="Q12633" s="2"/>
    </row>
    <row r="12634" spans="17:17" ht="24">
      <c r="Q12634" s="2"/>
    </row>
    <row r="12635" spans="17:17" ht="24">
      <c r="Q12635" s="2"/>
    </row>
    <row r="12636" spans="17:17" ht="24">
      <c r="Q12636" s="2"/>
    </row>
    <row r="12637" spans="17:17" ht="24">
      <c r="Q12637" s="2"/>
    </row>
    <row r="12638" spans="17:17" ht="24">
      <c r="Q12638" s="2"/>
    </row>
    <row r="12639" spans="17:17" ht="24">
      <c r="Q12639" s="2"/>
    </row>
    <row r="12640" spans="17:17" ht="24">
      <c r="Q12640" s="2"/>
    </row>
    <row r="12641" spans="17:17" ht="24">
      <c r="Q12641" s="2"/>
    </row>
    <row r="12642" spans="17:17" ht="24">
      <c r="Q12642" s="2"/>
    </row>
    <row r="12643" spans="17:17" ht="24">
      <c r="Q12643" s="2"/>
    </row>
    <row r="12644" spans="17:17" ht="24">
      <c r="Q12644" s="2"/>
    </row>
    <row r="12645" spans="17:17" ht="24">
      <c r="Q12645" s="2"/>
    </row>
    <row r="12646" spans="17:17" ht="24">
      <c r="Q12646" s="2"/>
    </row>
    <row r="12647" spans="17:17" ht="24">
      <c r="Q12647" s="2"/>
    </row>
    <row r="12648" spans="17:17" ht="24">
      <c r="Q12648" s="2"/>
    </row>
    <row r="12649" spans="17:17" ht="24">
      <c r="Q12649" s="2"/>
    </row>
    <row r="12650" spans="17:17" ht="24">
      <c r="Q12650" s="2"/>
    </row>
    <row r="12651" spans="17:17" ht="24">
      <c r="Q12651" s="2"/>
    </row>
    <row r="12652" spans="17:17" ht="24">
      <c r="Q12652" s="2"/>
    </row>
    <row r="12653" spans="17:17" ht="24">
      <c r="Q12653" s="2"/>
    </row>
    <row r="12654" spans="17:17" ht="24">
      <c r="Q12654" s="2"/>
    </row>
    <row r="12655" spans="17:17" ht="24">
      <c r="Q12655" s="2"/>
    </row>
    <row r="12656" spans="17:17" ht="24">
      <c r="Q12656" s="2"/>
    </row>
    <row r="12657" spans="17:17" ht="24">
      <c r="Q12657" s="2"/>
    </row>
    <row r="12658" spans="17:17" ht="24">
      <c r="Q12658" s="2"/>
    </row>
    <row r="12659" spans="17:17" ht="24">
      <c r="Q12659" s="2"/>
    </row>
    <row r="12660" spans="17:17" ht="24">
      <c r="Q12660" s="2"/>
    </row>
    <row r="12661" spans="17:17" ht="24">
      <c r="Q12661" s="2"/>
    </row>
    <row r="12662" spans="17:17" ht="24">
      <c r="Q12662" s="2"/>
    </row>
    <row r="12663" spans="17:17" ht="24">
      <c r="Q12663" s="2"/>
    </row>
    <row r="12664" spans="17:17" ht="24">
      <c r="Q12664" s="2"/>
    </row>
    <row r="12665" spans="17:17" ht="24">
      <c r="Q12665" s="2"/>
    </row>
    <row r="12666" spans="17:17" ht="24">
      <c r="Q12666" s="2"/>
    </row>
    <row r="12667" spans="17:17" ht="24">
      <c r="Q12667" s="2"/>
    </row>
    <row r="12668" spans="17:17" ht="24">
      <c r="Q12668" s="2"/>
    </row>
    <row r="12669" spans="17:17" ht="24">
      <c r="Q12669" s="2"/>
    </row>
    <row r="12670" spans="17:17" ht="24">
      <c r="Q12670" s="2"/>
    </row>
    <row r="12671" spans="17:17" ht="24">
      <c r="Q12671" s="2"/>
    </row>
    <row r="12672" spans="17:17" ht="24">
      <c r="Q12672" s="2"/>
    </row>
    <row r="12673" spans="17:17" ht="24">
      <c r="Q12673" s="2"/>
    </row>
    <row r="12674" spans="17:17" ht="24">
      <c r="Q12674" s="2"/>
    </row>
    <row r="12675" spans="17:17" ht="24">
      <c r="Q12675" s="2"/>
    </row>
    <row r="12676" spans="17:17" ht="24">
      <c r="Q12676" s="2"/>
    </row>
    <row r="12677" spans="17:17" ht="24">
      <c r="Q12677" s="2"/>
    </row>
    <row r="12678" spans="17:17" ht="24">
      <c r="Q12678" s="2"/>
    </row>
    <row r="12679" spans="17:17" ht="24">
      <c r="Q12679" s="2"/>
    </row>
    <row r="12680" spans="17:17" ht="24">
      <c r="Q12680" s="2"/>
    </row>
    <row r="12681" spans="17:17" ht="24">
      <c r="Q12681" s="2"/>
    </row>
    <row r="12682" spans="17:17" ht="24">
      <c r="Q12682" s="2"/>
    </row>
    <row r="12683" spans="17:17" ht="24">
      <c r="Q12683" s="2"/>
    </row>
    <row r="12684" spans="17:17" ht="24">
      <c r="Q12684" s="2"/>
    </row>
    <row r="12685" spans="17:17" ht="24">
      <c r="Q12685" s="2"/>
    </row>
    <row r="12686" spans="17:17" ht="24">
      <c r="Q12686" s="2"/>
    </row>
    <row r="12687" spans="17:17" ht="24">
      <c r="Q12687" s="2"/>
    </row>
    <row r="12688" spans="17:17" ht="24">
      <c r="Q12688" s="2"/>
    </row>
    <row r="12689" spans="17:17" ht="24">
      <c r="Q12689" s="2"/>
    </row>
    <row r="12690" spans="17:17" ht="24">
      <c r="Q12690" s="2"/>
    </row>
    <row r="12691" spans="17:17" ht="24">
      <c r="Q12691" s="2"/>
    </row>
    <row r="12692" spans="17:17" ht="24">
      <c r="Q12692" s="2"/>
    </row>
    <row r="12693" spans="17:17" ht="24">
      <c r="Q12693" s="2"/>
    </row>
    <row r="12694" spans="17:17" ht="24">
      <c r="Q12694" s="2"/>
    </row>
    <row r="12695" spans="17:17" ht="24">
      <c r="Q12695" s="2"/>
    </row>
    <row r="12696" spans="17:17" ht="24">
      <c r="Q12696" s="2"/>
    </row>
    <row r="12697" spans="17:17" ht="24">
      <c r="Q12697" s="2"/>
    </row>
    <row r="12698" spans="17:17" ht="24">
      <c r="Q12698" s="2"/>
    </row>
    <row r="12699" spans="17:17" ht="24">
      <c r="Q12699" s="2"/>
    </row>
    <row r="12700" spans="17:17" ht="24">
      <c r="Q12700" s="2"/>
    </row>
    <row r="12701" spans="17:17" ht="24">
      <c r="Q12701" s="2"/>
    </row>
    <row r="12702" spans="17:17" ht="24">
      <c r="Q12702" s="2"/>
    </row>
    <row r="12703" spans="17:17" ht="24">
      <c r="Q12703" s="2"/>
    </row>
    <row r="12704" spans="17:17" ht="24">
      <c r="Q12704" s="2"/>
    </row>
    <row r="12705" spans="17:17" ht="24">
      <c r="Q12705" s="2"/>
    </row>
    <row r="12706" spans="17:17" ht="24">
      <c r="Q12706" s="2"/>
    </row>
    <row r="12707" spans="17:17" ht="24">
      <c r="Q12707" s="2"/>
    </row>
    <row r="12708" spans="17:17" ht="24">
      <c r="Q12708" s="2"/>
    </row>
    <row r="12709" spans="17:17" ht="24">
      <c r="Q12709" s="2"/>
    </row>
    <row r="12710" spans="17:17" ht="24">
      <c r="Q12710" s="2"/>
    </row>
    <row r="12711" spans="17:17" ht="24">
      <c r="Q12711" s="2"/>
    </row>
    <row r="12712" spans="17:17" ht="24">
      <c r="Q12712" s="2"/>
    </row>
    <row r="12713" spans="17:17" ht="24">
      <c r="Q12713" s="2"/>
    </row>
    <row r="12714" spans="17:17" ht="24">
      <c r="Q12714" s="2"/>
    </row>
    <row r="12715" spans="17:17" ht="24">
      <c r="Q12715" s="2"/>
    </row>
    <row r="12716" spans="17:17" ht="24">
      <c r="Q12716" s="2"/>
    </row>
    <row r="12717" spans="17:17" ht="24">
      <c r="Q12717" s="2"/>
    </row>
    <row r="12718" spans="17:17" ht="24">
      <c r="Q12718" s="2"/>
    </row>
    <row r="12719" spans="17:17" ht="24">
      <c r="Q12719" s="2"/>
    </row>
    <row r="12720" spans="17:17" ht="24">
      <c r="Q12720" s="2"/>
    </row>
    <row r="12721" spans="17:17" ht="24">
      <c r="Q12721" s="2"/>
    </row>
    <row r="12722" spans="17:17" ht="24">
      <c r="Q12722" s="2"/>
    </row>
    <row r="12723" spans="17:17" ht="24">
      <c r="Q12723" s="2"/>
    </row>
    <row r="12724" spans="17:17" ht="24">
      <c r="Q12724" s="2"/>
    </row>
    <row r="12725" spans="17:17" ht="24">
      <c r="Q12725" s="2"/>
    </row>
    <row r="12726" spans="17:17" ht="24">
      <c r="Q12726" s="2"/>
    </row>
    <row r="12727" spans="17:17" ht="24">
      <c r="Q12727" s="2"/>
    </row>
    <row r="12728" spans="17:17" ht="24">
      <c r="Q12728" s="2"/>
    </row>
    <row r="12729" spans="17:17" ht="24">
      <c r="Q12729" s="2"/>
    </row>
    <row r="12730" spans="17:17" ht="24">
      <c r="Q12730" s="2"/>
    </row>
    <row r="12731" spans="17:17" ht="24">
      <c r="Q12731" s="2"/>
    </row>
    <row r="12732" spans="17:17" ht="24">
      <c r="Q12732" s="2"/>
    </row>
    <row r="12733" spans="17:17" ht="24">
      <c r="Q12733" s="2"/>
    </row>
    <row r="12734" spans="17:17" ht="24">
      <c r="Q12734" s="2"/>
    </row>
    <row r="12735" spans="17:17" ht="24">
      <c r="Q12735" s="2"/>
    </row>
    <row r="12736" spans="17:17" ht="24">
      <c r="Q12736" s="2"/>
    </row>
    <row r="12737" spans="17:17" ht="24">
      <c r="Q12737" s="2"/>
    </row>
    <row r="12738" spans="17:17" ht="24">
      <c r="Q12738" s="2"/>
    </row>
    <row r="12739" spans="17:17" ht="24">
      <c r="Q12739" s="2"/>
    </row>
    <row r="12740" spans="17:17" ht="24">
      <c r="Q12740" s="2"/>
    </row>
    <row r="12741" spans="17:17" ht="24">
      <c r="Q12741" s="2"/>
    </row>
    <row r="12742" spans="17:17" ht="24">
      <c r="Q12742" s="2"/>
    </row>
    <row r="12743" spans="17:17" ht="24">
      <c r="Q12743" s="2"/>
    </row>
    <row r="12744" spans="17:17" ht="24">
      <c r="Q12744" s="2"/>
    </row>
    <row r="12745" spans="17:17" ht="24">
      <c r="Q12745" s="2"/>
    </row>
    <row r="12746" spans="17:17" ht="24">
      <c r="Q12746" s="2"/>
    </row>
    <row r="12747" spans="17:17" ht="24">
      <c r="Q12747" s="2"/>
    </row>
    <row r="12748" spans="17:17" ht="24">
      <c r="Q12748" s="2"/>
    </row>
    <row r="12749" spans="17:17" ht="24">
      <c r="Q12749" s="2"/>
    </row>
    <row r="12750" spans="17:17" ht="24">
      <c r="Q12750" s="2"/>
    </row>
    <row r="12751" spans="17:17" ht="24">
      <c r="Q12751" s="2"/>
    </row>
    <row r="12752" spans="17:17" ht="24">
      <c r="Q12752" s="2"/>
    </row>
    <row r="12753" spans="17:17" ht="24">
      <c r="Q12753" s="2"/>
    </row>
    <row r="12754" spans="17:17" ht="24">
      <c r="Q12754" s="2"/>
    </row>
    <row r="12755" spans="17:17" ht="24">
      <c r="Q12755" s="2"/>
    </row>
    <row r="12756" spans="17:17" ht="24">
      <c r="Q12756" s="2"/>
    </row>
    <row r="12757" spans="17:17" ht="24">
      <c r="Q12757" s="2"/>
    </row>
    <row r="12758" spans="17:17" ht="24">
      <c r="Q12758" s="2"/>
    </row>
    <row r="12759" spans="17:17" ht="24">
      <c r="Q12759" s="2"/>
    </row>
    <row r="12760" spans="17:17" ht="24">
      <c r="Q12760" s="2"/>
    </row>
    <row r="12761" spans="17:17" ht="24">
      <c r="Q12761" s="2"/>
    </row>
    <row r="12762" spans="17:17" ht="24">
      <c r="Q12762" s="2"/>
    </row>
    <row r="12763" spans="17:17" ht="24">
      <c r="Q12763" s="2"/>
    </row>
    <row r="12764" spans="17:17" ht="24">
      <c r="Q12764" s="2"/>
    </row>
    <row r="12765" spans="17:17" ht="24">
      <c r="Q12765" s="2"/>
    </row>
    <row r="12766" spans="17:17" ht="24">
      <c r="Q12766" s="2"/>
    </row>
    <row r="12767" spans="17:17" ht="24">
      <c r="Q12767" s="2"/>
    </row>
    <row r="12768" spans="17:17" ht="24">
      <c r="Q12768" s="2"/>
    </row>
    <row r="12769" spans="17:17" ht="24">
      <c r="Q12769" s="2"/>
    </row>
    <row r="12770" spans="17:17" ht="24">
      <c r="Q12770" s="2"/>
    </row>
    <row r="12771" spans="17:17" ht="24">
      <c r="Q12771" s="2"/>
    </row>
    <row r="12772" spans="17:17" ht="24">
      <c r="Q12772" s="2"/>
    </row>
    <row r="12773" spans="17:17" ht="24">
      <c r="Q12773" s="2"/>
    </row>
    <row r="12774" spans="17:17" ht="24">
      <c r="Q12774" s="2"/>
    </row>
    <row r="12775" spans="17:17" ht="24">
      <c r="Q12775" s="2"/>
    </row>
    <row r="12776" spans="17:17" ht="24">
      <c r="Q12776" s="2"/>
    </row>
    <row r="12777" spans="17:17" ht="24">
      <c r="Q12777" s="2"/>
    </row>
    <row r="12778" spans="17:17" ht="24">
      <c r="Q12778" s="2"/>
    </row>
    <row r="12779" spans="17:17" ht="24">
      <c r="Q12779" s="2"/>
    </row>
    <row r="12780" spans="17:17" ht="24">
      <c r="Q12780" s="2"/>
    </row>
    <row r="12781" spans="17:17" ht="24">
      <c r="Q12781" s="2"/>
    </row>
    <row r="12782" spans="17:17" ht="24">
      <c r="Q12782" s="2"/>
    </row>
    <row r="12783" spans="17:17" ht="24">
      <c r="Q12783" s="2"/>
    </row>
    <row r="12784" spans="17:17" ht="24">
      <c r="Q12784" s="2"/>
    </row>
    <row r="12785" spans="17:17" ht="24">
      <c r="Q12785" s="2"/>
    </row>
    <row r="12786" spans="17:17" ht="24">
      <c r="Q12786" s="2"/>
    </row>
    <row r="12787" spans="17:17" ht="24">
      <c r="Q12787" s="2"/>
    </row>
    <row r="12788" spans="17:17" ht="24">
      <c r="Q12788" s="2"/>
    </row>
    <row r="12789" spans="17:17" ht="24">
      <c r="Q12789" s="2"/>
    </row>
    <row r="12790" spans="17:17" ht="24">
      <c r="Q12790" s="2"/>
    </row>
    <row r="12791" spans="17:17" ht="24">
      <c r="Q12791" s="2"/>
    </row>
    <row r="12792" spans="17:17" ht="24">
      <c r="Q12792" s="2"/>
    </row>
    <row r="12793" spans="17:17" ht="24">
      <c r="Q12793" s="2"/>
    </row>
    <row r="12794" spans="17:17" ht="24">
      <c r="Q12794" s="2"/>
    </row>
    <row r="12795" spans="17:17" ht="24">
      <c r="Q12795" s="2"/>
    </row>
    <row r="12796" spans="17:17" ht="24">
      <c r="Q12796" s="2"/>
    </row>
    <row r="12797" spans="17:17" ht="24">
      <c r="Q12797" s="2"/>
    </row>
    <row r="12798" spans="17:17" ht="24">
      <c r="Q12798" s="2"/>
    </row>
    <row r="12799" spans="17:17" ht="24">
      <c r="Q12799" s="2"/>
    </row>
    <row r="12800" spans="17:17" ht="24">
      <c r="Q12800" s="2"/>
    </row>
    <row r="12801" spans="17:17" ht="24">
      <c r="Q12801" s="2"/>
    </row>
    <row r="12802" spans="17:17" ht="24">
      <c r="Q12802" s="2"/>
    </row>
    <row r="12803" spans="17:17" ht="24">
      <c r="Q12803" s="2"/>
    </row>
    <row r="12804" spans="17:17" ht="24">
      <c r="Q12804" s="2"/>
    </row>
    <row r="12805" spans="17:17" ht="24">
      <c r="Q12805" s="2"/>
    </row>
    <row r="12806" spans="17:17" ht="24">
      <c r="Q12806" s="2"/>
    </row>
    <row r="12807" spans="17:17" ht="24">
      <c r="Q12807" s="2"/>
    </row>
    <row r="12808" spans="17:17" ht="24">
      <c r="Q12808" s="2"/>
    </row>
    <row r="12809" spans="17:17" ht="24">
      <c r="Q12809" s="2"/>
    </row>
    <row r="12810" spans="17:17" ht="24">
      <c r="Q12810" s="2"/>
    </row>
    <row r="12811" spans="17:17" ht="24">
      <c r="Q12811" s="2"/>
    </row>
    <row r="12812" spans="17:17" ht="24">
      <c r="Q12812" s="2"/>
    </row>
    <row r="12813" spans="17:17" ht="24">
      <c r="Q12813" s="2"/>
    </row>
    <row r="12814" spans="17:17" ht="24">
      <c r="Q12814" s="2"/>
    </row>
    <row r="12815" spans="17:17" ht="24">
      <c r="Q12815" s="2"/>
    </row>
    <row r="12816" spans="17:17" ht="24">
      <c r="Q12816" s="2"/>
    </row>
    <row r="12817" spans="17:17" ht="24">
      <c r="Q12817" s="2"/>
    </row>
    <row r="12818" spans="17:17" ht="24">
      <c r="Q12818" s="2"/>
    </row>
    <row r="12819" spans="17:17" ht="24">
      <c r="Q12819" s="2"/>
    </row>
    <row r="12820" spans="17:17" ht="24">
      <c r="Q12820" s="2"/>
    </row>
    <row r="12821" spans="17:17" ht="24">
      <c r="Q12821" s="2"/>
    </row>
    <row r="12822" spans="17:17" ht="24">
      <c r="Q12822" s="2"/>
    </row>
    <row r="12823" spans="17:17" ht="24">
      <c r="Q12823" s="2"/>
    </row>
    <row r="12824" spans="17:17" ht="24">
      <c r="Q12824" s="2"/>
    </row>
    <row r="12825" spans="17:17" ht="24">
      <c r="Q12825" s="2"/>
    </row>
    <row r="12826" spans="17:17" ht="24">
      <c r="Q12826" s="2"/>
    </row>
    <row r="12827" spans="17:17" ht="24">
      <c r="Q12827" s="2"/>
    </row>
    <row r="12828" spans="17:17" ht="24">
      <c r="Q12828" s="2"/>
    </row>
    <row r="12829" spans="17:17" ht="24">
      <c r="Q12829" s="2"/>
    </row>
    <row r="12830" spans="17:17" ht="24">
      <c r="Q12830" s="2"/>
    </row>
    <row r="12831" spans="17:17" ht="24">
      <c r="Q12831" s="2"/>
    </row>
    <row r="12832" spans="17:17" ht="24">
      <c r="Q12832" s="2"/>
    </row>
    <row r="12833" spans="17:17" ht="24">
      <c r="Q12833" s="2"/>
    </row>
    <row r="12834" spans="17:17" ht="24">
      <c r="Q12834" s="2"/>
    </row>
    <row r="12835" spans="17:17" ht="24">
      <c r="Q12835" s="2"/>
    </row>
    <row r="12836" spans="17:17" ht="24">
      <c r="Q12836" s="2"/>
    </row>
    <row r="12837" spans="17:17" ht="24">
      <c r="Q12837" s="2"/>
    </row>
    <row r="12838" spans="17:17" ht="24">
      <c r="Q12838" s="2"/>
    </row>
    <row r="12839" spans="17:17" ht="24">
      <c r="Q12839" s="2"/>
    </row>
    <row r="12840" spans="17:17" ht="24">
      <c r="Q12840" s="2"/>
    </row>
    <row r="12841" spans="17:17" ht="24">
      <c r="Q12841" s="2"/>
    </row>
    <row r="12842" spans="17:17" ht="24">
      <c r="Q12842" s="2"/>
    </row>
    <row r="12843" spans="17:17" ht="24">
      <c r="Q12843" s="2"/>
    </row>
    <row r="12844" spans="17:17" ht="24">
      <c r="Q12844" s="2"/>
    </row>
    <row r="12845" spans="17:17" ht="24">
      <c r="Q12845" s="2"/>
    </row>
    <row r="12846" spans="17:17" ht="24">
      <c r="Q12846" s="2"/>
    </row>
    <row r="12847" spans="17:17" ht="24">
      <c r="Q12847" s="2"/>
    </row>
    <row r="12848" spans="17:17" ht="24">
      <c r="Q12848" s="2"/>
    </row>
    <row r="12849" spans="17:17" ht="24">
      <c r="Q12849" s="2"/>
    </row>
    <row r="12850" spans="17:17" ht="24">
      <c r="Q12850" s="2"/>
    </row>
    <row r="12851" spans="17:17" ht="24">
      <c r="Q12851" s="2"/>
    </row>
    <row r="12852" spans="17:17" ht="24">
      <c r="Q12852" s="2"/>
    </row>
    <row r="12853" spans="17:17" ht="24">
      <c r="Q12853" s="2"/>
    </row>
    <row r="12854" spans="17:17" ht="24">
      <c r="Q12854" s="2"/>
    </row>
    <row r="12855" spans="17:17" ht="24">
      <c r="Q12855" s="2"/>
    </row>
    <row r="12856" spans="17:17" ht="24">
      <c r="Q12856" s="2"/>
    </row>
    <row r="12857" spans="17:17" ht="24">
      <c r="Q12857" s="2"/>
    </row>
    <row r="12858" spans="17:17" ht="24">
      <c r="Q12858" s="2"/>
    </row>
    <row r="12859" spans="17:17" ht="24">
      <c r="Q12859" s="2"/>
    </row>
    <row r="12860" spans="17:17" ht="24">
      <c r="Q12860" s="2"/>
    </row>
    <row r="12861" spans="17:17" ht="24">
      <c r="Q12861" s="2"/>
    </row>
    <row r="12862" spans="17:17" ht="24">
      <c r="Q12862" s="2"/>
    </row>
    <row r="12863" spans="17:17" ht="24">
      <c r="Q12863" s="2"/>
    </row>
    <row r="12864" spans="17:17" ht="24">
      <c r="Q12864" s="2"/>
    </row>
    <row r="12865" spans="17:17" ht="24">
      <c r="Q12865" s="2"/>
    </row>
    <row r="12866" spans="17:17" ht="24">
      <c r="Q12866" s="2"/>
    </row>
    <row r="12867" spans="17:17" ht="24">
      <c r="Q12867" s="2"/>
    </row>
    <row r="12868" spans="17:17" ht="24">
      <c r="Q12868" s="2"/>
    </row>
    <row r="12869" spans="17:17" ht="24">
      <c r="Q12869" s="2"/>
    </row>
    <row r="12870" spans="17:17" ht="24">
      <c r="Q12870" s="2"/>
    </row>
    <row r="12871" spans="17:17" ht="24">
      <c r="Q12871" s="2"/>
    </row>
    <row r="12872" spans="17:17" ht="24">
      <c r="Q12872" s="2"/>
    </row>
    <row r="12873" spans="17:17" ht="24">
      <c r="Q12873" s="2"/>
    </row>
    <row r="12874" spans="17:17" ht="24">
      <c r="Q12874" s="2"/>
    </row>
    <row r="12875" spans="17:17" ht="24">
      <c r="Q12875" s="2"/>
    </row>
    <row r="12876" spans="17:17" ht="24">
      <c r="Q12876" s="2"/>
    </row>
    <row r="12877" spans="17:17" ht="24">
      <c r="Q12877" s="2"/>
    </row>
    <row r="12878" spans="17:17" ht="24">
      <c r="Q12878" s="2"/>
    </row>
    <row r="12879" spans="17:17" ht="24">
      <c r="Q12879" s="2"/>
    </row>
    <row r="12880" spans="17:17" ht="24">
      <c r="Q12880" s="2"/>
    </row>
    <row r="12881" spans="17:17" ht="24">
      <c r="Q12881" s="2"/>
    </row>
    <row r="12882" spans="17:17" ht="24">
      <c r="Q12882" s="2"/>
    </row>
    <row r="12883" spans="17:17" ht="24">
      <c r="Q12883" s="2"/>
    </row>
    <row r="12884" spans="17:17" ht="24">
      <c r="Q12884" s="2"/>
    </row>
    <row r="12885" spans="17:17" ht="24">
      <c r="Q12885" s="2"/>
    </row>
    <row r="12886" spans="17:17" ht="24">
      <c r="Q12886" s="2"/>
    </row>
    <row r="12887" spans="17:17" ht="24">
      <c r="Q12887" s="2"/>
    </row>
    <row r="12888" spans="17:17" ht="24">
      <c r="Q12888" s="2"/>
    </row>
    <row r="12889" spans="17:17" ht="24">
      <c r="Q12889" s="2"/>
    </row>
    <row r="12890" spans="17:17" ht="24">
      <c r="Q12890" s="2"/>
    </row>
    <row r="12891" spans="17:17" ht="24">
      <c r="Q12891" s="2"/>
    </row>
    <row r="12892" spans="17:17" ht="24">
      <c r="Q12892" s="2"/>
    </row>
    <row r="12893" spans="17:17" ht="24">
      <c r="Q12893" s="2"/>
    </row>
    <row r="12894" spans="17:17" ht="24">
      <c r="Q12894" s="2"/>
    </row>
    <row r="12895" spans="17:17" ht="24">
      <c r="Q12895" s="2"/>
    </row>
    <row r="12896" spans="17:17" ht="24">
      <c r="Q12896" s="2"/>
    </row>
    <row r="12897" spans="17:17" ht="24">
      <c r="Q12897" s="2"/>
    </row>
    <row r="12898" spans="17:17" ht="24">
      <c r="Q12898" s="2"/>
    </row>
    <row r="12899" spans="17:17" ht="24">
      <c r="Q12899" s="2"/>
    </row>
    <row r="12900" spans="17:17" ht="24">
      <c r="Q12900" s="2"/>
    </row>
    <row r="12901" spans="17:17" ht="24">
      <c r="Q12901" s="2"/>
    </row>
    <row r="12902" spans="17:17" ht="24">
      <c r="Q12902" s="2"/>
    </row>
    <row r="12903" spans="17:17" ht="24">
      <c r="Q12903" s="2"/>
    </row>
    <row r="12904" spans="17:17" ht="24">
      <c r="Q12904" s="2"/>
    </row>
    <row r="12905" spans="17:17" ht="24">
      <c r="Q12905" s="2"/>
    </row>
    <row r="12906" spans="17:17" ht="24">
      <c r="Q12906" s="2"/>
    </row>
    <row r="12907" spans="17:17" ht="24">
      <c r="Q12907" s="2"/>
    </row>
    <row r="12908" spans="17:17" ht="24">
      <c r="Q12908" s="2"/>
    </row>
    <row r="12909" spans="17:17" ht="24">
      <c r="Q12909" s="2"/>
    </row>
    <row r="12910" spans="17:17" ht="24">
      <c r="Q12910" s="2"/>
    </row>
    <row r="12911" spans="17:17" ht="24">
      <c r="Q12911" s="2"/>
    </row>
    <row r="12912" spans="17:17" ht="24">
      <c r="Q12912" s="2"/>
    </row>
    <row r="12913" spans="17:17" ht="24">
      <c r="Q12913" s="2"/>
    </row>
    <row r="12914" spans="17:17" ht="24">
      <c r="Q12914" s="2"/>
    </row>
    <row r="12915" spans="17:17" ht="24">
      <c r="Q12915" s="2"/>
    </row>
    <row r="12916" spans="17:17" ht="24">
      <c r="Q12916" s="2"/>
    </row>
    <row r="12917" spans="17:17" ht="24">
      <c r="Q12917" s="2"/>
    </row>
    <row r="12918" spans="17:17" ht="24">
      <c r="Q12918" s="2"/>
    </row>
    <row r="12919" spans="17:17" ht="24">
      <c r="Q12919" s="2"/>
    </row>
    <row r="12920" spans="17:17" ht="24">
      <c r="Q12920" s="2"/>
    </row>
    <row r="12921" spans="17:17" ht="24">
      <c r="Q12921" s="2"/>
    </row>
    <row r="12922" spans="17:17" ht="24">
      <c r="Q12922" s="2"/>
    </row>
    <row r="12923" spans="17:17" ht="24">
      <c r="Q12923" s="2"/>
    </row>
    <row r="12924" spans="17:17" ht="24">
      <c r="Q12924" s="2"/>
    </row>
    <row r="12925" spans="17:17" ht="24">
      <c r="Q12925" s="2"/>
    </row>
    <row r="12926" spans="17:17" ht="24">
      <c r="Q12926" s="2"/>
    </row>
    <row r="12927" spans="17:17" ht="24">
      <c r="Q12927" s="2"/>
    </row>
    <row r="12928" spans="17:17" ht="24">
      <c r="Q12928" s="2"/>
    </row>
    <row r="12929" spans="17:17" ht="24">
      <c r="Q12929" s="2"/>
    </row>
    <row r="12930" spans="17:17" ht="24">
      <c r="Q12930" s="2"/>
    </row>
    <row r="12931" spans="17:17" ht="24">
      <c r="Q12931" s="2"/>
    </row>
    <row r="12932" spans="17:17" ht="24">
      <c r="Q12932" s="2"/>
    </row>
    <row r="12933" spans="17:17" ht="24">
      <c r="Q12933" s="2"/>
    </row>
    <row r="12934" spans="17:17" ht="24">
      <c r="Q12934" s="2"/>
    </row>
    <row r="12935" spans="17:17" ht="24">
      <c r="Q12935" s="2"/>
    </row>
    <row r="12936" spans="17:17" ht="24">
      <c r="Q12936" s="2"/>
    </row>
    <row r="12937" spans="17:17" ht="24">
      <c r="Q12937" s="2"/>
    </row>
    <row r="12938" spans="17:17" ht="24">
      <c r="Q12938" s="2"/>
    </row>
    <row r="12939" spans="17:17" ht="24">
      <c r="Q12939" s="2"/>
    </row>
    <row r="12940" spans="17:17" ht="24">
      <c r="Q12940" s="2"/>
    </row>
    <row r="12941" spans="17:17" ht="24">
      <c r="Q12941" s="2"/>
    </row>
    <row r="12942" spans="17:17" ht="24">
      <c r="Q12942" s="2"/>
    </row>
    <row r="12943" spans="17:17" ht="24">
      <c r="Q12943" s="2"/>
    </row>
    <row r="12944" spans="17:17" ht="24">
      <c r="Q12944" s="2"/>
    </row>
    <row r="12945" spans="17:17" ht="24">
      <c r="Q12945" s="2"/>
    </row>
    <row r="12946" spans="17:17" ht="24">
      <c r="Q12946" s="2"/>
    </row>
    <row r="12947" spans="17:17" ht="24">
      <c r="Q12947" s="2"/>
    </row>
    <row r="12948" spans="17:17" ht="24">
      <c r="Q12948" s="2"/>
    </row>
    <row r="12949" spans="17:17" ht="24">
      <c r="Q12949" s="2"/>
    </row>
    <row r="12950" spans="17:17" ht="24">
      <c r="Q12950" s="2"/>
    </row>
    <row r="12951" spans="17:17" ht="24">
      <c r="Q12951" s="2"/>
    </row>
    <row r="12952" spans="17:17" ht="24">
      <c r="Q12952" s="2"/>
    </row>
    <row r="12953" spans="17:17" ht="24">
      <c r="Q12953" s="2"/>
    </row>
    <row r="12954" spans="17:17" ht="24">
      <c r="Q12954" s="2"/>
    </row>
    <row r="12955" spans="17:17" ht="24">
      <c r="Q12955" s="2"/>
    </row>
    <row r="12956" spans="17:17" ht="24">
      <c r="Q12956" s="2"/>
    </row>
    <row r="12957" spans="17:17" ht="24">
      <c r="Q12957" s="2"/>
    </row>
    <row r="12958" spans="17:17" ht="24">
      <c r="Q12958" s="2"/>
    </row>
    <row r="12959" spans="17:17" ht="24">
      <c r="Q12959" s="2"/>
    </row>
    <row r="12960" spans="17:17" ht="24">
      <c r="Q12960" s="2"/>
    </row>
    <row r="12961" spans="17:17" ht="24">
      <c r="Q12961" s="2"/>
    </row>
    <row r="12962" spans="17:17" ht="24">
      <c r="Q12962" s="2"/>
    </row>
    <row r="12963" spans="17:17" ht="24">
      <c r="Q12963" s="2"/>
    </row>
    <row r="12964" spans="17:17" ht="24">
      <c r="Q12964" s="2"/>
    </row>
    <row r="12965" spans="17:17" ht="24">
      <c r="Q12965" s="2"/>
    </row>
    <row r="12966" spans="17:17" ht="24">
      <c r="Q12966" s="2"/>
    </row>
    <row r="12967" spans="17:17" ht="24">
      <c r="Q12967" s="2"/>
    </row>
    <row r="12968" spans="17:17" ht="24">
      <c r="Q12968" s="2"/>
    </row>
    <row r="12969" spans="17:17" ht="24">
      <c r="Q12969" s="2"/>
    </row>
    <row r="12970" spans="17:17" ht="24">
      <c r="Q12970" s="2"/>
    </row>
    <row r="12971" spans="17:17" ht="24">
      <c r="Q12971" s="2"/>
    </row>
    <row r="12972" spans="17:17" ht="24">
      <c r="Q12972" s="2"/>
    </row>
    <row r="12973" spans="17:17" ht="24">
      <c r="Q12973" s="2"/>
    </row>
    <row r="12974" spans="17:17" ht="24">
      <c r="Q12974" s="2"/>
    </row>
    <row r="12975" spans="17:17" ht="24">
      <c r="Q12975" s="2"/>
    </row>
    <row r="12976" spans="17:17" ht="24">
      <c r="Q12976" s="2"/>
    </row>
    <row r="12977" spans="17:17" ht="24">
      <c r="Q12977" s="2"/>
    </row>
    <row r="12978" spans="17:17" ht="24">
      <c r="Q12978" s="2"/>
    </row>
    <row r="12979" spans="17:17" ht="24">
      <c r="Q12979" s="2"/>
    </row>
    <row r="12980" spans="17:17" ht="24">
      <c r="Q12980" s="2"/>
    </row>
    <row r="12981" spans="17:17" ht="24">
      <c r="Q12981" s="2"/>
    </row>
    <row r="12982" spans="17:17" ht="24">
      <c r="Q12982" s="2"/>
    </row>
    <row r="12983" spans="17:17" ht="24">
      <c r="Q12983" s="2"/>
    </row>
    <row r="12984" spans="17:17" ht="24">
      <c r="Q12984" s="2"/>
    </row>
    <row r="12985" spans="17:17" ht="24">
      <c r="Q12985" s="2"/>
    </row>
    <row r="12986" spans="17:17" ht="24">
      <c r="Q12986" s="2"/>
    </row>
    <row r="12987" spans="17:17" ht="24">
      <c r="Q12987" s="2"/>
    </row>
    <row r="12988" spans="17:17" ht="24">
      <c r="Q12988" s="2"/>
    </row>
    <row r="12989" spans="17:17" ht="24">
      <c r="Q12989" s="2"/>
    </row>
    <row r="12990" spans="17:17" ht="24">
      <c r="Q12990" s="2"/>
    </row>
    <row r="12991" spans="17:17" ht="24">
      <c r="Q12991" s="2"/>
    </row>
    <row r="12992" spans="17:17" ht="24">
      <c r="Q12992" s="2"/>
    </row>
    <row r="12993" spans="17:17" ht="24">
      <c r="Q12993" s="2"/>
    </row>
    <row r="12994" spans="17:17" ht="24">
      <c r="Q12994" s="2"/>
    </row>
    <row r="12995" spans="17:17" ht="24">
      <c r="Q12995" s="2"/>
    </row>
    <row r="12996" spans="17:17" ht="24">
      <c r="Q12996" s="2"/>
    </row>
    <row r="12997" spans="17:17" ht="24">
      <c r="Q12997" s="2"/>
    </row>
    <row r="12998" spans="17:17" ht="24">
      <c r="Q12998" s="2"/>
    </row>
    <row r="12999" spans="17:17" ht="24">
      <c r="Q12999" s="2"/>
    </row>
    <row r="13000" spans="17:17" ht="24">
      <c r="Q13000" s="2"/>
    </row>
    <row r="13001" spans="17:17" ht="24">
      <c r="Q13001" s="2"/>
    </row>
    <row r="13002" spans="17:17" ht="24">
      <c r="Q13002" s="2"/>
    </row>
    <row r="13003" spans="17:17" ht="24">
      <c r="Q13003" s="2"/>
    </row>
    <row r="13004" spans="17:17" ht="24">
      <c r="Q13004" s="2"/>
    </row>
    <row r="13005" spans="17:17" ht="24">
      <c r="Q13005" s="2"/>
    </row>
    <row r="13006" spans="17:17" ht="24">
      <c r="Q13006" s="2"/>
    </row>
    <row r="13007" spans="17:17" ht="24">
      <c r="Q13007" s="2"/>
    </row>
    <row r="13008" spans="17:17" ht="24">
      <c r="Q13008" s="2"/>
    </row>
    <row r="13009" spans="17:17" ht="24">
      <c r="Q13009" s="2"/>
    </row>
    <row r="13010" spans="17:17" ht="24">
      <c r="Q13010" s="2"/>
    </row>
    <row r="13011" spans="17:17" ht="24">
      <c r="Q13011" s="2"/>
    </row>
    <row r="13012" spans="17:17" ht="24">
      <c r="Q13012" s="2"/>
    </row>
    <row r="13013" spans="17:17" ht="24">
      <c r="Q13013" s="2"/>
    </row>
    <row r="13014" spans="17:17" ht="24">
      <c r="Q13014" s="2"/>
    </row>
    <row r="13015" spans="17:17" ht="24">
      <c r="Q13015" s="2"/>
    </row>
    <row r="13016" spans="17:17" ht="24">
      <c r="Q13016" s="2"/>
    </row>
    <row r="13017" spans="17:17" ht="24">
      <c r="Q13017" s="2"/>
    </row>
    <row r="13018" spans="17:17" ht="24">
      <c r="Q13018" s="2"/>
    </row>
    <row r="13019" spans="17:17" ht="24">
      <c r="Q13019" s="2"/>
    </row>
    <row r="13020" spans="17:17" ht="24">
      <c r="Q13020" s="2"/>
    </row>
    <row r="13021" spans="17:17" ht="24">
      <c r="Q13021" s="2"/>
    </row>
    <row r="13022" spans="17:17" ht="24">
      <c r="Q13022" s="2"/>
    </row>
    <row r="13023" spans="17:17" ht="24">
      <c r="Q13023" s="2"/>
    </row>
    <row r="13024" spans="17:17" ht="24">
      <c r="Q13024" s="2"/>
    </row>
    <row r="13025" spans="17:17" ht="24">
      <c r="Q13025" s="2"/>
    </row>
    <row r="13026" spans="17:17" ht="24">
      <c r="Q13026" s="2"/>
    </row>
    <row r="13027" spans="17:17" ht="24">
      <c r="Q13027" s="2"/>
    </row>
    <row r="13028" spans="17:17" ht="24">
      <c r="Q13028" s="2"/>
    </row>
    <row r="13029" spans="17:17" ht="24">
      <c r="Q13029" s="2"/>
    </row>
    <row r="13030" spans="17:17" ht="24">
      <c r="Q13030" s="2"/>
    </row>
    <row r="13031" spans="17:17" ht="24">
      <c r="Q13031" s="2"/>
    </row>
    <row r="13032" spans="17:17" ht="24">
      <c r="Q13032" s="2"/>
    </row>
    <row r="13033" spans="17:17" ht="24">
      <c r="Q13033" s="2"/>
    </row>
    <row r="13034" spans="17:17" ht="24">
      <c r="Q13034" s="2"/>
    </row>
    <row r="13035" spans="17:17" ht="24">
      <c r="Q13035" s="2"/>
    </row>
    <row r="13036" spans="17:17" ht="24">
      <c r="Q13036" s="2"/>
    </row>
    <row r="13037" spans="17:17" ht="24">
      <c r="Q13037" s="2"/>
    </row>
    <row r="13038" spans="17:17" ht="24">
      <c r="Q13038" s="2"/>
    </row>
    <row r="13039" spans="17:17" ht="24">
      <c r="Q13039" s="2"/>
    </row>
    <row r="13040" spans="17:17" ht="24">
      <c r="Q13040" s="2"/>
    </row>
    <row r="13041" spans="17:17" ht="24">
      <c r="Q13041" s="2"/>
    </row>
    <row r="13042" spans="17:17" ht="24">
      <c r="Q13042" s="2"/>
    </row>
    <row r="13043" spans="17:17" ht="24">
      <c r="Q13043" s="2"/>
    </row>
    <row r="13044" spans="17:17" ht="24">
      <c r="Q13044" s="2"/>
    </row>
    <row r="13045" spans="17:17" ht="24">
      <c r="Q13045" s="2"/>
    </row>
    <row r="13046" spans="17:17" ht="24">
      <c r="Q13046" s="2"/>
    </row>
    <row r="13047" spans="17:17" ht="24">
      <c r="Q13047" s="2"/>
    </row>
    <row r="13048" spans="17:17" ht="24">
      <c r="Q13048" s="2"/>
    </row>
    <row r="13049" spans="17:17" ht="24">
      <c r="Q13049" s="2"/>
    </row>
    <row r="13050" spans="17:17" ht="24">
      <c r="Q13050" s="2"/>
    </row>
    <row r="13051" spans="17:17" ht="24">
      <c r="Q13051" s="2"/>
    </row>
    <row r="13052" spans="17:17" ht="24">
      <c r="Q13052" s="2"/>
    </row>
    <row r="13053" spans="17:17" ht="24">
      <c r="Q13053" s="2"/>
    </row>
    <row r="13054" spans="17:17" ht="24">
      <c r="Q13054" s="2"/>
    </row>
    <row r="13055" spans="17:17" ht="24">
      <c r="Q13055" s="2"/>
    </row>
    <row r="13056" spans="17:17" ht="24">
      <c r="Q13056" s="2"/>
    </row>
    <row r="13057" spans="17:17" ht="24">
      <c r="Q13057" s="2"/>
    </row>
    <row r="13058" spans="17:17" ht="24">
      <c r="Q13058" s="2"/>
    </row>
    <row r="13059" spans="17:17" ht="24">
      <c r="Q13059" s="2"/>
    </row>
    <row r="13060" spans="17:17" ht="24">
      <c r="Q13060" s="2"/>
    </row>
    <row r="13061" spans="17:17" ht="24">
      <c r="Q13061" s="2"/>
    </row>
    <row r="13062" spans="17:17" ht="24">
      <c r="Q13062" s="2"/>
    </row>
    <row r="13063" spans="17:17" ht="24">
      <c r="Q13063" s="2"/>
    </row>
    <row r="13064" spans="17:17" ht="24">
      <c r="Q13064" s="2"/>
    </row>
    <row r="13065" spans="17:17" ht="24">
      <c r="Q13065" s="2"/>
    </row>
    <row r="13066" spans="17:17" ht="24">
      <c r="Q13066" s="2"/>
    </row>
    <row r="13067" spans="17:17" ht="24">
      <c r="Q13067" s="2"/>
    </row>
    <row r="13068" spans="17:17" ht="24">
      <c r="Q13068" s="2"/>
    </row>
    <row r="13069" spans="17:17" ht="24">
      <c r="Q13069" s="2"/>
    </row>
    <row r="13070" spans="17:17" ht="24">
      <c r="Q13070" s="2"/>
    </row>
    <row r="13071" spans="17:17" ht="24">
      <c r="Q13071" s="2"/>
    </row>
    <row r="13072" spans="17:17" ht="24">
      <c r="Q13072" s="2"/>
    </row>
    <row r="13073" spans="17:17" ht="24">
      <c r="Q13073" s="2"/>
    </row>
    <row r="13074" spans="17:17" ht="24">
      <c r="Q13074" s="2"/>
    </row>
    <row r="13075" spans="17:17" ht="24">
      <c r="Q13075" s="2"/>
    </row>
    <row r="13076" spans="17:17" ht="24">
      <c r="Q13076" s="2"/>
    </row>
    <row r="13077" spans="17:17" ht="24">
      <c r="Q13077" s="2"/>
    </row>
    <row r="13078" spans="17:17" ht="24">
      <c r="Q13078" s="2"/>
    </row>
    <row r="13079" spans="17:17" ht="24">
      <c r="Q13079" s="2"/>
    </row>
    <row r="13080" spans="17:17" ht="24">
      <c r="Q13080" s="2"/>
    </row>
    <row r="13081" spans="17:17" ht="24">
      <c r="Q13081" s="2"/>
    </row>
    <row r="13082" spans="17:17" ht="24">
      <c r="Q13082" s="2"/>
    </row>
    <row r="13083" spans="17:17" ht="24">
      <c r="Q13083" s="2"/>
    </row>
    <row r="13084" spans="17:17" ht="24">
      <c r="Q13084" s="2"/>
    </row>
    <row r="13085" spans="17:17" ht="24">
      <c r="Q13085" s="2"/>
    </row>
    <row r="13086" spans="17:17" ht="24">
      <c r="Q13086" s="2"/>
    </row>
    <row r="13087" spans="17:17" ht="24">
      <c r="Q13087" s="2"/>
    </row>
    <row r="13088" spans="17:17" ht="24">
      <c r="Q13088" s="2"/>
    </row>
    <row r="13089" spans="17:17" ht="24">
      <c r="Q13089" s="2"/>
    </row>
    <row r="13090" spans="17:17" ht="24">
      <c r="Q13090" s="2"/>
    </row>
    <row r="13091" spans="17:17" ht="24">
      <c r="Q13091" s="2"/>
    </row>
    <row r="13092" spans="17:17" ht="24">
      <c r="Q13092" s="2"/>
    </row>
    <row r="13093" spans="17:17" ht="24">
      <c r="Q13093" s="2"/>
    </row>
    <row r="13094" spans="17:17" ht="24">
      <c r="Q13094" s="2"/>
    </row>
    <row r="13095" spans="17:17" ht="24">
      <c r="Q13095" s="2"/>
    </row>
    <row r="13096" spans="17:17" ht="24">
      <c r="Q13096" s="2"/>
    </row>
    <row r="13097" spans="17:17" ht="24">
      <c r="Q13097" s="2"/>
    </row>
    <row r="13098" spans="17:17" ht="24">
      <c r="Q13098" s="2"/>
    </row>
    <row r="13099" spans="17:17" ht="24">
      <c r="Q13099" s="2"/>
    </row>
    <row r="13100" spans="17:17" ht="24">
      <c r="Q13100" s="2"/>
    </row>
    <row r="13101" spans="17:17" ht="24">
      <c r="Q13101" s="2"/>
    </row>
    <row r="13102" spans="17:17" ht="24">
      <c r="Q13102" s="2"/>
    </row>
    <row r="13103" spans="17:17" ht="24">
      <c r="Q13103" s="2"/>
    </row>
    <row r="13104" spans="17:17" ht="24">
      <c r="Q13104" s="2"/>
    </row>
    <row r="13105" spans="17:17" ht="24">
      <c r="Q13105" s="2"/>
    </row>
    <row r="13106" spans="17:17" ht="24">
      <c r="Q13106" s="2"/>
    </row>
    <row r="13107" spans="17:17" ht="24">
      <c r="Q13107" s="2"/>
    </row>
    <row r="13108" spans="17:17" ht="24">
      <c r="Q13108" s="2"/>
    </row>
    <row r="13109" spans="17:17" ht="24">
      <c r="Q13109" s="2"/>
    </row>
    <row r="13110" spans="17:17" ht="24">
      <c r="Q13110" s="2"/>
    </row>
    <row r="13111" spans="17:17" ht="24">
      <c r="Q13111" s="2"/>
    </row>
    <row r="13112" spans="17:17" ht="24">
      <c r="Q13112" s="2"/>
    </row>
    <row r="13113" spans="17:17" ht="24">
      <c r="Q13113" s="2"/>
    </row>
    <row r="13114" spans="17:17" ht="24">
      <c r="Q13114" s="2"/>
    </row>
    <row r="13115" spans="17:17" ht="24">
      <c r="Q13115" s="2"/>
    </row>
    <row r="13116" spans="17:17" ht="24">
      <c r="Q13116" s="2"/>
    </row>
    <row r="13117" spans="17:17" ht="24">
      <c r="Q13117" s="2"/>
    </row>
    <row r="13118" spans="17:17" ht="24">
      <c r="Q13118" s="2"/>
    </row>
    <row r="13119" spans="17:17" ht="24">
      <c r="Q13119" s="2"/>
    </row>
    <row r="13120" spans="17:17" ht="24">
      <c r="Q13120" s="2"/>
    </row>
    <row r="13121" spans="17:17" ht="24">
      <c r="Q13121" s="2"/>
    </row>
    <row r="13122" spans="17:17" ht="24">
      <c r="Q13122" s="2"/>
    </row>
    <row r="13123" spans="17:17" ht="24">
      <c r="Q13123" s="2"/>
    </row>
    <row r="13124" spans="17:17" ht="24">
      <c r="Q13124" s="2"/>
    </row>
    <row r="13125" spans="17:17" ht="24">
      <c r="Q13125" s="2"/>
    </row>
    <row r="13126" spans="17:17" ht="24">
      <c r="Q13126" s="2"/>
    </row>
    <row r="13127" spans="17:17" ht="24">
      <c r="Q13127" s="2"/>
    </row>
    <row r="13128" spans="17:17" ht="24">
      <c r="Q13128" s="2"/>
    </row>
    <row r="13129" spans="17:17" ht="24">
      <c r="Q13129" s="2"/>
    </row>
    <row r="13130" spans="17:17" ht="24">
      <c r="Q13130" s="2"/>
    </row>
    <row r="13131" spans="17:17" ht="24">
      <c r="Q13131" s="2"/>
    </row>
    <row r="13132" spans="17:17" ht="24">
      <c r="Q13132" s="2"/>
    </row>
    <row r="13133" spans="17:17" ht="24">
      <c r="Q13133" s="2"/>
    </row>
    <row r="13134" spans="17:17" ht="24">
      <c r="Q13134" s="2"/>
    </row>
    <row r="13135" spans="17:17" ht="24">
      <c r="Q13135" s="2"/>
    </row>
    <row r="13136" spans="17:17" ht="24">
      <c r="Q13136" s="2"/>
    </row>
    <row r="13137" spans="17:17" ht="24">
      <c r="Q13137" s="2"/>
    </row>
    <row r="13138" spans="17:17" ht="24">
      <c r="Q13138" s="2"/>
    </row>
    <row r="13139" spans="17:17" ht="24">
      <c r="Q13139" s="2"/>
    </row>
    <row r="13140" spans="17:17" ht="24">
      <c r="Q13140" s="2"/>
    </row>
    <row r="13141" spans="17:17" ht="24">
      <c r="Q13141" s="2"/>
    </row>
    <row r="13142" spans="17:17" ht="24">
      <c r="Q13142" s="2"/>
    </row>
    <row r="13143" spans="17:17" ht="24">
      <c r="Q13143" s="2"/>
    </row>
    <row r="13144" spans="17:17" ht="24">
      <c r="Q13144" s="2"/>
    </row>
    <row r="13145" spans="17:17" ht="24">
      <c r="Q13145" s="2"/>
    </row>
    <row r="13146" spans="17:17" ht="24">
      <c r="Q13146" s="2"/>
    </row>
    <row r="13147" spans="17:17" ht="24">
      <c r="Q13147" s="2"/>
    </row>
    <row r="13148" spans="17:17" ht="24">
      <c r="Q13148" s="2"/>
    </row>
    <row r="13149" spans="17:17" ht="24">
      <c r="Q13149" s="2"/>
    </row>
    <row r="13150" spans="17:17" ht="24">
      <c r="Q13150" s="2"/>
    </row>
    <row r="13151" spans="17:17" ht="24">
      <c r="Q13151" s="2"/>
    </row>
    <row r="13152" spans="17:17" ht="24">
      <c r="Q13152" s="2"/>
    </row>
    <row r="13153" spans="17:17" ht="24">
      <c r="Q13153" s="2"/>
    </row>
    <row r="13154" spans="17:17" ht="24">
      <c r="Q13154" s="2"/>
    </row>
    <row r="13155" spans="17:17" ht="24">
      <c r="Q13155" s="2"/>
    </row>
    <row r="13156" spans="17:17" ht="24">
      <c r="Q13156" s="2"/>
    </row>
    <row r="13157" spans="17:17" ht="24">
      <c r="Q13157" s="2"/>
    </row>
    <row r="13158" spans="17:17" ht="24">
      <c r="Q13158" s="2"/>
    </row>
    <row r="13159" spans="17:17" ht="24">
      <c r="Q13159" s="2"/>
    </row>
    <row r="13160" spans="17:17" ht="24">
      <c r="Q13160" s="2"/>
    </row>
    <row r="13161" spans="17:17" ht="24">
      <c r="Q13161" s="2"/>
    </row>
    <row r="13162" spans="17:17" ht="24">
      <c r="Q13162" s="2"/>
    </row>
    <row r="13163" spans="17:17" ht="24">
      <c r="Q13163" s="2"/>
    </row>
    <row r="13164" spans="17:17" ht="24">
      <c r="Q13164" s="2"/>
    </row>
    <row r="13165" spans="17:17" ht="24">
      <c r="Q13165" s="2"/>
    </row>
    <row r="13166" spans="17:17" ht="24">
      <c r="Q13166" s="2"/>
    </row>
    <row r="13167" spans="17:17" ht="24">
      <c r="Q13167" s="2"/>
    </row>
    <row r="13168" spans="17:17" ht="24">
      <c r="Q13168" s="2"/>
    </row>
    <row r="13169" spans="17:17" ht="24">
      <c r="Q13169" s="2"/>
    </row>
    <row r="13170" spans="17:17" ht="24">
      <c r="Q13170" s="2"/>
    </row>
    <row r="13171" spans="17:17" ht="24">
      <c r="Q13171" s="2"/>
    </row>
    <row r="13172" spans="17:17" ht="24">
      <c r="Q13172" s="2"/>
    </row>
    <row r="13173" spans="17:17" ht="24">
      <c r="Q13173" s="2"/>
    </row>
    <row r="13174" spans="17:17" ht="24">
      <c r="Q13174" s="2"/>
    </row>
    <row r="13175" spans="17:17" ht="24">
      <c r="Q13175" s="2"/>
    </row>
    <row r="13176" spans="17:17" ht="24">
      <c r="Q13176" s="2"/>
    </row>
    <row r="13177" spans="17:17" ht="24">
      <c r="Q13177" s="2"/>
    </row>
    <row r="13178" spans="17:17" ht="24">
      <c r="Q13178" s="2"/>
    </row>
    <row r="13179" spans="17:17" ht="24">
      <c r="Q13179" s="2"/>
    </row>
    <row r="13180" spans="17:17" ht="24">
      <c r="Q13180" s="2"/>
    </row>
    <row r="13181" spans="17:17" ht="24">
      <c r="Q13181" s="2"/>
    </row>
    <row r="13182" spans="17:17" ht="24">
      <c r="Q13182" s="2"/>
    </row>
    <row r="13183" spans="17:17" ht="24">
      <c r="Q13183" s="2"/>
    </row>
    <row r="13184" spans="17:17" ht="24">
      <c r="Q13184" s="2"/>
    </row>
    <row r="13185" spans="17:17" ht="24">
      <c r="Q13185" s="2"/>
    </row>
    <row r="13186" spans="17:17" ht="24">
      <c r="Q13186" s="2"/>
    </row>
    <row r="13187" spans="17:17" ht="24">
      <c r="Q13187" s="2"/>
    </row>
    <row r="13188" spans="17:17" ht="24">
      <c r="Q13188" s="2"/>
    </row>
    <row r="13189" spans="17:17" ht="24">
      <c r="Q13189" s="2"/>
    </row>
    <row r="13190" spans="17:17" ht="24">
      <c r="Q13190" s="2"/>
    </row>
    <row r="13191" spans="17:17" ht="24">
      <c r="Q13191" s="2"/>
    </row>
    <row r="13192" spans="17:17" ht="24">
      <c r="Q13192" s="2"/>
    </row>
    <row r="13193" spans="17:17" ht="24">
      <c r="Q13193" s="2"/>
    </row>
    <row r="13194" spans="17:17" ht="24">
      <c r="Q13194" s="2"/>
    </row>
    <row r="13195" spans="17:17" ht="24">
      <c r="Q13195" s="2"/>
    </row>
    <row r="13196" spans="17:17" ht="24">
      <c r="Q13196" s="2"/>
    </row>
    <row r="13197" spans="17:17" ht="24">
      <c r="Q13197" s="2"/>
    </row>
    <row r="13198" spans="17:17" ht="24">
      <c r="Q13198" s="2"/>
    </row>
    <row r="13199" spans="17:17" ht="24">
      <c r="Q13199" s="2"/>
    </row>
    <row r="13200" spans="17:17" ht="24">
      <c r="Q13200" s="2"/>
    </row>
    <row r="13201" spans="17:17" ht="24">
      <c r="Q13201" s="2"/>
    </row>
    <row r="13202" spans="17:17" ht="24">
      <c r="Q13202" s="2"/>
    </row>
    <row r="13203" spans="17:17" ht="24">
      <c r="Q13203" s="2"/>
    </row>
    <row r="13204" spans="17:17" ht="24">
      <c r="Q13204" s="2"/>
    </row>
    <row r="13205" spans="17:17" ht="24">
      <c r="Q13205" s="2"/>
    </row>
    <row r="13206" spans="17:17" ht="24">
      <c r="Q13206" s="2"/>
    </row>
    <row r="13207" spans="17:17" ht="24">
      <c r="Q13207" s="2"/>
    </row>
    <row r="13208" spans="17:17" ht="24">
      <c r="Q13208" s="2"/>
    </row>
    <row r="13209" spans="17:17" ht="24">
      <c r="Q13209" s="2"/>
    </row>
    <row r="13210" spans="17:17" ht="24">
      <c r="Q13210" s="2"/>
    </row>
    <row r="13211" spans="17:17" ht="24">
      <c r="Q13211" s="2"/>
    </row>
    <row r="13212" spans="17:17" ht="24">
      <c r="Q13212" s="2"/>
    </row>
    <row r="13213" spans="17:17" ht="24">
      <c r="Q13213" s="2"/>
    </row>
    <row r="13214" spans="17:17" ht="24">
      <c r="Q13214" s="2"/>
    </row>
    <row r="13215" spans="17:17" ht="24">
      <c r="Q13215" s="2"/>
    </row>
    <row r="13216" spans="17:17" ht="24">
      <c r="Q13216" s="2"/>
    </row>
    <row r="13217" spans="17:17" ht="24">
      <c r="Q13217" s="2"/>
    </row>
    <row r="13218" spans="17:17" ht="24">
      <c r="Q13218" s="2"/>
    </row>
    <row r="13219" spans="17:17" ht="24">
      <c r="Q13219" s="2"/>
    </row>
    <row r="13220" spans="17:17" ht="24">
      <c r="Q13220" s="2"/>
    </row>
    <row r="13221" spans="17:17" ht="24">
      <c r="Q13221" s="2"/>
    </row>
    <row r="13222" spans="17:17" ht="24">
      <c r="Q13222" s="2"/>
    </row>
    <row r="13223" spans="17:17" ht="24">
      <c r="Q13223" s="2"/>
    </row>
    <row r="13224" spans="17:17" ht="24">
      <c r="Q13224" s="2"/>
    </row>
    <row r="13225" spans="17:17" ht="24">
      <c r="Q13225" s="2"/>
    </row>
    <row r="13226" spans="17:17" ht="24">
      <c r="Q13226" s="2"/>
    </row>
    <row r="13227" spans="17:17" ht="24">
      <c r="Q13227" s="2"/>
    </row>
    <row r="13228" spans="17:17" ht="24">
      <c r="Q13228" s="2"/>
    </row>
    <row r="13229" spans="17:17" ht="24">
      <c r="Q13229" s="2"/>
    </row>
    <row r="13230" spans="17:17" ht="24">
      <c r="Q13230" s="2"/>
    </row>
    <row r="13231" spans="17:17" ht="24">
      <c r="Q13231" s="2"/>
    </row>
    <row r="13232" spans="17:17" ht="24">
      <c r="Q13232" s="2"/>
    </row>
    <row r="13233" spans="17:17" ht="24">
      <c r="Q13233" s="2"/>
    </row>
    <row r="13234" spans="17:17" ht="24">
      <c r="Q13234" s="2"/>
    </row>
    <row r="13235" spans="17:17" ht="24">
      <c r="Q13235" s="2"/>
    </row>
    <row r="13236" spans="17:17" ht="24">
      <c r="Q13236" s="2"/>
    </row>
    <row r="13237" spans="17:17" ht="24">
      <c r="Q13237" s="2"/>
    </row>
    <row r="13238" spans="17:17" ht="24">
      <c r="Q13238" s="2"/>
    </row>
    <row r="13239" spans="17:17" ht="24">
      <c r="Q13239" s="2"/>
    </row>
    <row r="13240" spans="17:17" ht="24">
      <c r="Q13240" s="2"/>
    </row>
    <row r="13241" spans="17:17" ht="24">
      <c r="Q13241" s="2"/>
    </row>
    <row r="13242" spans="17:17" ht="24">
      <c r="Q13242" s="2"/>
    </row>
    <row r="13243" spans="17:17" ht="24">
      <c r="Q13243" s="2"/>
    </row>
    <row r="13244" spans="17:17" ht="24">
      <c r="Q13244" s="2"/>
    </row>
    <row r="13245" spans="17:17" ht="24">
      <c r="Q13245" s="2"/>
    </row>
    <row r="13246" spans="17:17" ht="24">
      <c r="Q13246" s="2"/>
    </row>
    <row r="13247" spans="17:17" ht="24">
      <c r="Q13247" s="2"/>
    </row>
    <row r="13248" spans="17:17" ht="24">
      <c r="Q13248" s="2"/>
    </row>
    <row r="13249" spans="17:17" ht="24">
      <c r="Q13249" s="2"/>
    </row>
    <row r="13250" spans="17:17" ht="24">
      <c r="Q13250" s="2"/>
    </row>
    <row r="13251" spans="17:17" ht="24">
      <c r="Q13251" s="2"/>
    </row>
    <row r="13252" spans="17:17" ht="24">
      <c r="Q13252" s="2"/>
    </row>
    <row r="13253" spans="17:17" ht="24">
      <c r="Q13253" s="2"/>
    </row>
    <row r="13254" spans="17:17" ht="24">
      <c r="Q13254" s="2"/>
    </row>
    <row r="13255" spans="17:17" ht="24">
      <c r="Q13255" s="2"/>
    </row>
    <row r="13256" spans="17:17" ht="24">
      <c r="Q13256" s="2"/>
    </row>
    <row r="13257" spans="17:17" ht="24">
      <c r="Q13257" s="2"/>
    </row>
    <row r="13258" spans="17:17" ht="24">
      <c r="Q13258" s="2"/>
    </row>
    <row r="13259" spans="17:17" ht="24">
      <c r="Q13259" s="2"/>
    </row>
    <row r="13260" spans="17:17" ht="24">
      <c r="Q13260" s="2"/>
    </row>
    <row r="13261" spans="17:17" ht="24">
      <c r="Q13261" s="2"/>
    </row>
    <row r="13262" spans="17:17" ht="24">
      <c r="Q13262" s="2"/>
    </row>
    <row r="13263" spans="17:17" ht="24">
      <c r="Q13263" s="2"/>
    </row>
    <row r="13264" spans="17:17" ht="24">
      <c r="Q13264" s="2"/>
    </row>
    <row r="13265" spans="17:17" ht="24">
      <c r="Q13265" s="2"/>
    </row>
    <row r="13266" spans="17:17" ht="24">
      <c r="Q13266" s="2"/>
    </row>
    <row r="13267" spans="17:17" ht="24">
      <c r="Q13267" s="2"/>
    </row>
    <row r="13268" spans="17:17" ht="24">
      <c r="Q13268" s="2"/>
    </row>
    <row r="13269" spans="17:17" ht="24">
      <c r="Q13269" s="2"/>
    </row>
    <row r="13270" spans="17:17" ht="24">
      <c r="Q13270" s="2"/>
    </row>
    <row r="13271" spans="17:17" ht="24">
      <c r="Q13271" s="2"/>
    </row>
    <row r="13272" spans="17:17" ht="24">
      <c r="Q13272" s="2"/>
    </row>
    <row r="13273" spans="17:17" ht="24">
      <c r="Q13273" s="2"/>
    </row>
    <row r="13274" spans="17:17" ht="24">
      <c r="Q13274" s="2"/>
    </row>
    <row r="13275" spans="17:17" ht="24">
      <c r="Q13275" s="2"/>
    </row>
    <row r="13276" spans="17:17" ht="24">
      <c r="Q13276" s="2"/>
    </row>
    <row r="13277" spans="17:17" ht="24">
      <c r="Q13277" s="2"/>
    </row>
    <row r="13278" spans="17:17" ht="24">
      <c r="Q13278" s="2"/>
    </row>
    <row r="13279" spans="17:17" ht="24">
      <c r="Q13279" s="2"/>
    </row>
    <row r="13280" spans="17:17" ht="24">
      <c r="Q13280" s="2"/>
    </row>
    <row r="13281" spans="17:17" ht="24">
      <c r="Q13281" s="2"/>
    </row>
    <row r="13282" spans="17:17" ht="24">
      <c r="Q13282" s="2"/>
    </row>
    <row r="13283" spans="17:17" ht="24">
      <c r="Q13283" s="2"/>
    </row>
    <row r="13284" spans="17:17" ht="24">
      <c r="Q13284" s="2"/>
    </row>
    <row r="13285" spans="17:17" ht="24">
      <c r="Q13285" s="2"/>
    </row>
    <row r="13286" spans="17:17" ht="24">
      <c r="Q13286" s="2"/>
    </row>
    <row r="13287" spans="17:17" ht="24">
      <c r="Q13287" s="2"/>
    </row>
    <row r="13288" spans="17:17" ht="24">
      <c r="Q13288" s="2"/>
    </row>
    <row r="13289" spans="17:17" ht="24">
      <c r="Q13289" s="2"/>
    </row>
    <row r="13290" spans="17:17" ht="24">
      <c r="Q13290" s="2"/>
    </row>
    <row r="13291" spans="17:17" ht="24">
      <c r="Q13291" s="2"/>
    </row>
    <row r="13292" spans="17:17" ht="24">
      <c r="Q13292" s="2"/>
    </row>
    <row r="13293" spans="17:17" ht="24">
      <c r="Q13293" s="2"/>
    </row>
    <row r="13294" spans="17:17" ht="24">
      <c r="Q13294" s="2"/>
    </row>
    <row r="13295" spans="17:17" ht="24">
      <c r="Q13295" s="2"/>
    </row>
    <row r="13296" spans="17:17" ht="24">
      <c r="Q13296" s="2"/>
    </row>
    <row r="13297" spans="17:17" ht="24">
      <c r="Q13297" s="2"/>
    </row>
    <row r="13298" spans="17:17" ht="24">
      <c r="Q13298" s="2"/>
    </row>
    <row r="13299" spans="17:17" ht="24">
      <c r="Q13299" s="2"/>
    </row>
    <row r="13300" spans="17:17" ht="24">
      <c r="Q13300" s="2"/>
    </row>
    <row r="13301" spans="17:17" ht="24">
      <c r="Q13301" s="2"/>
    </row>
    <row r="13302" spans="17:17" ht="24">
      <c r="Q13302" s="2"/>
    </row>
    <row r="13303" spans="17:17" ht="24">
      <c r="Q13303" s="2"/>
    </row>
    <row r="13304" spans="17:17" ht="24">
      <c r="Q13304" s="2"/>
    </row>
    <row r="13305" spans="17:17" ht="24">
      <c r="Q13305" s="2"/>
    </row>
    <row r="13306" spans="17:17" ht="24">
      <c r="Q13306" s="2"/>
    </row>
    <row r="13307" spans="17:17" ht="24">
      <c r="Q13307" s="2"/>
    </row>
    <row r="13308" spans="17:17" ht="24">
      <c r="Q13308" s="2"/>
    </row>
    <row r="13309" spans="17:17" ht="24">
      <c r="Q13309" s="2"/>
    </row>
    <row r="13310" spans="17:17" ht="24">
      <c r="Q13310" s="2"/>
    </row>
    <row r="13311" spans="17:17" ht="24">
      <c r="Q13311" s="2"/>
    </row>
    <row r="13312" spans="17:17" ht="24">
      <c r="Q13312" s="2"/>
    </row>
    <row r="13313" spans="17:17" ht="24">
      <c r="Q13313" s="2"/>
    </row>
    <row r="13314" spans="17:17" ht="24">
      <c r="Q13314" s="2"/>
    </row>
    <row r="13315" spans="17:17" ht="24">
      <c r="Q13315" s="2"/>
    </row>
    <row r="13316" spans="17:17" ht="24">
      <c r="Q13316" s="2"/>
    </row>
    <row r="13317" spans="17:17" ht="24">
      <c r="Q13317" s="2"/>
    </row>
    <row r="13318" spans="17:17" ht="24">
      <c r="Q13318" s="2"/>
    </row>
    <row r="13319" spans="17:17" ht="24">
      <c r="Q13319" s="2"/>
    </row>
    <row r="13320" spans="17:17" ht="24">
      <c r="Q13320" s="2"/>
    </row>
    <row r="13321" spans="17:17" ht="24">
      <c r="Q13321" s="2"/>
    </row>
    <row r="13322" spans="17:17" ht="24">
      <c r="Q13322" s="2"/>
    </row>
    <row r="13323" spans="17:17" ht="24">
      <c r="Q13323" s="2"/>
    </row>
    <row r="13324" spans="17:17" ht="24">
      <c r="Q13324" s="2"/>
    </row>
    <row r="13325" spans="17:17" ht="24">
      <c r="Q13325" s="2"/>
    </row>
    <row r="13326" spans="17:17" ht="24">
      <c r="Q13326" s="2"/>
    </row>
    <row r="13327" spans="17:17" ht="24">
      <c r="Q13327" s="2"/>
    </row>
    <row r="13328" spans="17:17" ht="24">
      <c r="Q13328" s="2"/>
    </row>
    <row r="13329" spans="17:17" ht="24">
      <c r="Q13329" s="2"/>
    </row>
    <row r="13330" spans="17:17" ht="24">
      <c r="Q13330" s="2"/>
    </row>
    <row r="13331" spans="17:17" ht="24">
      <c r="Q13331" s="2"/>
    </row>
    <row r="13332" spans="17:17" ht="24">
      <c r="Q13332" s="2"/>
    </row>
    <row r="13333" spans="17:17" ht="24">
      <c r="Q13333" s="2"/>
    </row>
    <row r="13334" spans="17:17" ht="24">
      <c r="Q13334" s="2"/>
    </row>
    <row r="13335" spans="17:17" ht="24">
      <c r="Q13335" s="2"/>
    </row>
    <row r="13336" spans="17:17" ht="24">
      <c r="Q13336" s="2"/>
    </row>
    <row r="13337" spans="17:17" ht="24">
      <c r="Q13337" s="2"/>
    </row>
    <row r="13338" spans="17:17" ht="24">
      <c r="Q13338" s="2"/>
    </row>
    <row r="13339" spans="17:17" ht="24">
      <c r="Q13339" s="2"/>
    </row>
    <row r="13340" spans="17:17" ht="24">
      <c r="Q13340" s="2"/>
    </row>
    <row r="13341" spans="17:17" ht="24">
      <c r="Q13341" s="2"/>
    </row>
    <row r="13342" spans="17:17" ht="24">
      <c r="Q13342" s="2"/>
    </row>
    <row r="13343" spans="17:17" ht="24">
      <c r="Q13343" s="2"/>
    </row>
    <row r="13344" spans="17:17" ht="24">
      <c r="Q13344" s="2"/>
    </row>
    <row r="13345" spans="17:17" ht="24">
      <c r="Q13345" s="2"/>
    </row>
    <row r="13346" spans="17:17" ht="24">
      <c r="Q13346" s="2"/>
    </row>
    <row r="13347" spans="17:17" ht="24">
      <c r="Q13347" s="2"/>
    </row>
    <row r="13348" spans="17:17" ht="24">
      <c r="Q13348" s="2"/>
    </row>
    <row r="13349" spans="17:17" ht="24">
      <c r="Q13349" s="2"/>
    </row>
    <row r="13350" spans="17:17" ht="24">
      <c r="Q13350" s="2"/>
    </row>
    <row r="13351" spans="17:17" ht="24">
      <c r="Q13351" s="2"/>
    </row>
    <row r="13352" spans="17:17" ht="24">
      <c r="Q13352" s="2"/>
    </row>
    <row r="13353" spans="17:17" ht="24">
      <c r="Q13353" s="2"/>
    </row>
    <row r="13354" spans="17:17" ht="24">
      <c r="Q13354" s="2"/>
    </row>
    <row r="13355" spans="17:17" ht="24">
      <c r="Q13355" s="2"/>
    </row>
    <row r="13356" spans="17:17" ht="24">
      <c r="Q13356" s="2"/>
    </row>
    <row r="13357" spans="17:17" ht="24">
      <c r="Q13357" s="2"/>
    </row>
    <row r="13358" spans="17:17" ht="24">
      <c r="Q13358" s="2"/>
    </row>
    <row r="13359" spans="17:17" ht="24">
      <c r="Q13359" s="2"/>
    </row>
    <row r="13360" spans="17:17" ht="24">
      <c r="Q13360" s="2"/>
    </row>
    <row r="13361" spans="17:17" ht="24">
      <c r="Q13361" s="2"/>
    </row>
    <row r="13362" spans="17:17" ht="24">
      <c r="Q13362" s="2"/>
    </row>
    <row r="13363" spans="17:17" ht="24">
      <c r="Q13363" s="2"/>
    </row>
    <row r="13364" spans="17:17" ht="24">
      <c r="Q13364" s="2"/>
    </row>
    <row r="13365" spans="17:17" ht="24">
      <c r="Q13365" s="2"/>
    </row>
    <row r="13366" spans="17:17" ht="24">
      <c r="Q13366" s="2"/>
    </row>
    <row r="13367" spans="17:17" ht="24">
      <c r="Q13367" s="2"/>
    </row>
    <row r="13368" spans="17:17" ht="24">
      <c r="Q13368" s="2"/>
    </row>
    <row r="13369" spans="17:17" ht="24">
      <c r="Q13369" s="2"/>
    </row>
    <row r="13370" spans="17:17" ht="24">
      <c r="Q13370" s="2"/>
    </row>
    <row r="13371" spans="17:17" ht="24">
      <c r="Q13371" s="2"/>
    </row>
    <row r="13372" spans="17:17" ht="24">
      <c r="Q13372" s="2"/>
    </row>
    <row r="13373" spans="17:17" ht="24">
      <c r="Q13373" s="2"/>
    </row>
    <row r="13374" spans="17:17" ht="24">
      <c r="Q13374" s="2"/>
    </row>
    <row r="13375" spans="17:17" ht="24">
      <c r="Q13375" s="2"/>
    </row>
    <row r="13376" spans="17:17" ht="24">
      <c r="Q13376" s="2"/>
    </row>
    <row r="13377" spans="17:17" ht="24">
      <c r="Q13377" s="2"/>
    </row>
    <row r="13378" spans="17:17" ht="24">
      <c r="Q13378" s="2"/>
    </row>
    <row r="13379" spans="17:17" ht="24">
      <c r="Q13379" s="2"/>
    </row>
    <row r="13380" spans="17:17" ht="24">
      <c r="Q13380" s="2"/>
    </row>
    <row r="13381" spans="17:17" ht="24">
      <c r="Q13381" s="2"/>
    </row>
    <row r="13382" spans="17:17" ht="24">
      <c r="Q13382" s="2"/>
    </row>
    <row r="13383" spans="17:17" ht="24">
      <c r="Q13383" s="2"/>
    </row>
    <row r="13384" spans="17:17" ht="24">
      <c r="Q13384" s="2"/>
    </row>
    <row r="13385" spans="17:17" ht="24">
      <c r="Q13385" s="2"/>
    </row>
    <row r="13386" spans="17:17" ht="24">
      <c r="Q13386" s="2"/>
    </row>
    <row r="13387" spans="17:17" ht="24">
      <c r="Q13387" s="2"/>
    </row>
    <row r="13388" spans="17:17" ht="24">
      <c r="Q13388" s="2"/>
    </row>
    <row r="13389" spans="17:17" ht="24">
      <c r="Q13389" s="2"/>
    </row>
    <row r="13390" spans="17:17" ht="24">
      <c r="Q13390" s="2"/>
    </row>
    <row r="13391" spans="17:17" ht="24">
      <c r="Q13391" s="2"/>
    </row>
    <row r="13392" spans="17:17" ht="24">
      <c r="Q13392" s="2"/>
    </row>
    <row r="13393" spans="17:17" ht="24">
      <c r="Q13393" s="2"/>
    </row>
    <row r="13394" spans="17:17" ht="24">
      <c r="Q13394" s="2"/>
    </row>
    <row r="13395" spans="17:17" ht="24">
      <c r="Q13395" s="2"/>
    </row>
    <row r="13396" spans="17:17" ht="24">
      <c r="Q13396" s="2"/>
    </row>
    <row r="13397" spans="17:17" ht="24">
      <c r="Q13397" s="2"/>
    </row>
    <row r="13398" spans="17:17" ht="24">
      <c r="Q13398" s="2"/>
    </row>
    <row r="13399" spans="17:17" ht="24">
      <c r="Q13399" s="2"/>
    </row>
    <row r="13400" spans="17:17" ht="24">
      <c r="Q13400" s="2"/>
    </row>
    <row r="13401" spans="17:17" ht="24">
      <c r="Q13401" s="2"/>
    </row>
    <row r="13402" spans="17:17" ht="24">
      <c r="Q13402" s="2"/>
    </row>
    <row r="13403" spans="17:17" ht="24">
      <c r="Q13403" s="2"/>
    </row>
    <row r="13404" spans="17:17" ht="24">
      <c r="Q13404" s="2"/>
    </row>
    <row r="13405" spans="17:17" ht="24">
      <c r="Q13405" s="2"/>
    </row>
    <row r="13406" spans="17:17" ht="24">
      <c r="Q13406" s="2"/>
    </row>
    <row r="13407" spans="17:17" ht="24">
      <c r="Q13407" s="2"/>
    </row>
    <row r="13408" spans="17:17" ht="24">
      <c r="Q13408" s="2"/>
    </row>
    <row r="13409" spans="17:17" ht="24">
      <c r="Q13409" s="2"/>
    </row>
    <row r="13410" spans="17:17" ht="24">
      <c r="Q13410" s="2"/>
    </row>
    <row r="13411" spans="17:17" ht="24">
      <c r="Q13411" s="2"/>
    </row>
    <row r="13412" spans="17:17" ht="24">
      <c r="Q13412" s="2"/>
    </row>
    <row r="13413" spans="17:17" ht="24">
      <c r="Q13413" s="2"/>
    </row>
    <row r="13414" spans="17:17" ht="24">
      <c r="Q13414" s="2"/>
    </row>
    <row r="13415" spans="17:17" ht="24">
      <c r="Q13415" s="2"/>
    </row>
    <row r="13416" spans="17:17" ht="24">
      <c r="Q13416" s="2"/>
    </row>
    <row r="13417" spans="17:17" ht="24">
      <c r="Q13417" s="2"/>
    </row>
    <row r="13418" spans="17:17" ht="24">
      <c r="Q13418" s="2"/>
    </row>
    <row r="13419" spans="17:17" ht="24">
      <c r="Q13419" s="2"/>
    </row>
    <row r="13420" spans="17:17" ht="24">
      <c r="Q13420" s="2"/>
    </row>
    <row r="13421" spans="17:17" ht="24">
      <c r="Q13421" s="2"/>
    </row>
    <row r="13422" spans="17:17" ht="24">
      <c r="Q13422" s="2"/>
    </row>
    <row r="13423" spans="17:17" ht="24">
      <c r="Q13423" s="2"/>
    </row>
    <row r="13424" spans="17:17" ht="24">
      <c r="Q13424" s="2"/>
    </row>
    <row r="13425" spans="17:17" ht="24">
      <c r="Q13425" s="2"/>
    </row>
    <row r="13426" spans="17:17" ht="24">
      <c r="Q13426" s="2"/>
    </row>
    <row r="13427" spans="17:17" ht="24">
      <c r="Q13427" s="2"/>
    </row>
    <row r="13428" spans="17:17" ht="24">
      <c r="Q13428" s="2"/>
    </row>
    <row r="13429" spans="17:17" ht="24">
      <c r="Q13429" s="2"/>
    </row>
    <row r="13430" spans="17:17" ht="24">
      <c r="Q13430" s="2"/>
    </row>
    <row r="13431" spans="17:17" ht="24">
      <c r="Q13431" s="2"/>
    </row>
    <row r="13432" spans="17:17" ht="24">
      <c r="Q13432" s="2"/>
    </row>
    <row r="13433" spans="17:17" ht="24">
      <c r="Q13433" s="2"/>
    </row>
    <row r="13434" spans="17:17" ht="24">
      <c r="Q13434" s="2"/>
    </row>
    <row r="13435" spans="17:17" ht="24">
      <c r="Q13435" s="2"/>
    </row>
    <row r="13436" spans="17:17" ht="24">
      <c r="Q13436" s="2"/>
    </row>
    <row r="13437" spans="17:17" ht="24">
      <c r="Q13437" s="2"/>
    </row>
    <row r="13438" spans="17:17" ht="24">
      <c r="Q13438" s="2"/>
    </row>
    <row r="13439" spans="17:17" ht="24">
      <c r="Q13439" s="2"/>
    </row>
    <row r="13440" spans="17:17" ht="24">
      <c r="Q13440" s="2"/>
    </row>
    <row r="13441" spans="17:17" ht="24">
      <c r="Q13441" s="2"/>
    </row>
    <row r="13442" spans="17:17" ht="24">
      <c r="Q13442" s="2"/>
    </row>
    <row r="13443" spans="17:17" ht="24">
      <c r="Q13443" s="2"/>
    </row>
    <row r="13444" spans="17:17" ht="24">
      <c r="Q13444" s="2"/>
    </row>
    <row r="13445" spans="17:17" ht="24">
      <c r="Q13445" s="2"/>
    </row>
    <row r="13446" spans="17:17" ht="24">
      <c r="Q13446" s="2"/>
    </row>
    <row r="13447" spans="17:17" ht="24">
      <c r="Q13447" s="2"/>
    </row>
    <row r="13448" spans="17:17" ht="24">
      <c r="Q13448" s="2"/>
    </row>
    <row r="13449" spans="17:17" ht="24">
      <c r="Q13449" s="2"/>
    </row>
    <row r="13450" spans="17:17" ht="24">
      <c r="Q13450" s="2"/>
    </row>
    <row r="13451" spans="17:17" ht="24">
      <c r="Q13451" s="2"/>
    </row>
    <row r="13452" spans="17:17" ht="24">
      <c r="Q13452" s="2"/>
    </row>
    <row r="13453" spans="17:17" ht="24">
      <c r="Q13453" s="2"/>
    </row>
    <row r="13454" spans="17:17" ht="24">
      <c r="Q13454" s="2"/>
    </row>
    <row r="13455" spans="17:17" ht="24">
      <c r="Q13455" s="2"/>
    </row>
    <row r="13456" spans="17:17" ht="24">
      <c r="Q13456" s="2"/>
    </row>
    <row r="13457" spans="17:17" ht="24">
      <c r="Q13457" s="2"/>
    </row>
    <row r="13458" spans="17:17" ht="24">
      <c r="Q13458" s="2"/>
    </row>
    <row r="13459" spans="17:17" ht="24">
      <c r="Q13459" s="2"/>
    </row>
    <row r="13460" spans="17:17" ht="24">
      <c r="Q13460" s="2"/>
    </row>
    <row r="13461" spans="17:17" ht="24">
      <c r="Q13461" s="2"/>
    </row>
    <row r="13462" spans="17:17" ht="24">
      <c r="Q13462" s="2"/>
    </row>
    <row r="13463" spans="17:17" ht="24">
      <c r="Q13463" s="2"/>
    </row>
    <row r="13464" spans="17:17" ht="24">
      <c r="Q13464" s="2"/>
    </row>
    <row r="13465" spans="17:17" ht="24">
      <c r="Q13465" s="2"/>
    </row>
    <row r="13466" spans="17:17" ht="24">
      <c r="Q13466" s="2"/>
    </row>
    <row r="13467" spans="17:17" ht="24">
      <c r="Q13467" s="2"/>
    </row>
    <row r="13468" spans="17:17" ht="24">
      <c r="Q13468" s="2"/>
    </row>
    <row r="13469" spans="17:17" ht="24">
      <c r="Q13469" s="2"/>
    </row>
    <row r="13470" spans="17:17" ht="24">
      <c r="Q13470" s="2"/>
    </row>
    <row r="13471" spans="17:17" ht="24">
      <c r="Q13471" s="2"/>
    </row>
    <row r="13472" spans="17:17" ht="24">
      <c r="Q13472" s="2"/>
    </row>
    <row r="13473" spans="17:17" ht="24">
      <c r="Q13473" s="2"/>
    </row>
    <row r="13474" spans="17:17" ht="24">
      <c r="Q13474" s="2"/>
    </row>
    <row r="13475" spans="17:17" ht="24">
      <c r="Q13475" s="2"/>
    </row>
    <row r="13476" spans="17:17" ht="24">
      <c r="Q13476" s="2"/>
    </row>
    <row r="13477" spans="17:17" ht="24">
      <c r="Q13477" s="2"/>
    </row>
    <row r="13478" spans="17:17" ht="24">
      <c r="Q13478" s="2"/>
    </row>
    <row r="13479" spans="17:17" ht="24">
      <c r="Q13479" s="2"/>
    </row>
    <row r="13480" spans="17:17" ht="24">
      <c r="Q13480" s="2"/>
    </row>
    <row r="13481" spans="17:17" ht="24">
      <c r="Q13481" s="2"/>
    </row>
    <row r="13482" spans="17:17" ht="24">
      <c r="Q13482" s="2"/>
    </row>
    <row r="13483" spans="17:17" ht="24">
      <c r="Q13483" s="2"/>
    </row>
    <row r="13484" spans="17:17" ht="24">
      <c r="Q13484" s="2"/>
    </row>
    <row r="13485" spans="17:17" ht="24">
      <c r="Q13485" s="2"/>
    </row>
    <row r="13486" spans="17:17" ht="24">
      <c r="Q13486" s="2"/>
    </row>
    <row r="13487" spans="17:17" ht="24">
      <c r="Q13487" s="2"/>
    </row>
    <row r="13488" spans="17:17" ht="24">
      <c r="Q13488" s="2"/>
    </row>
    <row r="13489" spans="17:17" ht="24">
      <c r="Q13489" s="2"/>
    </row>
    <row r="13490" spans="17:17" ht="24">
      <c r="Q13490" s="2"/>
    </row>
    <row r="13491" spans="17:17" ht="24">
      <c r="Q13491" s="2"/>
    </row>
    <row r="13492" spans="17:17" ht="24">
      <c r="Q13492" s="2"/>
    </row>
    <row r="13493" spans="17:17" ht="24">
      <c r="Q13493" s="2"/>
    </row>
    <row r="13494" spans="17:17" ht="24">
      <c r="Q13494" s="2"/>
    </row>
    <row r="13495" spans="17:17" ht="24">
      <c r="Q13495" s="2"/>
    </row>
    <row r="13496" spans="17:17" ht="24">
      <c r="Q13496" s="2"/>
    </row>
    <row r="13497" spans="17:17" ht="24">
      <c r="Q13497" s="2"/>
    </row>
    <row r="13498" spans="17:17" ht="24">
      <c r="Q13498" s="2"/>
    </row>
    <row r="13499" spans="17:17" ht="24">
      <c r="Q13499" s="2"/>
    </row>
    <row r="13500" spans="17:17" ht="24">
      <c r="Q13500" s="2"/>
    </row>
    <row r="13501" spans="17:17" ht="24">
      <c r="Q13501" s="2"/>
    </row>
    <row r="13502" spans="17:17" ht="24">
      <c r="Q13502" s="2"/>
    </row>
    <row r="13503" spans="17:17" ht="24">
      <c r="Q13503" s="2"/>
    </row>
    <row r="13504" spans="17:17" ht="24">
      <c r="Q13504" s="2"/>
    </row>
    <row r="13505" spans="17:17" ht="24">
      <c r="Q13505" s="2"/>
    </row>
    <row r="13506" spans="17:17" ht="24">
      <c r="Q13506" s="2"/>
    </row>
    <row r="13507" spans="17:17" ht="24">
      <c r="Q13507" s="2"/>
    </row>
    <row r="13508" spans="17:17" ht="24">
      <c r="Q13508" s="2"/>
    </row>
    <row r="13509" spans="17:17" ht="24">
      <c r="Q13509" s="2"/>
    </row>
    <row r="13510" spans="17:17" ht="24">
      <c r="Q13510" s="2"/>
    </row>
    <row r="13511" spans="17:17" ht="24">
      <c r="Q13511" s="2"/>
    </row>
    <row r="13512" spans="17:17" ht="24">
      <c r="Q13512" s="2"/>
    </row>
    <row r="13513" spans="17:17" ht="24">
      <c r="Q13513" s="2"/>
    </row>
    <row r="13514" spans="17:17" ht="24">
      <c r="Q13514" s="2"/>
    </row>
    <row r="13515" spans="17:17" ht="24">
      <c r="Q13515" s="2"/>
    </row>
    <row r="13516" spans="17:17" ht="24">
      <c r="Q13516" s="2"/>
    </row>
    <row r="13517" spans="17:17" ht="24">
      <c r="Q13517" s="2"/>
    </row>
    <row r="13518" spans="17:17" ht="24">
      <c r="Q13518" s="2"/>
    </row>
    <row r="13519" spans="17:17" ht="24">
      <c r="Q13519" s="2"/>
    </row>
    <row r="13520" spans="17:17" ht="24">
      <c r="Q13520" s="2"/>
    </row>
    <row r="13521" spans="17:17" ht="24">
      <c r="Q13521" s="2"/>
    </row>
    <row r="13522" spans="17:17" ht="24">
      <c r="Q13522" s="2"/>
    </row>
    <row r="13523" spans="17:17" ht="24">
      <c r="Q13523" s="2"/>
    </row>
    <row r="13524" spans="17:17" ht="24">
      <c r="Q13524" s="2"/>
    </row>
    <row r="13525" spans="17:17" ht="24">
      <c r="Q13525" s="2"/>
    </row>
    <row r="13526" spans="17:17" ht="24">
      <c r="Q13526" s="2"/>
    </row>
    <row r="13527" spans="17:17" ht="24">
      <c r="Q13527" s="2"/>
    </row>
    <row r="13528" spans="17:17" ht="24">
      <c r="Q13528" s="2"/>
    </row>
    <row r="13529" spans="17:17" ht="24">
      <c r="Q13529" s="2"/>
    </row>
    <row r="13530" spans="17:17" ht="24">
      <c r="Q13530" s="2"/>
    </row>
    <row r="13531" spans="17:17" ht="24">
      <c r="Q13531" s="2"/>
    </row>
    <row r="13532" spans="17:17" ht="24">
      <c r="Q13532" s="2"/>
    </row>
    <row r="13533" spans="17:17" ht="24">
      <c r="Q13533" s="2"/>
    </row>
    <row r="13534" spans="17:17" ht="24">
      <c r="Q13534" s="2"/>
    </row>
    <row r="13535" spans="17:17" ht="24">
      <c r="Q13535" s="2"/>
    </row>
    <row r="13536" spans="17:17" ht="24">
      <c r="Q13536" s="2"/>
    </row>
    <row r="13537" spans="17:17" ht="24">
      <c r="Q13537" s="2"/>
    </row>
    <row r="13538" spans="17:17" ht="24">
      <c r="Q13538" s="2"/>
    </row>
    <row r="13539" spans="17:17" ht="24">
      <c r="Q13539" s="2"/>
    </row>
    <row r="13540" spans="17:17" ht="24">
      <c r="Q13540" s="2"/>
    </row>
    <row r="13541" spans="17:17" ht="24">
      <c r="Q13541" s="2"/>
    </row>
    <row r="13542" spans="17:17" ht="24">
      <c r="Q13542" s="2"/>
    </row>
    <row r="13543" spans="17:17" ht="24">
      <c r="Q13543" s="2"/>
    </row>
    <row r="13544" spans="17:17" ht="24">
      <c r="Q13544" s="2"/>
    </row>
    <row r="13545" spans="17:17" ht="24">
      <c r="Q13545" s="2"/>
    </row>
    <row r="13546" spans="17:17" ht="24">
      <c r="Q13546" s="2"/>
    </row>
    <row r="13547" spans="17:17" ht="24">
      <c r="Q13547" s="2"/>
    </row>
    <row r="13548" spans="17:17" ht="24">
      <c r="Q13548" s="2"/>
    </row>
    <row r="13549" spans="17:17" ht="24">
      <c r="Q13549" s="2"/>
    </row>
    <row r="13550" spans="17:17" ht="24">
      <c r="Q13550" s="2"/>
    </row>
    <row r="13551" spans="17:17" ht="24">
      <c r="Q13551" s="2"/>
    </row>
    <row r="13552" spans="17:17" ht="24">
      <c r="Q13552" s="2"/>
    </row>
    <row r="13553" spans="17:17" ht="24">
      <c r="Q13553" s="2"/>
    </row>
    <row r="13554" spans="17:17" ht="24">
      <c r="Q13554" s="2"/>
    </row>
    <row r="13555" spans="17:17" ht="24">
      <c r="Q13555" s="2"/>
    </row>
    <row r="13556" spans="17:17" ht="24">
      <c r="Q13556" s="2"/>
    </row>
    <row r="13557" spans="17:17" ht="24">
      <c r="Q13557" s="2"/>
    </row>
    <row r="13558" spans="17:17" ht="24">
      <c r="Q13558" s="2"/>
    </row>
    <row r="13559" spans="17:17" ht="24">
      <c r="Q13559" s="2"/>
    </row>
    <row r="13560" spans="17:17" ht="24">
      <c r="Q13560" s="2"/>
    </row>
    <row r="13561" spans="17:17" ht="24">
      <c r="Q13561" s="2"/>
    </row>
    <row r="13562" spans="17:17" ht="24">
      <c r="Q13562" s="2"/>
    </row>
    <row r="13563" spans="17:17" ht="24">
      <c r="Q13563" s="2"/>
    </row>
    <row r="13564" spans="17:17" ht="24">
      <c r="Q13564" s="2"/>
    </row>
    <row r="13565" spans="17:17" ht="24">
      <c r="Q13565" s="2"/>
    </row>
    <row r="13566" spans="17:17" ht="24">
      <c r="Q13566" s="2"/>
    </row>
    <row r="13567" spans="17:17" ht="24">
      <c r="Q13567" s="2"/>
    </row>
    <row r="13568" spans="17:17" ht="24">
      <c r="Q13568" s="2"/>
    </row>
    <row r="13569" spans="17:17" ht="24">
      <c r="Q13569" s="2"/>
    </row>
    <row r="13570" spans="17:17" ht="24">
      <c r="Q13570" s="2"/>
    </row>
    <row r="13571" spans="17:17" ht="24">
      <c r="Q13571" s="2"/>
    </row>
    <row r="13572" spans="17:17" ht="24">
      <c r="Q13572" s="2"/>
    </row>
    <row r="13573" spans="17:17" ht="24">
      <c r="Q13573" s="2"/>
    </row>
    <row r="13574" spans="17:17" ht="24">
      <c r="Q13574" s="2"/>
    </row>
    <row r="13575" spans="17:17" ht="24">
      <c r="Q13575" s="2"/>
    </row>
    <row r="13576" spans="17:17" ht="24">
      <c r="Q13576" s="2"/>
    </row>
    <row r="13577" spans="17:17" ht="24">
      <c r="Q13577" s="2"/>
    </row>
    <row r="13578" spans="17:17" ht="24">
      <c r="Q13578" s="2"/>
    </row>
    <row r="13579" spans="17:17" ht="24">
      <c r="Q13579" s="2"/>
    </row>
    <row r="13580" spans="17:17" ht="24">
      <c r="Q13580" s="2"/>
    </row>
    <row r="13581" spans="17:17" ht="24">
      <c r="Q13581" s="2"/>
    </row>
    <row r="13582" spans="17:17" ht="24">
      <c r="Q13582" s="2"/>
    </row>
    <row r="13583" spans="17:17" ht="24">
      <c r="Q13583" s="2"/>
    </row>
    <row r="13584" spans="17:17" ht="24">
      <c r="Q13584" s="2"/>
    </row>
    <row r="13585" spans="17:17" ht="24">
      <c r="Q13585" s="2"/>
    </row>
    <row r="13586" spans="17:17" ht="24">
      <c r="Q13586" s="2"/>
    </row>
    <row r="13587" spans="17:17" ht="24">
      <c r="Q13587" s="2"/>
    </row>
    <row r="13588" spans="17:17" ht="24">
      <c r="Q13588" s="2"/>
    </row>
    <row r="13589" spans="17:17" ht="24">
      <c r="Q13589" s="2"/>
    </row>
    <row r="13590" spans="17:17" ht="24">
      <c r="Q13590" s="2"/>
    </row>
    <row r="13591" spans="17:17" ht="24">
      <c r="Q13591" s="2"/>
    </row>
    <row r="13592" spans="17:17" ht="24">
      <c r="Q13592" s="2"/>
    </row>
    <row r="13593" spans="17:17" ht="24">
      <c r="Q13593" s="2"/>
    </row>
    <row r="13594" spans="17:17" ht="24">
      <c r="Q13594" s="2"/>
    </row>
    <row r="13595" spans="17:17" ht="24">
      <c r="Q13595" s="2"/>
    </row>
    <row r="13596" spans="17:17" ht="24">
      <c r="Q13596" s="2"/>
    </row>
    <row r="13597" spans="17:17" ht="24">
      <c r="Q13597" s="2"/>
    </row>
    <row r="13598" spans="17:17" ht="24">
      <c r="Q13598" s="2"/>
    </row>
    <row r="13599" spans="17:17" ht="24">
      <c r="Q13599" s="2"/>
    </row>
    <row r="13600" spans="17:17" ht="24">
      <c r="Q13600" s="2"/>
    </row>
    <row r="13601" spans="17:17" ht="24">
      <c r="Q13601" s="2"/>
    </row>
    <row r="13602" spans="17:17" ht="24">
      <c r="Q13602" s="2"/>
    </row>
    <row r="13603" spans="17:17" ht="24">
      <c r="Q13603" s="2"/>
    </row>
    <row r="13604" spans="17:17" ht="24">
      <c r="Q13604" s="2"/>
    </row>
    <row r="13605" spans="17:17" ht="24">
      <c r="Q13605" s="2"/>
    </row>
    <row r="13606" spans="17:17" ht="24">
      <c r="Q13606" s="2"/>
    </row>
    <row r="13607" spans="17:17" ht="24">
      <c r="Q13607" s="2"/>
    </row>
    <row r="13608" spans="17:17" ht="24">
      <c r="Q13608" s="2"/>
    </row>
    <row r="13609" spans="17:17" ht="24">
      <c r="Q13609" s="2"/>
    </row>
    <row r="13610" spans="17:17" ht="24">
      <c r="Q13610" s="2"/>
    </row>
    <row r="13611" spans="17:17" ht="24">
      <c r="Q13611" s="2"/>
    </row>
    <row r="13612" spans="17:17" ht="24">
      <c r="Q13612" s="2"/>
    </row>
    <row r="13613" spans="17:17" ht="24">
      <c r="Q13613" s="2"/>
    </row>
    <row r="13614" spans="17:17" ht="24">
      <c r="Q13614" s="2"/>
    </row>
    <row r="13615" spans="17:17" ht="24">
      <c r="Q13615" s="2"/>
    </row>
    <row r="13616" spans="17:17" ht="24">
      <c r="Q13616" s="2"/>
    </row>
    <row r="13617" spans="17:17" ht="24">
      <c r="Q13617" s="2"/>
    </row>
    <row r="13618" spans="17:17" ht="24">
      <c r="Q13618" s="2"/>
    </row>
    <row r="13619" spans="17:17" ht="24">
      <c r="Q13619" s="2"/>
    </row>
    <row r="13620" spans="17:17" ht="24">
      <c r="Q13620" s="2"/>
    </row>
    <row r="13621" spans="17:17" ht="24">
      <c r="Q13621" s="2"/>
    </row>
    <row r="13622" spans="17:17" ht="24">
      <c r="Q13622" s="2"/>
    </row>
    <row r="13623" spans="17:17" ht="24">
      <c r="Q13623" s="2"/>
    </row>
    <row r="13624" spans="17:17" ht="24">
      <c r="Q13624" s="2"/>
    </row>
    <row r="13625" spans="17:17" ht="24">
      <c r="Q13625" s="2"/>
    </row>
    <row r="13626" spans="17:17" ht="24">
      <c r="Q13626" s="2"/>
    </row>
    <row r="13627" spans="17:17" ht="24">
      <c r="Q13627" s="2"/>
    </row>
    <row r="13628" spans="17:17" ht="24">
      <c r="Q13628" s="2"/>
    </row>
    <row r="13629" spans="17:17" ht="24">
      <c r="Q13629" s="2"/>
    </row>
    <row r="13630" spans="17:17" ht="24">
      <c r="Q13630" s="2"/>
    </row>
    <row r="13631" spans="17:17" ht="24">
      <c r="Q13631" s="2"/>
    </row>
    <row r="13632" spans="17:17" ht="24">
      <c r="Q13632" s="2"/>
    </row>
    <row r="13633" spans="17:17" ht="24">
      <c r="Q13633" s="2"/>
    </row>
    <row r="13634" spans="17:17" ht="24">
      <c r="Q13634" s="2"/>
    </row>
    <row r="13635" spans="17:17" ht="24">
      <c r="Q13635" s="2"/>
    </row>
    <row r="13636" spans="17:17" ht="24">
      <c r="Q13636" s="2"/>
    </row>
    <row r="13637" spans="17:17" ht="24">
      <c r="Q13637" s="2"/>
    </row>
    <row r="13638" spans="17:17" ht="24">
      <c r="Q13638" s="2"/>
    </row>
    <row r="13639" spans="17:17" ht="24">
      <c r="Q13639" s="2"/>
    </row>
    <row r="13640" spans="17:17" ht="24">
      <c r="Q13640" s="2"/>
    </row>
    <row r="13641" spans="17:17" ht="24">
      <c r="Q13641" s="2"/>
    </row>
    <row r="13642" spans="17:17" ht="24">
      <c r="Q13642" s="2"/>
    </row>
    <row r="13643" spans="17:17" ht="24">
      <c r="Q13643" s="2"/>
    </row>
    <row r="13644" spans="17:17" ht="24">
      <c r="Q13644" s="2"/>
    </row>
    <row r="13645" spans="17:17" ht="24">
      <c r="Q13645" s="2"/>
    </row>
    <row r="13646" spans="17:17" ht="24">
      <c r="Q13646" s="2"/>
    </row>
    <row r="13647" spans="17:17" ht="24">
      <c r="Q13647" s="2"/>
    </row>
    <row r="13648" spans="17:17" ht="24">
      <c r="Q13648" s="2"/>
    </row>
    <row r="13649" spans="17:17" ht="24">
      <c r="Q13649" s="2"/>
    </row>
    <row r="13650" spans="17:17" ht="24">
      <c r="Q13650" s="2"/>
    </row>
    <row r="13651" spans="17:17" ht="24">
      <c r="Q13651" s="2"/>
    </row>
    <row r="13652" spans="17:17" ht="24">
      <c r="Q13652" s="2"/>
    </row>
    <row r="13653" spans="17:17" ht="24">
      <c r="Q13653" s="2"/>
    </row>
    <row r="13654" spans="17:17" ht="24">
      <c r="Q13654" s="2"/>
    </row>
    <row r="13655" spans="17:17" ht="24">
      <c r="Q13655" s="2"/>
    </row>
    <row r="13656" spans="17:17" ht="24">
      <c r="Q13656" s="2"/>
    </row>
    <row r="13657" spans="17:17" ht="24">
      <c r="Q13657" s="2"/>
    </row>
    <row r="13658" spans="17:17" ht="24">
      <c r="Q13658" s="2"/>
    </row>
    <row r="13659" spans="17:17" ht="24">
      <c r="Q13659" s="2"/>
    </row>
    <row r="13660" spans="17:17" ht="24">
      <c r="Q13660" s="2"/>
    </row>
    <row r="13661" spans="17:17" ht="24">
      <c r="Q13661" s="2"/>
    </row>
    <row r="13662" spans="17:17" ht="24">
      <c r="Q13662" s="2"/>
    </row>
    <row r="13663" spans="17:17" ht="24">
      <c r="Q13663" s="2"/>
    </row>
    <row r="13664" spans="17:17" ht="24">
      <c r="Q13664" s="2"/>
    </row>
    <row r="13665" spans="17:17" ht="24">
      <c r="Q13665" s="2"/>
    </row>
    <row r="13666" spans="17:17" ht="24">
      <c r="Q13666" s="2"/>
    </row>
    <row r="13667" spans="17:17" ht="24">
      <c r="Q13667" s="2"/>
    </row>
    <row r="13668" spans="17:17" ht="24">
      <c r="Q13668" s="2"/>
    </row>
    <row r="13669" spans="17:17" ht="24">
      <c r="Q13669" s="2"/>
    </row>
    <row r="13670" spans="17:17" ht="24">
      <c r="Q13670" s="2"/>
    </row>
    <row r="13671" spans="17:17" ht="24">
      <c r="Q13671" s="2"/>
    </row>
    <row r="13672" spans="17:17" ht="24">
      <c r="Q13672" s="2"/>
    </row>
    <row r="13673" spans="17:17" ht="24">
      <c r="Q13673" s="2"/>
    </row>
    <row r="13674" spans="17:17" ht="24">
      <c r="Q13674" s="2"/>
    </row>
    <row r="13675" spans="17:17" ht="24">
      <c r="Q13675" s="2"/>
    </row>
    <row r="13676" spans="17:17" ht="24">
      <c r="Q13676" s="2"/>
    </row>
    <row r="13677" spans="17:17" ht="24">
      <c r="Q13677" s="2"/>
    </row>
    <row r="13678" spans="17:17" ht="24">
      <c r="Q13678" s="2"/>
    </row>
    <row r="13679" spans="17:17" ht="24">
      <c r="Q13679" s="2"/>
    </row>
    <row r="13680" spans="17:17" ht="24">
      <c r="Q13680" s="2"/>
    </row>
    <row r="13681" spans="17:17" ht="24">
      <c r="Q13681" s="2"/>
    </row>
    <row r="13682" spans="17:17" ht="24">
      <c r="Q13682" s="2"/>
    </row>
    <row r="13683" spans="17:17" ht="24">
      <c r="Q13683" s="2"/>
    </row>
    <row r="13684" spans="17:17" ht="24">
      <c r="Q13684" s="2"/>
    </row>
    <row r="13685" spans="17:17" ht="24">
      <c r="Q13685" s="2"/>
    </row>
    <row r="13686" spans="17:17" ht="24">
      <c r="Q13686" s="2"/>
    </row>
    <row r="13687" spans="17:17" ht="24">
      <c r="Q13687" s="2"/>
    </row>
    <row r="13688" spans="17:17" ht="24">
      <c r="Q13688" s="2"/>
    </row>
    <row r="13689" spans="17:17" ht="24">
      <c r="Q13689" s="2"/>
    </row>
    <row r="13690" spans="17:17" ht="24">
      <c r="Q13690" s="2"/>
    </row>
    <row r="13691" spans="17:17" ht="24">
      <c r="Q13691" s="2"/>
    </row>
    <row r="13692" spans="17:17" ht="24">
      <c r="Q13692" s="2"/>
    </row>
    <row r="13693" spans="17:17" ht="24">
      <c r="Q13693" s="2"/>
    </row>
    <row r="13694" spans="17:17" ht="24">
      <c r="Q13694" s="2"/>
    </row>
    <row r="13695" spans="17:17" ht="24">
      <c r="Q13695" s="2"/>
    </row>
    <row r="13696" spans="17:17" ht="24">
      <c r="Q13696" s="2"/>
    </row>
    <row r="13697" spans="17:17" ht="24">
      <c r="Q13697" s="2"/>
    </row>
    <row r="13698" spans="17:17" ht="24">
      <c r="Q13698" s="2"/>
    </row>
    <row r="13699" spans="17:17" ht="24">
      <c r="Q13699" s="2"/>
    </row>
    <row r="13700" spans="17:17" ht="24">
      <c r="Q13700" s="2"/>
    </row>
    <row r="13701" spans="17:17" ht="24">
      <c r="Q13701" s="2"/>
    </row>
    <row r="13702" spans="17:17" ht="24">
      <c r="Q13702" s="2"/>
    </row>
    <row r="13703" spans="17:17" ht="24">
      <c r="Q13703" s="2"/>
    </row>
    <row r="13704" spans="17:17" ht="24">
      <c r="Q13704" s="2"/>
    </row>
    <row r="13705" spans="17:17" ht="24">
      <c r="Q13705" s="2"/>
    </row>
    <row r="13706" spans="17:17" ht="24">
      <c r="Q13706" s="2"/>
    </row>
    <row r="13707" spans="17:17" ht="24">
      <c r="Q13707" s="2"/>
    </row>
    <row r="13708" spans="17:17" ht="24">
      <c r="Q13708" s="2"/>
    </row>
    <row r="13709" spans="17:17" ht="24">
      <c r="Q13709" s="2"/>
    </row>
    <row r="13710" spans="17:17" ht="24">
      <c r="Q13710" s="2"/>
    </row>
    <row r="13711" spans="17:17" ht="24">
      <c r="Q13711" s="2"/>
    </row>
    <row r="13712" spans="17:17" ht="24">
      <c r="Q13712" s="2"/>
    </row>
    <row r="13713" spans="17:17" ht="24">
      <c r="Q13713" s="2"/>
    </row>
    <row r="13714" spans="17:17" ht="24">
      <c r="Q13714" s="2"/>
    </row>
    <row r="13715" spans="17:17" ht="24">
      <c r="Q13715" s="2"/>
    </row>
    <row r="13716" spans="17:17" ht="24">
      <c r="Q13716" s="2"/>
    </row>
    <row r="13717" spans="17:17" ht="24">
      <c r="Q13717" s="2"/>
    </row>
    <row r="13718" spans="17:17" ht="24">
      <c r="Q13718" s="2"/>
    </row>
    <row r="13719" spans="17:17" ht="24">
      <c r="Q13719" s="2"/>
    </row>
    <row r="13720" spans="17:17" ht="24">
      <c r="Q13720" s="2"/>
    </row>
    <row r="13721" spans="17:17" ht="24">
      <c r="Q13721" s="2"/>
    </row>
    <row r="13722" spans="17:17" ht="24">
      <c r="Q13722" s="2"/>
    </row>
    <row r="13723" spans="17:17" ht="24">
      <c r="Q13723" s="2"/>
    </row>
    <row r="13724" spans="17:17" ht="24">
      <c r="Q13724" s="2"/>
    </row>
    <row r="13725" spans="17:17" ht="24">
      <c r="Q13725" s="2"/>
    </row>
    <row r="13726" spans="17:17" ht="24">
      <c r="Q13726" s="2"/>
    </row>
    <row r="13727" spans="17:17" ht="24">
      <c r="Q13727" s="2"/>
    </row>
    <row r="13728" spans="17:17" ht="24">
      <c r="Q13728" s="2"/>
    </row>
    <row r="13729" spans="17:17" ht="24">
      <c r="Q13729" s="2"/>
    </row>
    <row r="13730" spans="17:17" ht="24">
      <c r="Q13730" s="2"/>
    </row>
    <row r="13731" spans="17:17" ht="24">
      <c r="Q13731" s="2"/>
    </row>
    <row r="13732" spans="17:17" ht="24">
      <c r="Q13732" s="2"/>
    </row>
    <row r="13733" spans="17:17" ht="24">
      <c r="Q13733" s="2"/>
    </row>
    <row r="13734" spans="17:17" ht="24">
      <c r="Q13734" s="2"/>
    </row>
    <row r="13735" spans="17:17" ht="24">
      <c r="Q13735" s="2"/>
    </row>
    <row r="13736" spans="17:17" ht="24">
      <c r="Q13736" s="2"/>
    </row>
    <row r="13737" spans="17:17" ht="24">
      <c r="Q13737" s="2"/>
    </row>
    <row r="13738" spans="17:17" ht="24">
      <c r="Q13738" s="2"/>
    </row>
    <row r="13739" spans="17:17" ht="24">
      <c r="Q13739" s="2"/>
    </row>
    <row r="13740" spans="17:17" ht="24">
      <c r="Q13740" s="2"/>
    </row>
    <row r="13741" spans="17:17" ht="24">
      <c r="Q13741" s="2"/>
    </row>
    <row r="13742" spans="17:17" ht="24">
      <c r="Q13742" s="2"/>
    </row>
    <row r="13743" spans="17:17" ht="24">
      <c r="Q13743" s="2"/>
    </row>
    <row r="13744" spans="17:17" ht="24">
      <c r="Q13744" s="2"/>
    </row>
    <row r="13745" spans="17:17" ht="24">
      <c r="Q13745" s="2"/>
    </row>
    <row r="13746" spans="17:17" ht="24">
      <c r="Q13746" s="2"/>
    </row>
    <row r="13747" spans="17:17" ht="24">
      <c r="Q13747" s="2"/>
    </row>
    <row r="13748" spans="17:17" ht="24">
      <c r="Q13748" s="2"/>
    </row>
    <row r="13749" spans="17:17" ht="24">
      <c r="Q13749" s="2"/>
    </row>
    <row r="13750" spans="17:17" ht="24">
      <c r="Q13750" s="2"/>
    </row>
    <row r="13751" spans="17:17" ht="24">
      <c r="Q13751" s="2"/>
    </row>
    <row r="13752" spans="17:17" ht="24">
      <c r="Q13752" s="2"/>
    </row>
    <row r="13753" spans="17:17" ht="24">
      <c r="Q13753" s="2"/>
    </row>
    <row r="13754" spans="17:17" ht="24">
      <c r="Q13754" s="2"/>
    </row>
    <row r="13755" spans="17:17" ht="24">
      <c r="Q13755" s="2"/>
    </row>
    <row r="13756" spans="17:17" ht="24">
      <c r="Q13756" s="2"/>
    </row>
    <row r="13757" spans="17:17" ht="24">
      <c r="Q13757" s="2"/>
    </row>
    <row r="13758" spans="17:17" ht="24">
      <c r="Q13758" s="2"/>
    </row>
    <row r="13759" spans="17:17" ht="24">
      <c r="Q13759" s="2"/>
    </row>
    <row r="13760" spans="17:17" ht="24">
      <c r="Q13760" s="2"/>
    </row>
    <row r="13761" spans="17:17" ht="24">
      <c r="Q13761" s="2"/>
    </row>
    <row r="13762" spans="17:17" ht="24">
      <c r="Q13762" s="2"/>
    </row>
    <row r="13763" spans="17:17" ht="24">
      <c r="Q13763" s="2"/>
    </row>
    <row r="13764" spans="17:17" ht="24">
      <c r="Q13764" s="2"/>
    </row>
    <row r="13765" spans="17:17" ht="24">
      <c r="Q13765" s="2"/>
    </row>
    <row r="13766" spans="17:17" ht="24">
      <c r="Q13766" s="2"/>
    </row>
    <row r="13767" spans="17:17" ht="24">
      <c r="Q13767" s="2"/>
    </row>
    <row r="13768" spans="17:17" ht="24">
      <c r="Q13768" s="2"/>
    </row>
    <row r="13769" spans="17:17" ht="24">
      <c r="Q13769" s="2"/>
    </row>
    <row r="13770" spans="17:17" ht="24">
      <c r="Q13770" s="2"/>
    </row>
    <row r="13771" spans="17:17" ht="24">
      <c r="Q13771" s="2"/>
    </row>
    <row r="13772" spans="17:17" ht="24">
      <c r="Q13772" s="2"/>
    </row>
    <row r="13773" spans="17:17" ht="24">
      <c r="Q13773" s="2"/>
    </row>
    <row r="13774" spans="17:17" ht="24">
      <c r="Q13774" s="2"/>
    </row>
    <row r="13775" spans="17:17" ht="24">
      <c r="Q13775" s="2"/>
    </row>
    <row r="13776" spans="17:17" ht="24">
      <c r="Q13776" s="2"/>
    </row>
    <row r="13777" spans="17:17" ht="24">
      <c r="Q13777" s="2"/>
    </row>
    <row r="13778" spans="17:17" ht="24">
      <c r="Q13778" s="2"/>
    </row>
    <row r="13779" spans="17:17" ht="24">
      <c r="Q13779" s="2"/>
    </row>
    <row r="13780" spans="17:17" ht="24">
      <c r="Q13780" s="2"/>
    </row>
    <row r="13781" spans="17:17" ht="24">
      <c r="Q13781" s="2"/>
    </row>
    <row r="13782" spans="17:17" ht="24">
      <c r="Q13782" s="2"/>
    </row>
    <row r="13783" spans="17:17" ht="24">
      <c r="Q13783" s="2"/>
    </row>
    <row r="13784" spans="17:17" ht="24">
      <c r="Q13784" s="2"/>
    </row>
    <row r="13785" spans="17:17" ht="24">
      <c r="Q13785" s="2"/>
    </row>
    <row r="13786" spans="17:17" ht="24">
      <c r="Q13786" s="2"/>
    </row>
    <row r="13787" spans="17:17" ht="24">
      <c r="Q13787" s="2"/>
    </row>
    <row r="13788" spans="17:17" ht="24">
      <c r="Q13788" s="2"/>
    </row>
    <row r="13789" spans="17:17" ht="24">
      <c r="Q13789" s="2"/>
    </row>
    <row r="13790" spans="17:17" ht="24">
      <c r="Q13790" s="2"/>
    </row>
    <row r="13791" spans="17:17" ht="24">
      <c r="Q13791" s="2"/>
    </row>
    <row r="13792" spans="17:17" ht="24">
      <c r="Q13792" s="2"/>
    </row>
    <row r="13793" spans="17:17" ht="24">
      <c r="Q13793" s="2"/>
    </row>
    <row r="13794" spans="17:17" ht="24">
      <c r="Q13794" s="2"/>
    </row>
    <row r="13795" spans="17:17" ht="24">
      <c r="Q13795" s="2"/>
    </row>
    <row r="13796" spans="17:17" ht="24">
      <c r="Q13796" s="2"/>
    </row>
    <row r="13797" spans="17:17" ht="24">
      <c r="Q13797" s="2"/>
    </row>
    <row r="13798" spans="17:17" ht="24">
      <c r="Q13798" s="2"/>
    </row>
    <row r="13799" spans="17:17" ht="24">
      <c r="Q13799" s="2"/>
    </row>
    <row r="13800" spans="17:17" ht="24">
      <c r="Q13800" s="2"/>
    </row>
    <row r="13801" spans="17:17" ht="24">
      <c r="Q13801" s="2"/>
    </row>
    <row r="13802" spans="17:17" ht="24">
      <c r="Q13802" s="2"/>
    </row>
    <row r="13803" spans="17:17" ht="24">
      <c r="Q13803" s="2"/>
    </row>
    <row r="13804" spans="17:17" ht="24">
      <c r="Q13804" s="2"/>
    </row>
    <row r="13805" spans="17:17" ht="24">
      <c r="Q13805" s="2"/>
    </row>
    <row r="13806" spans="17:17" ht="24">
      <c r="Q13806" s="2"/>
    </row>
    <row r="13807" spans="17:17" ht="24">
      <c r="Q13807" s="2"/>
    </row>
    <row r="13808" spans="17:17" ht="24">
      <c r="Q13808" s="2"/>
    </row>
    <row r="13809" spans="17:17" ht="24">
      <c r="Q13809" s="2"/>
    </row>
    <row r="13810" spans="17:17" ht="24">
      <c r="Q13810" s="2"/>
    </row>
    <row r="13811" spans="17:17" ht="24">
      <c r="Q13811" s="2"/>
    </row>
    <row r="13812" spans="17:17" ht="24">
      <c r="Q13812" s="2"/>
    </row>
    <row r="13813" spans="17:17" ht="24">
      <c r="Q13813" s="2"/>
    </row>
    <row r="13814" spans="17:17" ht="24">
      <c r="Q13814" s="2"/>
    </row>
    <row r="13815" spans="17:17" ht="24">
      <c r="Q13815" s="2"/>
    </row>
    <row r="13816" spans="17:17" ht="24">
      <c r="Q13816" s="2"/>
    </row>
    <row r="13817" spans="17:17" ht="24">
      <c r="Q13817" s="2"/>
    </row>
    <row r="13818" spans="17:17" ht="24">
      <c r="Q13818" s="2"/>
    </row>
    <row r="13819" spans="17:17" ht="24">
      <c r="Q13819" s="2"/>
    </row>
    <row r="13820" spans="17:17" ht="24">
      <c r="Q13820" s="2"/>
    </row>
    <row r="13821" spans="17:17" ht="24">
      <c r="Q13821" s="2"/>
    </row>
    <row r="13822" spans="17:17" ht="24">
      <c r="Q13822" s="2"/>
    </row>
    <row r="13823" spans="17:17" ht="24">
      <c r="Q13823" s="2"/>
    </row>
    <row r="13824" spans="17:17" ht="24">
      <c r="Q13824" s="2"/>
    </row>
    <row r="13825" spans="17:17" ht="24">
      <c r="Q13825" s="2"/>
    </row>
    <row r="13826" spans="17:17" ht="24">
      <c r="Q13826" s="2"/>
    </row>
    <row r="13827" spans="17:17" ht="24">
      <c r="Q13827" s="2"/>
    </row>
    <row r="13828" spans="17:17" ht="24">
      <c r="Q13828" s="2"/>
    </row>
    <row r="13829" spans="17:17" ht="24">
      <c r="Q13829" s="2"/>
    </row>
    <row r="13830" spans="17:17" ht="24">
      <c r="Q13830" s="2"/>
    </row>
    <row r="13831" spans="17:17" ht="24">
      <c r="Q13831" s="2"/>
    </row>
    <row r="13832" spans="17:17" ht="24">
      <c r="Q13832" s="2"/>
    </row>
    <row r="13833" spans="17:17" ht="24">
      <c r="Q13833" s="2"/>
    </row>
    <row r="13834" spans="17:17" ht="24">
      <c r="Q13834" s="2"/>
    </row>
    <row r="13835" spans="17:17" ht="24">
      <c r="Q13835" s="2"/>
    </row>
    <row r="13836" spans="17:17" ht="24">
      <c r="Q13836" s="2"/>
    </row>
    <row r="13837" spans="17:17" ht="24">
      <c r="Q13837" s="2"/>
    </row>
    <row r="13838" spans="17:17" ht="24">
      <c r="Q13838" s="2"/>
    </row>
    <row r="13839" spans="17:17" ht="24">
      <c r="Q13839" s="2"/>
    </row>
    <row r="13840" spans="17:17" ht="24">
      <c r="Q13840" s="2"/>
    </row>
    <row r="13841" spans="17:17" ht="24">
      <c r="Q13841" s="2"/>
    </row>
    <row r="13842" spans="17:17" ht="24">
      <c r="Q13842" s="2"/>
    </row>
    <row r="13843" spans="17:17" ht="24">
      <c r="Q13843" s="2"/>
    </row>
    <row r="13844" spans="17:17" ht="24">
      <c r="Q13844" s="2"/>
    </row>
    <row r="13845" spans="17:17" ht="24">
      <c r="Q13845" s="2"/>
    </row>
    <row r="13846" spans="17:17" ht="24">
      <c r="Q13846" s="2"/>
    </row>
    <row r="13847" spans="17:17" ht="24">
      <c r="Q13847" s="2"/>
    </row>
    <row r="13848" spans="17:17" ht="24">
      <c r="Q13848" s="2"/>
    </row>
    <row r="13849" spans="17:17" ht="24">
      <c r="Q13849" s="2"/>
    </row>
    <row r="13850" spans="17:17" ht="24">
      <c r="Q13850" s="2"/>
    </row>
    <row r="13851" spans="17:17" ht="24">
      <c r="Q13851" s="2"/>
    </row>
    <row r="13852" spans="17:17" ht="24">
      <c r="Q13852" s="2"/>
    </row>
    <row r="13853" spans="17:17" ht="24">
      <c r="Q13853" s="2"/>
    </row>
    <row r="13854" spans="17:17" ht="24">
      <c r="Q13854" s="2"/>
    </row>
    <row r="13855" spans="17:17" ht="24">
      <c r="Q13855" s="2"/>
    </row>
    <row r="13856" spans="17:17" ht="24">
      <c r="Q13856" s="2"/>
    </row>
    <row r="13857" spans="17:17" ht="24">
      <c r="Q13857" s="2"/>
    </row>
    <row r="13858" spans="17:17" ht="24">
      <c r="Q13858" s="2"/>
    </row>
    <row r="13859" spans="17:17" ht="24">
      <c r="Q13859" s="2"/>
    </row>
    <row r="13860" spans="17:17" ht="24">
      <c r="Q13860" s="2"/>
    </row>
    <row r="13861" spans="17:17" ht="24">
      <c r="Q13861" s="2"/>
    </row>
    <row r="13862" spans="17:17" ht="24">
      <c r="Q13862" s="2"/>
    </row>
    <row r="13863" spans="17:17" ht="24">
      <c r="Q13863" s="2"/>
    </row>
    <row r="13864" spans="17:17" ht="24">
      <c r="Q13864" s="2"/>
    </row>
    <row r="13865" spans="17:17" ht="24">
      <c r="Q13865" s="2"/>
    </row>
    <row r="13866" spans="17:17" ht="24">
      <c r="Q13866" s="2"/>
    </row>
    <row r="13867" spans="17:17" ht="24">
      <c r="Q13867" s="2"/>
    </row>
    <row r="13868" spans="17:17" ht="24">
      <c r="Q13868" s="2"/>
    </row>
    <row r="13869" spans="17:17" ht="24">
      <c r="Q13869" s="2"/>
    </row>
    <row r="13870" spans="17:17" ht="24">
      <c r="Q13870" s="2"/>
    </row>
    <row r="13871" spans="17:17" ht="24">
      <c r="Q13871" s="2"/>
    </row>
    <row r="13872" spans="17:17" ht="24">
      <c r="Q13872" s="2"/>
    </row>
    <row r="13873" spans="17:17" ht="24">
      <c r="Q13873" s="2"/>
    </row>
    <row r="13874" spans="17:17" ht="24">
      <c r="Q13874" s="2"/>
    </row>
    <row r="13875" spans="17:17" ht="24">
      <c r="Q13875" s="2"/>
    </row>
    <row r="13876" spans="17:17" ht="24">
      <c r="Q13876" s="2"/>
    </row>
    <row r="13877" spans="17:17" ht="24">
      <c r="Q13877" s="2"/>
    </row>
    <row r="13878" spans="17:17" ht="24">
      <c r="Q13878" s="2"/>
    </row>
    <row r="13879" spans="17:17" ht="24">
      <c r="Q13879" s="2"/>
    </row>
    <row r="13880" spans="17:17" ht="24">
      <c r="Q13880" s="2"/>
    </row>
    <row r="13881" spans="17:17" ht="24">
      <c r="Q13881" s="2"/>
    </row>
    <row r="13882" spans="17:17" ht="24">
      <c r="Q13882" s="2"/>
    </row>
    <row r="13883" spans="17:17" ht="24">
      <c r="Q13883" s="2"/>
    </row>
    <row r="13884" spans="17:17" ht="24">
      <c r="Q13884" s="2"/>
    </row>
    <row r="13885" spans="17:17" ht="24">
      <c r="Q13885" s="2"/>
    </row>
    <row r="13886" spans="17:17" ht="24">
      <c r="Q13886" s="2"/>
    </row>
    <row r="13887" spans="17:17" ht="24">
      <c r="Q13887" s="2"/>
    </row>
    <row r="13888" spans="17:17" ht="24">
      <c r="Q13888" s="2"/>
    </row>
    <row r="13889" spans="17:17" ht="24">
      <c r="Q13889" s="2"/>
    </row>
    <row r="13890" spans="17:17" ht="24">
      <c r="Q13890" s="2"/>
    </row>
    <row r="13891" spans="17:17" ht="24">
      <c r="Q13891" s="2"/>
    </row>
    <row r="13892" spans="17:17" ht="24">
      <c r="Q13892" s="2"/>
    </row>
    <row r="13893" spans="17:17" ht="24">
      <c r="Q13893" s="2"/>
    </row>
    <row r="13894" spans="17:17" ht="24">
      <c r="Q13894" s="2"/>
    </row>
    <row r="13895" spans="17:17" ht="24">
      <c r="Q13895" s="2"/>
    </row>
    <row r="13896" spans="17:17" ht="24">
      <c r="Q13896" s="2"/>
    </row>
    <row r="13897" spans="17:17" ht="24">
      <c r="Q13897" s="2"/>
    </row>
    <row r="13898" spans="17:17" ht="24">
      <c r="Q13898" s="2"/>
    </row>
    <row r="13899" spans="17:17" ht="24">
      <c r="Q13899" s="2"/>
    </row>
    <row r="13900" spans="17:17" ht="24">
      <c r="Q13900" s="2"/>
    </row>
    <row r="13901" spans="17:17" ht="24">
      <c r="Q13901" s="2"/>
    </row>
    <row r="13902" spans="17:17" ht="24">
      <c r="Q13902" s="2"/>
    </row>
    <row r="13903" spans="17:17" ht="24">
      <c r="Q13903" s="2"/>
    </row>
    <row r="13904" spans="17:17" ht="24">
      <c r="Q13904" s="2"/>
    </row>
    <row r="13905" spans="17:17" ht="24">
      <c r="Q13905" s="2"/>
    </row>
    <row r="13906" spans="17:17" ht="24">
      <c r="Q13906" s="2"/>
    </row>
    <row r="13907" spans="17:17" ht="24">
      <c r="Q13907" s="2"/>
    </row>
    <row r="13908" spans="17:17" ht="24">
      <c r="Q13908" s="2"/>
    </row>
    <row r="13909" spans="17:17" ht="24">
      <c r="Q13909" s="2"/>
    </row>
    <row r="13910" spans="17:17" ht="24">
      <c r="Q13910" s="2"/>
    </row>
    <row r="13911" spans="17:17" ht="24">
      <c r="Q13911" s="2"/>
    </row>
    <row r="13912" spans="17:17" ht="24">
      <c r="Q13912" s="2"/>
    </row>
    <row r="13913" spans="17:17" ht="24">
      <c r="Q13913" s="2"/>
    </row>
    <row r="13914" spans="17:17" ht="24">
      <c r="Q13914" s="2"/>
    </row>
    <row r="13915" spans="17:17" ht="24">
      <c r="Q13915" s="2"/>
    </row>
    <row r="13916" spans="17:17" ht="24">
      <c r="Q13916" s="2"/>
    </row>
    <row r="13917" spans="17:17" ht="24">
      <c r="Q13917" s="2"/>
    </row>
    <row r="13918" spans="17:17" ht="24">
      <c r="Q13918" s="2"/>
    </row>
    <row r="13919" spans="17:17" ht="24">
      <c r="Q13919" s="2"/>
    </row>
    <row r="13920" spans="17:17" ht="24">
      <c r="Q13920" s="2"/>
    </row>
    <row r="13921" spans="17:17" ht="24">
      <c r="Q13921" s="2"/>
    </row>
    <row r="13922" spans="17:17" ht="24">
      <c r="Q13922" s="2"/>
    </row>
    <row r="13923" spans="17:17" ht="24">
      <c r="Q13923" s="2"/>
    </row>
    <row r="13924" spans="17:17" ht="24">
      <c r="Q13924" s="2"/>
    </row>
    <row r="13925" spans="17:17" ht="24">
      <c r="Q13925" s="2"/>
    </row>
    <row r="13926" spans="17:17" ht="24">
      <c r="Q13926" s="2"/>
    </row>
    <row r="13927" spans="17:17" ht="24">
      <c r="Q13927" s="2"/>
    </row>
    <row r="13928" spans="17:17" ht="24">
      <c r="Q13928" s="2"/>
    </row>
    <row r="13929" spans="17:17" ht="24">
      <c r="Q13929" s="2"/>
    </row>
    <row r="13930" spans="17:17" ht="24">
      <c r="Q13930" s="2"/>
    </row>
    <row r="13931" spans="17:17" ht="24">
      <c r="Q13931" s="2"/>
    </row>
    <row r="13932" spans="17:17" ht="24">
      <c r="Q13932" s="2"/>
    </row>
    <row r="13933" spans="17:17" ht="24">
      <c r="Q13933" s="2"/>
    </row>
    <row r="13934" spans="17:17" ht="24">
      <c r="Q13934" s="2"/>
    </row>
    <row r="13935" spans="17:17" ht="24">
      <c r="Q13935" s="2"/>
    </row>
    <row r="13936" spans="17:17" ht="24">
      <c r="Q13936" s="2"/>
    </row>
    <row r="13937" spans="17:17" ht="24">
      <c r="Q13937" s="2"/>
    </row>
    <row r="13938" spans="17:17" ht="24">
      <c r="Q13938" s="2"/>
    </row>
    <row r="13939" spans="17:17" ht="24">
      <c r="Q13939" s="2"/>
    </row>
    <row r="13940" spans="17:17" ht="24">
      <c r="Q13940" s="2"/>
    </row>
    <row r="13941" spans="17:17" ht="24">
      <c r="Q13941" s="2"/>
    </row>
    <row r="13942" spans="17:17" ht="24">
      <c r="Q13942" s="2"/>
    </row>
    <row r="13943" spans="17:17" ht="24">
      <c r="Q13943" s="2"/>
    </row>
    <row r="13944" spans="17:17" ht="24">
      <c r="Q13944" s="2"/>
    </row>
    <row r="13945" spans="17:17" ht="24">
      <c r="Q13945" s="2"/>
    </row>
    <row r="13946" spans="17:17" ht="24">
      <c r="Q13946" s="2"/>
    </row>
    <row r="13947" spans="17:17" ht="24">
      <c r="Q13947" s="2"/>
    </row>
    <row r="13948" spans="17:17" ht="24">
      <c r="Q13948" s="2"/>
    </row>
    <row r="13949" spans="17:17" ht="24">
      <c r="Q13949" s="2"/>
    </row>
    <row r="13950" spans="17:17" ht="24">
      <c r="Q13950" s="2"/>
    </row>
    <row r="13951" spans="17:17" ht="24">
      <c r="Q13951" s="2"/>
    </row>
    <row r="13952" spans="17:17" ht="24">
      <c r="Q13952" s="2"/>
    </row>
    <row r="13953" spans="17:17" ht="24">
      <c r="Q13953" s="2"/>
    </row>
    <row r="13954" spans="17:17" ht="24">
      <c r="Q13954" s="2"/>
    </row>
    <row r="13955" spans="17:17" ht="24">
      <c r="Q13955" s="2"/>
    </row>
    <row r="13956" spans="17:17" ht="24">
      <c r="Q13956" s="2"/>
    </row>
    <row r="13957" spans="17:17" ht="24">
      <c r="Q13957" s="2"/>
    </row>
    <row r="13958" spans="17:17" ht="24">
      <c r="Q13958" s="2"/>
    </row>
    <row r="13959" spans="17:17" ht="24">
      <c r="Q13959" s="2"/>
    </row>
    <row r="13960" spans="17:17" ht="24">
      <c r="Q13960" s="2"/>
    </row>
    <row r="13961" spans="17:17" ht="24">
      <c r="Q13961" s="2"/>
    </row>
    <row r="13962" spans="17:17" ht="24">
      <c r="Q13962" s="2"/>
    </row>
    <row r="13963" spans="17:17" ht="24">
      <c r="Q13963" s="2"/>
    </row>
    <row r="13964" spans="17:17" ht="24">
      <c r="Q13964" s="2"/>
    </row>
    <row r="13965" spans="17:17" ht="24">
      <c r="Q13965" s="2"/>
    </row>
    <row r="13966" spans="17:17" ht="24">
      <c r="Q13966" s="2"/>
    </row>
    <row r="13967" spans="17:17" ht="24">
      <c r="Q13967" s="2"/>
    </row>
    <row r="13968" spans="17:17" ht="24">
      <c r="Q13968" s="2"/>
    </row>
    <row r="13969" spans="17:17" ht="24">
      <c r="Q13969" s="2"/>
    </row>
    <row r="13970" spans="17:17" ht="24">
      <c r="Q13970" s="2"/>
    </row>
    <row r="13971" spans="17:17" ht="24">
      <c r="Q13971" s="2"/>
    </row>
    <row r="13972" spans="17:17" ht="24">
      <c r="Q13972" s="2"/>
    </row>
    <row r="13973" spans="17:17" ht="24">
      <c r="Q13973" s="2"/>
    </row>
    <row r="13974" spans="17:17" ht="24">
      <c r="Q13974" s="2"/>
    </row>
    <row r="13975" spans="17:17" ht="24">
      <c r="Q13975" s="2"/>
    </row>
    <row r="13976" spans="17:17" ht="24">
      <c r="Q13976" s="2"/>
    </row>
    <row r="13977" spans="17:17" ht="24">
      <c r="Q13977" s="2"/>
    </row>
    <row r="13978" spans="17:17" ht="24">
      <c r="Q13978" s="2"/>
    </row>
    <row r="13979" spans="17:17" ht="24">
      <c r="Q13979" s="2"/>
    </row>
    <row r="13980" spans="17:17" ht="24">
      <c r="Q13980" s="2"/>
    </row>
    <row r="13981" spans="17:17" ht="24">
      <c r="Q13981" s="2"/>
    </row>
    <row r="13982" spans="17:17" ht="24">
      <c r="Q13982" s="2"/>
    </row>
    <row r="13983" spans="17:17" ht="24">
      <c r="Q13983" s="2"/>
    </row>
    <row r="13984" spans="17:17" ht="24">
      <c r="Q13984" s="2"/>
    </row>
    <row r="13985" spans="17:17" ht="24">
      <c r="Q13985" s="2"/>
    </row>
    <row r="13986" spans="17:17" ht="24">
      <c r="Q13986" s="2"/>
    </row>
    <row r="13987" spans="17:17" ht="24">
      <c r="Q13987" s="2"/>
    </row>
    <row r="13988" spans="17:17" ht="24">
      <c r="Q13988" s="2"/>
    </row>
    <row r="13989" spans="17:17" ht="24">
      <c r="Q13989" s="2"/>
    </row>
    <row r="13990" spans="17:17" ht="24">
      <c r="Q13990" s="2"/>
    </row>
    <row r="13991" spans="17:17" ht="24">
      <c r="Q13991" s="2"/>
    </row>
    <row r="13992" spans="17:17" ht="24">
      <c r="Q13992" s="2"/>
    </row>
    <row r="13993" spans="17:17" ht="24">
      <c r="Q13993" s="2"/>
    </row>
    <row r="13994" spans="17:17" ht="24">
      <c r="Q13994" s="2"/>
    </row>
    <row r="13995" spans="17:17" ht="24">
      <c r="Q13995" s="2"/>
    </row>
    <row r="13996" spans="17:17" ht="24">
      <c r="Q13996" s="2"/>
    </row>
    <row r="13997" spans="17:17" ht="24">
      <c r="Q13997" s="2"/>
    </row>
    <row r="13998" spans="17:17" ht="24">
      <c r="Q13998" s="2"/>
    </row>
    <row r="13999" spans="17:17" ht="24">
      <c r="Q13999" s="2"/>
    </row>
    <row r="14000" spans="17:17" ht="24">
      <c r="Q14000" s="2"/>
    </row>
    <row r="14001" spans="17:17" ht="24">
      <c r="Q14001" s="2"/>
    </row>
    <row r="14002" spans="17:17" ht="24">
      <c r="Q14002" s="2"/>
    </row>
    <row r="14003" spans="17:17" ht="24">
      <c r="Q14003" s="2"/>
    </row>
    <row r="14004" spans="17:17" ht="24">
      <c r="Q14004" s="2"/>
    </row>
    <row r="14005" spans="17:17" ht="24">
      <c r="Q14005" s="2"/>
    </row>
    <row r="14006" spans="17:17" ht="24">
      <c r="Q14006" s="2"/>
    </row>
    <row r="14007" spans="17:17" ht="24">
      <c r="Q14007" s="2"/>
    </row>
    <row r="14008" spans="17:17" ht="24">
      <c r="Q14008" s="2"/>
    </row>
    <row r="14009" spans="17:17" ht="24">
      <c r="Q14009" s="2"/>
    </row>
    <row r="14010" spans="17:17" ht="24">
      <c r="Q14010" s="2"/>
    </row>
    <row r="14011" spans="17:17" ht="24">
      <c r="Q14011" s="2"/>
    </row>
    <row r="14012" spans="17:17" ht="24">
      <c r="Q14012" s="2"/>
    </row>
    <row r="14013" spans="17:17" ht="24">
      <c r="Q14013" s="2"/>
    </row>
    <row r="14014" spans="17:17" ht="24">
      <c r="Q14014" s="2"/>
    </row>
    <row r="14015" spans="17:17" ht="24">
      <c r="Q14015" s="2"/>
    </row>
    <row r="14016" spans="17:17" ht="24">
      <c r="Q14016" s="2"/>
    </row>
    <row r="14017" spans="17:17" ht="24">
      <c r="Q14017" s="2"/>
    </row>
    <row r="14018" spans="17:17" ht="24">
      <c r="Q14018" s="2"/>
    </row>
    <row r="14019" spans="17:17" ht="24">
      <c r="Q14019" s="2"/>
    </row>
    <row r="14020" spans="17:17" ht="24">
      <c r="Q14020" s="2"/>
    </row>
    <row r="14021" spans="17:17" ht="24">
      <c r="Q14021" s="2"/>
    </row>
    <row r="14022" spans="17:17" ht="24">
      <c r="Q14022" s="2"/>
    </row>
    <row r="14023" spans="17:17" ht="24">
      <c r="Q14023" s="2"/>
    </row>
    <row r="14024" spans="17:17" ht="24">
      <c r="Q14024" s="2"/>
    </row>
    <row r="14025" spans="17:17" ht="24">
      <c r="Q14025" s="2"/>
    </row>
    <row r="14026" spans="17:17" ht="24">
      <c r="Q14026" s="2"/>
    </row>
    <row r="14027" spans="17:17" ht="24">
      <c r="Q14027" s="2"/>
    </row>
    <row r="14028" spans="17:17" ht="24">
      <c r="Q14028" s="2"/>
    </row>
    <row r="14029" spans="17:17" ht="24">
      <c r="Q14029" s="2"/>
    </row>
    <row r="14030" spans="17:17" ht="24">
      <c r="Q14030" s="2"/>
    </row>
    <row r="14031" spans="17:17" ht="24">
      <c r="Q14031" s="2"/>
    </row>
    <row r="14032" spans="17:17" ht="24">
      <c r="Q14032" s="2"/>
    </row>
    <row r="14033" spans="17:17" ht="24">
      <c r="Q14033" s="2"/>
    </row>
    <row r="14034" spans="17:17" ht="24">
      <c r="Q14034" s="2"/>
    </row>
    <row r="14035" spans="17:17" ht="24">
      <c r="Q14035" s="2"/>
    </row>
    <row r="14036" spans="17:17" ht="24">
      <c r="Q14036" s="2"/>
    </row>
    <row r="14037" spans="17:17" ht="24">
      <c r="Q14037" s="2"/>
    </row>
    <row r="14038" spans="17:17" ht="24">
      <c r="Q14038" s="2"/>
    </row>
    <row r="14039" spans="17:17" ht="24">
      <c r="Q14039" s="2"/>
    </row>
    <row r="14040" spans="17:17" ht="24">
      <c r="Q14040" s="2"/>
    </row>
    <row r="14041" spans="17:17" ht="24">
      <c r="Q14041" s="2"/>
    </row>
    <row r="14042" spans="17:17" ht="24">
      <c r="Q14042" s="2"/>
    </row>
    <row r="14043" spans="17:17" ht="24">
      <c r="Q14043" s="2"/>
    </row>
    <row r="14044" spans="17:17" ht="24">
      <c r="Q14044" s="2"/>
    </row>
    <row r="14045" spans="17:17" ht="24">
      <c r="Q14045" s="2"/>
    </row>
    <row r="14046" spans="17:17" ht="24">
      <c r="Q14046" s="2"/>
    </row>
    <row r="14047" spans="17:17" ht="24">
      <c r="Q14047" s="2"/>
    </row>
    <row r="14048" spans="17:17" ht="24">
      <c r="Q14048" s="2"/>
    </row>
    <row r="14049" spans="17:17" ht="24">
      <c r="Q14049" s="2"/>
    </row>
    <row r="14050" spans="17:17" ht="24">
      <c r="Q14050" s="2"/>
    </row>
    <row r="14051" spans="17:17" ht="24">
      <c r="Q14051" s="2"/>
    </row>
    <row r="14052" spans="17:17" ht="24">
      <c r="Q14052" s="2"/>
    </row>
    <row r="14053" spans="17:17" ht="24">
      <c r="Q14053" s="2"/>
    </row>
    <row r="14054" spans="17:17" ht="24">
      <c r="Q14054" s="2"/>
    </row>
    <row r="14055" spans="17:17" ht="24">
      <c r="Q14055" s="2"/>
    </row>
    <row r="14056" spans="17:17" ht="24">
      <c r="Q14056" s="2"/>
    </row>
    <row r="14057" spans="17:17" ht="24">
      <c r="Q14057" s="2"/>
    </row>
    <row r="14058" spans="17:17" ht="24">
      <c r="Q14058" s="2"/>
    </row>
    <row r="14059" spans="17:17" ht="24">
      <c r="Q14059" s="2"/>
    </row>
    <row r="14060" spans="17:17" ht="24">
      <c r="Q14060" s="2"/>
    </row>
    <row r="14061" spans="17:17" ht="24">
      <c r="Q14061" s="2"/>
    </row>
    <row r="14062" spans="17:17" ht="24">
      <c r="Q14062" s="2"/>
    </row>
    <row r="14063" spans="17:17" ht="24">
      <c r="Q14063" s="2"/>
    </row>
    <row r="14064" spans="17:17" ht="24">
      <c r="Q14064" s="2"/>
    </row>
    <row r="14065" spans="17:17" ht="24">
      <c r="Q14065" s="2"/>
    </row>
    <row r="14066" spans="17:17" ht="24">
      <c r="Q14066" s="2"/>
    </row>
    <row r="14067" spans="17:17" ht="24">
      <c r="Q14067" s="2"/>
    </row>
    <row r="14068" spans="17:17" ht="24">
      <c r="Q14068" s="2"/>
    </row>
    <row r="14069" spans="17:17" ht="24">
      <c r="Q14069" s="2"/>
    </row>
    <row r="14070" spans="17:17" ht="24">
      <c r="Q14070" s="2"/>
    </row>
    <row r="14071" spans="17:17" ht="24">
      <c r="Q14071" s="2"/>
    </row>
    <row r="14072" spans="17:17" ht="24">
      <c r="Q14072" s="2"/>
    </row>
    <row r="14073" spans="17:17" ht="24">
      <c r="Q14073" s="2"/>
    </row>
    <row r="14074" spans="17:17" ht="24">
      <c r="Q14074" s="2"/>
    </row>
    <row r="14075" spans="17:17" ht="24">
      <c r="Q14075" s="2"/>
    </row>
    <row r="14076" spans="17:17" ht="24">
      <c r="Q14076" s="2"/>
    </row>
    <row r="14077" spans="17:17" ht="24">
      <c r="Q14077" s="2"/>
    </row>
    <row r="14078" spans="17:17" ht="24">
      <c r="Q14078" s="2"/>
    </row>
    <row r="14079" spans="17:17" ht="24">
      <c r="Q14079" s="2"/>
    </row>
    <row r="14080" spans="17:17" ht="24">
      <c r="Q14080" s="2"/>
    </row>
    <row r="14081" spans="17:17" ht="24">
      <c r="Q14081" s="2"/>
    </row>
    <row r="14082" spans="17:17" ht="24">
      <c r="Q14082" s="2"/>
    </row>
    <row r="14083" spans="17:17" ht="24">
      <c r="Q14083" s="2"/>
    </row>
    <row r="14084" spans="17:17" ht="24">
      <c r="Q14084" s="2"/>
    </row>
    <row r="14085" spans="17:17" ht="24">
      <c r="Q14085" s="2"/>
    </row>
    <row r="14086" spans="17:17" ht="24">
      <c r="Q14086" s="2"/>
    </row>
    <row r="14087" spans="17:17" ht="24">
      <c r="Q14087" s="2"/>
    </row>
    <row r="14088" spans="17:17" ht="24">
      <c r="Q14088" s="2"/>
    </row>
    <row r="14089" spans="17:17" ht="24">
      <c r="Q14089" s="2"/>
    </row>
    <row r="14090" spans="17:17" ht="24">
      <c r="Q14090" s="2"/>
    </row>
    <row r="14091" spans="17:17" ht="24">
      <c r="Q14091" s="2"/>
    </row>
    <row r="14092" spans="17:17" ht="24">
      <c r="Q14092" s="2"/>
    </row>
    <row r="14093" spans="17:17" ht="24">
      <c r="Q14093" s="2"/>
    </row>
    <row r="14094" spans="17:17" ht="24">
      <c r="Q14094" s="2"/>
    </row>
    <row r="14095" spans="17:17" ht="24">
      <c r="Q14095" s="2"/>
    </row>
    <row r="14096" spans="17:17" ht="24">
      <c r="Q14096" s="2"/>
    </row>
    <row r="14097" spans="17:17" ht="24">
      <c r="Q14097" s="2"/>
    </row>
    <row r="14098" spans="17:17" ht="24">
      <c r="Q14098" s="2"/>
    </row>
    <row r="14099" spans="17:17" ht="24">
      <c r="Q14099" s="2"/>
    </row>
    <row r="14100" spans="17:17" ht="24">
      <c r="Q14100" s="2"/>
    </row>
    <row r="14101" spans="17:17" ht="24">
      <c r="Q14101" s="2"/>
    </row>
    <row r="14102" spans="17:17" ht="24">
      <c r="Q14102" s="2"/>
    </row>
    <row r="14103" spans="17:17" ht="24">
      <c r="Q14103" s="2"/>
    </row>
    <row r="14104" spans="17:17" ht="24">
      <c r="Q14104" s="2"/>
    </row>
    <row r="14105" spans="17:17" ht="24">
      <c r="Q14105" s="2"/>
    </row>
    <row r="14106" spans="17:17" ht="24">
      <c r="Q14106" s="2"/>
    </row>
    <row r="14107" spans="17:17" ht="24">
      <c r="Q14107" s="2"/>
    </row>
    <row r="14108" spans="17:17" ht="24">
      <c r="Q14108" s="2"/>
    </row>
    <row r="14109" spans="17:17" ht="24">
      <c r="Q14109" s="2"/>
    </row>
    <row r="14110" spans="17:17" ht="24">
      <c r="Q14110" s="2"/>
    </row>
    <row r="14111" spans="17:17" ht="24">
      <c r="Q14111" s="2"/>
    </row>
    <row r="14112" spans="17:17" ht="24">
      <c r="Q14112" s="2"/>
    </row>
    <row r="14113" spans="17:17" ht="24">
      <c r="Q14113" s="2"/>
    </row>
    <row r="14114" spans="17:17" ht="24">
      <c r="Q14114" s="2"/>
    </row>
    <row r="14115" spans="17:17" ht="24">
      <c r="Q14115" s="2"/>
    </row>
    <row r="14116" spans="17:17" ht="24">
      <c r="Q14116" s="2"/>
    </row>
    <row r="14117" spans="17:17" ht="24">
      <c r="Q14117" s="2"/>
    </row>
    <row r="14118" spans="17:17" ht="24">
      <c r="Q14118" s="2"/>
    </row>
    <row r="14119" spans="17:17" ht="24">
      <c r="Q14119" s="2"/>
    </row>
    <row r="14120" spans="17:17" ht="24">
      <c r="Q14120" s="2"/>
    </row>
    <row r="14121" spans="17:17" ht="24">
      <c r="Q14121" s="2"/>
    </row>
    <row r="14122" spans="17:17" ht="24">
      <c r="Q14122" s="2"/>
    </row>
    <row r="14123" spans="17:17" ht="24">
      <c r="Q14123" s="2"/>
    </row>
    <row r="14124" spans="17:17" ht="24">
      <c r="Q14124" s="2"/>
    </row>
    <row r="14125" spans="17:17" ht="24">
      <c r="Q14125" s="2"/>
    </row>
    <row r="14126" spans="17:17" ht="24">
      <c r="Q14126" s="2"/>
    </row>
    <row r="14127" spans="17:17" ht="24">
      <c r="Q14127" s="2"/>
    </row>
    <row r="14128" spans="17:17" ht="24">
      <c r="Q14128" s="2"/>
    </row>
    <row r="14129" spans="17:17" ht="24">
      <c r="Q14129" s="2"/>
    </row>
    <row r="14130" spans="17:17" ht="24">
      <c r="Q14130" s="2"/>
    </row>
    <row r="14131" spans="17:17" ht="24">
      <c r="Q14131" s="2"/>
    </row>
    <row r="14132" spans="17:17" ht="24">
      <c r="Q14132" s="2"/>
    </row>
    <row r="14133" spans="17:17" ht="24">
      <c r="Q14133" s="2"/>
    </row>
    <row r="14134" spans="17:17" ht="24">
      <c r="Q14134" s="2"/>
    </row>
    <row r="14135" spans="17:17" ht="24">
      <c r="Q14135" s="2"/>
    </row>
    <row r="14136" spans="17:17" ht="24">
      <c r="Q14136" s="2"/>
    </row>
    <row r="14137" spans="17:17" ht="24">
      <c r="Q14137" s="2"/>
    </row>
    <row r="14138" spans="17:17" ht="24">
      <c r="Q14138" s="2"/>
    </row>
    <row r="14139" spans="17:17" ht="24">
      <c r="Q14139" s="2"/>
    </row>
    <row r="14140" spans="17:17" ht="24">
      <c r="Q14140" s="2"/>
    </row>
    <row r="14141" spans="17:17" ht="24">
      <c r="Q14141" s="2"/>
    </row>
    <row r="14142" spans="17:17" ht="24">
      <c r="Q14142" s="2"/>
    </row>
    <row r="14143" spans="17:17" ht="24">
      <c r="Q14143" s="2"/>
    </row>
    <row r="14144" spans="17:17" ht="24">
      <c r="Q14144" s="2"/>
    </row>
    <row r="14145" spans="17:17" ht="24">
      <c r="Q14145" s="2"/>
    </row>
    <row r="14146" spans="17:17" ht="24">
      <c r="Q14146" s="2"/>
    </row>
    <row r="14147" spans="17:17" ht="24">
      <c r="Q14147" s="2"/>
    </row>
    <row r="14148" spans="17:17" ht="24">
      <c r="Q14148" s="2"/>
    </row>
    <row r="14149" spans="17:17" ht="24">
      <c r="Q14149" s="2"/>
    </row>
    <row r="14150" spans="17:17" ht="24">
      <c r="Q14150" s="2"/>
    </row>
    <row r="14151" spans="17:17" ht="24">
      <c r="Q14151" s="2"/>
    </row>
    <row r="14152" spans="17:17" ht="24">
      <c r="Q14152" s="2"/>
    </row>
    <row r="14153" spans="17:17" ht="24">
      <c r="Q14153" s="2"/>
    </row>
    <row r="14154" spans="17:17" ht="24">
      <c r="Q14154" s="2"/>
    </row>
    <row r="14155" spans="17:17" ht="24">
      <c r="Q14155" s="2"/>
    </row>
    <row r="14156" spans="17:17" ht="24">
      <c r="Q14156" s="2"/>
    </row>
    <row r="14157" spans="17:17" ht="24">
      <c r="Q14157" s="2"/>
    </row>
    <row r="14158" spans="17:17" ht="24">
      <c r="Q14158" s="2"/>
    </row>
    <row r="14159" spans="17:17" ht="24">
      <c r="Q14159" s="2"/>
    </row>
    <row r="14160" spans="17:17" ht="24">
      <c r="Q14160" s="2"/>
    </row>
    <row r="14161" spans="17:17" ht="24">
      <c r="Q14161" s="2"/>
    </row>
    <row r="14162" spans="17:17" ht="24">
      <c r="Q14162" s="2"/>
    </row>
    <row r="14163" spans="17:17" ht="24">
      <c r="Q14163" s="2"/>
    </row>
    <row r="14164" spans="17:17" ht="24">
      <c r="Q14164" s="2"/>
    </row>
    <row r="14165" spans="17:17" ht="24">
      <c r="Q14165" s="2"/>
    </row>
    <row r="14166" spans="17:17" ht="24">
      <c r="Q14166" s="2"/>
    </row>
    <row r="14167" spans="17:17" ht="24">
      <c r="Q14167" s="2"/>
    </row>
    <row r="14168" spans="17:17" ht="24">
      <c r="Q14168" s="2"/>
    </row>
    <row r="14169" spans="17:17" ht="24">
      <c r="Q14169" s="2"/>
    </row>
    <row r="14170" spans="17:17" ht="24">
      <c r="Q14170" s="2"/>
    </row>
    <row r="14171" spans="17:17" ht="24">
      <c r="Q14171" s="2"/>
    </row>
    <row r="14172" spans="17:17" ht="24">
      <c r="Q14172" s="2"/>
    </row>
    <row r="14173" spans="17:17" ht="24">
      <c r="Q14173" s="2"/>
    </row>
    <row r="14174" spans="17:17" ht="24">
      <c r="Q14174" s="2"/>
    </row>
    <row r="14175" spans="17:17" ht="24">
      <c r="Q14175" s="2"/>
    </row>
    <row r="14176" spans="17:17" ht="24">
      <c r="Q14176" s="2"/>
    </row>
    <row r="14177" spans="17:17" ht="24">
      <c r="Q14177" s="2"/>
    </row>
    <row r="14178" spans="17:17" ht="24">
      <c r="Q14178" s="2"/>
    </row>
    <row r="14179" spans="17:17" ht="24">
      <c r="Q14179" s="2"/>
    </row>
    <row r="14180" spans="17:17" ht="24">
      <c r="Q14180" s="2"/>
    </row>
    <row r="14181" spans="17:17" ht="24">
      <c r="Q14181" s="2"/>
    </row>
    <row r="14182" spans="17:17" ht="24">
      <c r="Q14182" s="2"/>
    </row>
    <row r="14183" spans="17:17" ht="24">
      <c r="Q14183" s="2"/>
    </row>
    <row r="14184" spans="17:17" ht="24">
      <c r="Q14184" s="2"/>
    </row>
    <row r="14185" spans="17:17" ht="24">
      <c r="Q14185" s="2"/>
    </row>
    <row r="14186" spans="17:17" ht="24">
      <c r="Q14186" s="2"/>
    </row>
    <row r="14187" spans="17:17" ht="24">
      <c r="Q14187" s="2"/>
    </row>
    <row r="14188" spans="17:17" ht="24">
      <c r="Q14188" s="2"/>
    </row>
    <row r="14189" spans="17:17" ht="24">
      <c r="Q14189" s="2"/>
    </row>
    <row r="14190" spans="17:17" ht="24">
      <c r="Q14190" s="2"/>
    </row>
    <row r="14191" spans="17:17" ht="24">
      <c r="Q14191" s="2"/>
    </row>
    <row r="14192" spans="17:17" ht="24">
      <c r="Q14192" s="2"/>
    </row>
    <row r="14193" spans="17:17" ht="24">
      <c r="Q14193" s="2"/>
    </row>
    <row r="14194" spans="17:17" ht="24">
      <c r="Q14194" s="2"/>
    </row>
    <row r="14195" spans="17:17" ht="24">
      <c r="Q14195" s="2"/>
    </row>
    <row r="14196" spans="17:17" ht="24">
      <c r="Q14196" s="2"/>
    </row>
    <row r="14197" spans="17:17" ht="24">
      <c r="Q14197" s="2"/>
    </row>
    <row r="14198" spans="17:17" ht="24">
      <c r="Q14198" s="2"/>
    </row>
    <row r="14199" spans="17:17" ht="24">
      <c r="Q14199" s="2"/>
    </row>
    <row r="14200" spans="17:17" ht="24">
      <c r="Q14200" s="2"/>
    </row>
    <row r="14201" spans="17:17" ht="24">
      <c r="Q14201" s="2"/>
    </row>
    <row r="14202" spans="17:17" ht="24">
      <c r="Q14202" s="2"/>
    </row>
    <row r="14203" spans="17:17" ht="24">
      <c r="Q14203" s="2"/>
    </row>
    <row r="14204" spans="17:17" ht="24">
      <c r="Q14204" s="2"/>
    </row>
    <row r="14205" spans="17:17" ht="24">
      <c r="Q14205" s="2"/>
    </row>
    <row r="14206" spans="17:17" ht="24">
      <c r="Q14206" s="2"/>
    </row>
    <row r="14207" spans="17:17" ht="24">
      <c r="Q14207" s="2"/>
    </row>
    <row r="14208" spans="17:17" ht="24">
      <c r="Q14208" s="2"/>
    </row>
    <row r="14209" spans="17:17" ht="24">
      <c r="Q14209" s="2"/>
    </row>
    <row r="14210" spans="17:17" ht="24">
      <c r="Q14210" s="2"/>
    </row>
    <row r="14211" spans="17:17" ht="24">
      <c r="Q14211" s="2"/>
    </row>
    <row r="14212" spans="17:17" ht="24">
      <c r="Q14212" s="2"/>
    </row>
    <row r="14213" spans="17:17" ht="24">
      <c r="Q14213" s="2"/>
    </row>
    <row r="14214" spans="17:17" ht="24">
      <c r="Q14214" s="2"/>
    </row>
    <row r="14215" spans="17:17" ht="24">
      <c r="Q14215" s="2"/>
    </row>
    <row r="14216" spans="17:17" ht="24">
      <c r="Q14216" s="2"/>
    </row>
    <row r="14217" spans="17:17" ht="24">
      <c r="Q14217" s="2"/>
    </row>
    <row r="14218" spans="17:17" ht="24">
      <c r="Q14218" s="2"/>
    </row>
    <row r="14219" spans="17:17" ht="24">
      <c r="Q14219" s="2"/>
    </row>
    <row r="14220" spans="17:17" ht="24">
      <c r="Q14220" s="2"/>
    </row>
    <row r="14221" spans="17:17" ht="24">
      <c r="Q14221" s="2"/>
    </row>
    <row r="14222" spans="17:17" ht="24">
      <c r="Q14222" s="2"/>
    </row>
    <row r="14223" spans="17:17" ht="24">
      <c r="Q14223" s="2"/>
    </row>
    <row r="14224" spans="17:17" ht="24">
      <c r="Q14224" s="2"/>
    </row>
    <row r="14225" spans="17:17" ht="24">
      <c r="Q14225" s="2"/>
    </row>
    <row r="14226" spans="17:17" ht="24">
      <c r="Q14226" s="2"/>
    </row>
    <row r="14227" spans="17:17" ht="24">
      <c r="Q14227" s="2"/>
    </row>
    <row r="14228" spans="17:17" ht="24">
      <c r="Q14228" s="2"/>
    </row>
    <row r="14229" spans="17:17" ht="24">
      <c r="Q14229" s="2"/>
    </row>
    <row r="14230" spans="17:17" ht="24">
      <c r="Q14230" s="2"/>
    </row>
    <row r="14231" spans="17:17" ht="24">
      <c r="Q14231" s="2"/>
    </row>
    <row r="14232" spans="17:17" ht="24">
      <c r="Q14232" s="2"/>
    </row>
    <row r="14233" spans="17:17" ht="24">
      <c r="Q14233" s="2"/>
    </row>
    <row r="14234" spans="17:17" ht="24">
      <c r="Q14234" s="2"/>
    </row>
    <row r="14235" spans="17:17" ht="24">
      <c r="Q14235" s="2"/>
    </row>
    <row r="14236" spans="17:17" ht="24">
      <c r="Q14236" s="2"/>
    </row>
    <row r="14237" spans="17:17" ht="24">
      <c r="Q14237" s="2"/>
    </row>
    <row r="14238" spans="17:17" ht="24">
      <c r="Q14238" s="2"/>
    </row>
    <row r="14239" spans="17:17" ht="24">
      <c r="Q14239" s="2"/>
    </row>
    <row r="14240" spans="17:17" ht="24">
      <c r="Q14240" s="2"/>
    </row>
    <row r="14241" spans="17:17" ht="24">
      <c r="Q14241" s="2"/>
    </row>
    <row r="14242" spans="17:17" ht="24">
      <c r="Q14242" s="2"/>
    </row>
    <row r="14243" spans="17:17" ht="24">
      <c r="Q14243" s="2"/>
    </row>
    <row r="14244" spans="17:17" ht="24">
      <c r="Q14244" s="2"/>
    </row>
    <row r="14245" spans="17:17" ht="24">
      <c r="Q14245" s="2"/>
    </row>
    <row r="14246" spans="17:17" ht="24">
      <c r="Q14246" s="2"/>
    </row>
    <row r="14247" spans="17:17" ht="24">
      <c r="Q14247" s="2"/>
    </row>
    <row r="14248" spans="17:17" ht="24">
      <c r="Q14248" s="2"/>
    </row>
    <row r="14249" spans="17:17" ht="24">
      <c r="Q14249" s="2"/>
    </row>
    <row r="14250" spans="17:17" ht="24">
      <c r="Q14250" s="2"/>
    </row>
    <row r="14251" spans="17:17" ht="24">
      <c r="Q14251" s="2"/>
    </row>
    <row r="14252" spans="17:17" ht="24">
      <c r="Q14252" s="2"/>
    </row>
    <row r="14253" spans="17:17" ht="24">
      <c r="Q14253" s="2"/>
    </row>
    <row r="14254" spans="17:17" ht="24">
      <c r="Q14254" s="2"/>
    </row>
    <row r="14255" spans="17:17" ht="24">
      <c r="Q14255" s="2"/>
    </row>
    <row r="14256" spans="17:17" ht="24">
      <c r="Q14256" s="2"/>
    </row>
    <row r="14257" spans="17:17" ht="24">
      <c r="Q14257" s="2"/>
    </row>
    <row r="14258" spans="17:17" ht="24">
      <c r="Q14258" s="2"/>
    </row>
    <row r="14259" spans="17:17" ht="24">
      <c r="Q14259" s="2"/>
    </row>
    <row r="14260" spans="17:17" ht="24">
      <c r="Q14260" s="2"/>
    </row>
    <row r="14261" spans="17:17" ht="24">
      <c r="Q14261" s="2"/>
    </row>
    <row r="14262" spans="17:17" ht="24">
      <c r="Q14262" s="2"/>
    </row>
    <row r="14263" spans="17:17" ht="24">
      <c r="Q14263" s="2"/>
    </row>
    <row r="14264" spans="17:17" ht="24">
      <c r="Q14264" s="2"/>
    </row>
    <row r="14265" spans="17:17" ht="24">
      <c r="Q14265" s="2"/>
    </row>
    <row r="14266" spans="17:17" ht="24">
      <c r="Q14266" s="2"/>
    </row>
    <row r="14267" spans="17:17" ht="24">
      <c r="Q14267" s="2"/>
    </row>
    <row r="14268" spans="17:17" ht="24">
      <c r="Q14268" s="2"/>
    </row>
    <row r="14269" spans="17:17" ht="24">
      <c r="Q14269" s="2"/>
    </row>
    <row r="14270" spans="17:17" ht="24">
      <c r="Q14270" s="2"/>
    </row>
    <row r="14271" spans="17:17" ht="24">
      <c r="Q14271" s="2"/>
    </row>
    <row r="14272" spans="17:17" ht="24">
      <c r="Q14272" s="2"/>
    </row>
    <row r="14273" spans="17:17" ht="24">
      <c r="Q14273" s="2"/>
    </row>
    <row r="14274" spans="17:17" ht="24">
      <c r="Q14274" s="2"/>
    </row>
    <row r="14275" spans="17:17" ht="24">
      <c r="Q14275" s="2"/>
    </row>
    <row r="14276" spans="17:17" ht="24">
      <c r="Q14276" s="2"/>
    </row>
    <row r="14277" spans="17:17" ht="24">
      <c r="Q14277" s="2"/>
    </row>
    <row r="14278" spans="17:17" ht="24">
      <c r="Q14278" s="2"/>
    </row>
    <row r="14279" spans="17:17" ht="24">
      <c r="Q14279" s="2"/>
    </row>
    <row r="14280" spans="17:17" ht="24">
      <c r="Q14280" s="2"/>
    </row>
    <row r="14281" spans="17:17" ht="24">
      <c r="Q14281" s="2"/>
    </row>
    <row r="14282" spans="17:17" ht="24">
      <c r="Q14282" s="2"/>
    </row>
    <row r="14283" spans="17:17" ht="24">
      <c r="Q14283" s="2"/>
    </row>
    <row r="14284" spans="17:17" ht="24">
      <c r="Q14284" s="2"/>
    </row>
    <row r="14285" spans="17:17" ht="24">
      <c r="Q14285" s="2"/>
    </row>
    <row r="14286" spans="17:17" ht="24">
      <c r="Q14286" s="2"/>
    </row>
    <row r="14287" spans="17:17" ht="24">
      <c r="Q14287" s="2"/>
    </row>
    <row r="14288" spans="17:17" ht="24">
      <c r="Q14288" s="2"/>
    </row>
    <row r="14289" spans="17:17" ht="24">
      <c r="Q14289" s="2"/>
    </row>
    <row r="14290" spans="17:17" ht="24">
      <c r="Q14290" s="2"/>
    </row>
    <row r="14291" spans="17:17" ht="24">
      <c r="Q14291" s="2"/>
    </row>
    <row r="14292" spans="17:17" ht="24">
      <c r="Q14292" s="2"/>
    </row>
    <row r="14293" spans="17:17" ht="24">
      <c r="Q14293" s="2"/>
    </row>
    <row r="14294" spans="17:17" ht="24">
      <c r="Q14294" s="2"/>
    </row>
    <row r="14295" spans="17:17" ht="24">
      <c r="Q14295" s="2"/>
    </row>
    <row r="14296" spans="17:17" ht="24">
      <c r="Q14296" s="2"/>
    </row>
    <row r="14297" spans="17:17" ht="24">
      <c r="Q14297" s="2"/>
    </row>
    <row r="14298" spans="17:17" ht="24">
      <c r="Q14298" s="2"/>
    </row>
    <row r="14299" spans="17:17" ht="24">
      <c r="Q14299" s="2"/>
    </row>
    <row r="14300" spans="17:17" ht="24">
      <c r="Q14300" s="2"/>
    </row>
    <row r="14301" spans="17:17" ht="24">
      <c r="Q14301" s="2"/>
    </row>
    <row r="14302" spans="17:17" ht="24">
      <c r="Q14302" s="2"/>
    </row>
    <row r="14303" spans="17:17" ht="24">
      <c r="Q14303" s="2"/>
    </row>
    <row r="14304" spans="17:17" ht="24">
      <c r="Q14304" s="2"/>
    </row>
    <row r="14305" spans="17:17" ht="24">
      <c r="Q14305" s="2"/>
    </row>
    <row r="14306" spans="17:17" ht="24">
      <c r="Q14306" s="2"/>
    </row>
    <row r="14307" spans="17:17" ht="24">
      <c r="Q14307" s="2"/>
    </row>
    <row r="14308" spans="17:17" ht="24">
      <c r="Q14308" s="2"/>
    </row>
    <row r="14309" spans="17:17" ht="24">
      <c r="Q14309" s="2"/>
    </row>
    <row r="14310" spans="17:17" ht="24">
      <c r="Q14310" s="2"/>
    </row>
    <row r="14311" spans="17:17" ht="24">
      <c r="Q14311" s="2"/>
    </row>
    <row r="14312" spans="17:17" ht="24">
      <c r="Q14312" s="2"/>
    </row>
    <row r="14313" spans="17:17" ht="24">
      <c r="Q14313" s="2"/>
    </row>
    <row r="14314" spans="17:17" ht="24">
      <c r="Q14314" s="2"/>
    </row>
    <row r="14315" spans="17:17" ht="24">
      <c r="Q14315" s="2"/>
    </row>
    <row r="14316" spans="17:17" ht="24">
      <c r="Q14316" s="2"/>
    </row>
    <row r="14317" spans="17:17" ht="24">
      <c r="Q14317" s="2"/>
    </row>
    <row r="14318" spans="17:17" ht="24">
      <c r="Q14318" s="2"/>
    </row>
    <row r="14319" spans="17:17" ht="24">
      <c r="Q14319" s="2"/>
    </row>
    <row r="14320" spans="17:17" ht="24">
      <c r="Q14320" s="2"/>
    </row>
    <row r="14321" spans="17:17" ht="24">
      <c r="Q14321" s="2"/>
    </row>
    <row r="14322" spans="17:17" ht="24">
      <c r="Q14322" s="2"/>
    </row>
    <row r="14323" spans="17:17" ht="24">
      <c r="Q14323" s="2"/>
    </row>
    <row r="14324" spans="17:17" ht="24">
      <c r="Q14324" s="2"/>
    </row>
    <row r="14325" spans="17:17" ht="24">
      <c r="Q14325" s="2"/>
    </row>
    <row r="14326" spans="17:17" ht="24">
      <c r="Q14326" s="2"/>
    </row>
    <row r="14327" spans="17:17" ht="24">
      <c r="Q14327" s="2"/>
    </row>
    <row r="14328" spans="17:17" ht="24">
      <c r="Q14328" s="2"/>
    </row>
    <row r="14329" spans="17:17" ht="24">
      <c r="Q14329" s="2"/>
    </row>
    <row r="14330" spans="17:17" ht="24">
      <c r="Q14330" s="2"/>
    </row>
    <row r="14331" spans="17:17" ht="24">
      <c r="Q14331" s="2"/>
    </row>
    <row r="14332" spans="17:17" ht="24">
      <c r="Q14332" s="2"/>
    </row>
    <row r="14333" spans="17:17" ht="24">
      <c r="Q14333" s="2"/>
    </row>
    <row r="14334" spans="17:17" ht="24">
      <c r="Q14334" s="2"/>
    </row>
    <row r="14335" spans="17:17" ht="24">
      <c r="Q14335" s="2"/>
    </row>
    <row r="14336" spans="17:17" ht="24">
      <c r="Q14336" s="2"/>
    </row>
    <row r="14337" spans="17:17" ht="24">
      <c r="Q14337" s="2"/>
    </row>
    <row r="14338" spans="17:17" ht="24">
      <c r="Q14338" s="2"/>
    </row>
    <row r="14339" spans="17:17" ht="24">
      <c r="Q14339" s="2"/>
    </row>
    <row r="14340" spans="17:17" ht="24">
      <c r="Q14340" s="2"/>
    </row>
    <row r="14341" spans="17:17" ht="24">
      <c r="Q14341" s="2"/>
    </row>
    <row r="14342" spans="17:17" ht="24">
      <c r="Q14342" s="2"/>
    </row>
    <row r="14343" spans="17:17" ht="24">
      <c r="Q14343" s="2"/>
    </row>
    <row r="14344" spans="17:17" ht="24">
      <c r="Q14344" s="2"/>
    </row>
    <row r="14345" spans="17:17" ht="24">
      <c r="Q14345" s="2"/>
    </row>
    <row r="14346" spans="17:17" ht="24">
      <c r="Q14346" s="2"/>
    </row>
    <row r="14347" spans="17:17" ht="24">
      <c r="Q14347" s="2"/>
    </row>
    <row r="14348" spans="17:17" ht="24">
      <c r="Q14348" s="2"/>
    </row>
    <row r="14349" spans="17:17" ht="24">
      <c r="Q14349" s="2"/>
    </row>
    <row r="14350" spans="17:17" ht="24">
      <c r="Q14350" s="2"/>
    </row>
    <row r="14351" spans="17:17" ht="24">
      <c r="Q14351" s="2"/>
    </row>
    <row r="14352" spans="17:17" ht="24">
      <c r="Q14352" s="2"/>
    </row>
    <row r="14353" spans="17:17" ht="24">
      <c r="Q14353" s="2"/>
    </row>
    <row r="14354" spans="17:17" ht="24">
      <c r="Q14354" s="2"/>
    </row>
    <row r="14355" spans="17:17" ht="24">
      <c r="Q14355" s="2"/>
    </row>
    <row r="14356" spans="17:17" ht="24">
      <c r="Q14356" s="2"/>
    </row>
    <row r="14357" spans="17:17" ht="24">
      <c r="Q14357" s="2"/>
    </row>
    <row r="14358" spans="17:17" ht="24">
      <c r="Q14358" s="2"/>
    </row>
    <row r="14359" spans="17:17" ht="24">
      <c r="Q14359" s="2"/>
    </row>
    <row r="14360" spans="17:17" ht="24">
      <c r="Q14360" s="2"/>
    </row>
    <row r="14361" spans="17:17" ht="24">
      <c r="Q14361" s="2"/>
    </row>
    <row r="14362" spans="17:17" ht="24">
      <c r="Q14362" s="2"/>
    </row>
    <row r="14363" spans="17:17" ht="24">
      <c r="Q14363" s="2"/>
    </row>
    <row r="14364" spans="17:17" ht="24">
      <c r="Q14364" s="2"/>
    </row>
    <row r="14365" spans="17:17" ht="24">
      <c r="Q14365" s="2"/>
    </row>
    <row r="14366" spans="17:17" ht="24">
      <c r="Q14366" s="2"/>
    </row>
    <row r="14367" spans="17:17" ht="24">
      <c r="Q14367" s="2"/>
    </row>
    <row r="14368" spans="17:17" ht="24">
      <c r="Q14368" s="2"/>
    </row>
    <row r="14369" spans="17:17" ht="24">
      <c r="Q14369" s="2"/>
    </row>
    <row r="14370" spans="17:17" ht="24">
      <c r="Q14370" s="2"/>
    </row>
    <row r="14371" spans="17:17" ht="24">
      <c r="Q14371" s="2"/>
    </row>
    <row r="14372" spans="17:17" ht="24">
      <c r="Q14372" s="2"/>
    </row>
    <row r="14373" spans="17:17" ht="24">
      <c r="Q14373" s="2"/>
    </row>
    <row r="14374" spans="17:17" ht="24">
      <c r="Q14374" s="2"/>
    </row>
    <row r="14375" spans="17:17" ht="24">
      <c r="Q14375" s="2"/>
    </row>
    <row r="14376" spans="17:17" ht="24">
      <c r="Q14376" s="2"/>
    </row>
    <row r="14377" spans="17:17" ht="24">
      <c r="Q14377" s="2"/>
    </row>
    <row r="14378" spans="17:17" ht="24">
      <c r="Q14378" s="2"/>
    </row>
    <row r="14379" spans="17:17" ht="24">
      <c r="Q14379" s="2"/>
    </row>
    <row r="14380" spans="17:17" ht="24">
      <c r="Q14380" s="2"/>
    </row>
    <row r="14381" spans="17:17" ht="24">
      <c r="Q14381" s="2"/>
    </row>
    <row r="14382" spans="17:17" ht="24">
      <c r="Q14382" s="2"/>
    </row>
    <row r="14383" spans="17:17" ht="24">
      <c r="Q14383" s="2"/>
    </row>
    <row r="14384" spans="17:17" ht="24">
      <c r="Q14384" s="2"/>
    </row>
    <row r="14385" spans="17:17" ht="24">
      <c r="Q14385" s="2"/>
    </row>
    <row r="14386" spans="17:17" ht="24">
      <c r="Q14386" s="2"/>
    </row>
    <row r="14387" spans="17:17" ht="24">
      <c r="Q14387" s="2"/>
    </row>
    <row r="14388" spans="17:17" ht="24">
      <c r="Q14388" s="2"/>
    </row>
    <row r="14389" spans="17:17" ht="24">
      <c r="Q14389" s="2"/>
    </row>
    <row r="14390" spans="17:17" ht="24">
      <c r="Q14390" s="2"/>
    </row>
    <row r="14391" spans="17:17" ht="24">
      <c r="Q14391" s="2"/>
    </row>
    <row r="14392" spans="17:17" ht="24">
      <c r="Q14392" s="2"/>
    </row>
    <row r="14393" spans="17:17" ht="24">
      <c r="Q14393" s="2"/>
    </row>
    <row r="14394" spans="17:17" ht="24">
      <c r="Q14394" s="2"/>
    </row>
    <row r="14395" spans="17:17" ht="24">
      <c r="Q14395" s="2"/>
    </row>
    <row r="14396" spans="17:17" ht="24">
      <c r="Q14396" s="2"/>
    </row>
    <row r="14397" spans="17:17" ht="24">
      <c r="Q14397" s="2"/>
    </row>
    <row r="14398" spans="17:17" ht="24">
      <c r="Q14398" s="2"/>
    </row>
    <row r="14399" spans="17:17" ht="24">
      <c r="Q14399" s="2"/>
    </row>
    <row r="14400" spans="17:17" ht="24">
      <c r="Q14400" s="2"/>
    </row>
    <row r="14401" spans="17:17" ht="24">
      <c r="Q14401" s="2"/>
    </row>
    <row r="14402" spans="17:17" ht="24">
      <c r="Q14402" s="2"/>
    </row>
    <row r="14403" spans="17:17" ht="24">
      <c r="Q14403" s="2"/>
    </row>
    <row r="14404" spans="17:17" ht="24">
      <c r="Q14404" s="2"/>
    </row>
    <row r="14405" spans="17:17" ht="24">
      <c r="Q14405" s="2"/>
    </row>
    <row r="14406" spans="17:17" ht="24">
      <c r="Q14406" s="2"/>
    </row>
    <row r="14407" spans="17:17" ht="24">
      <c r="Q14407" s="2"/>
    </row>
    <row r="14408" spans="17:17" ht="24">
      <c r="Q14408" s="2"/>
    </row>
    <row r="14409" spans="17:17" ht="24">
      <c r="Q14409" s="2"/>
    </row>
    <row r="14410" spans="17:17" ht="24">
      <c r="Q14410" s="2"/>
    </row>
    <row r="14411" spans="17:17" ht="24">
      <c r="Q14411" s="2"/>
    </row>
    <row r="14412" spans="17:17" ht="24">
      <c r="Q14412" s="2"/>
    </row>
    <row r="14413" spans="17:17" ht="24">
      <c r="Q14413" s="2"/>
    </row>
    <row r="14414" spans="17:17" ht="24">
      <c r="Q14414" s="2"/>
    </row>
    <row r="14415" spans="17:17" ht="24">
      <c r="Q14415" s="2"/>
    </row>
    <row r="14416" spans="17:17" ht="24">
      <c r="Q14416" s="2"/>
    </row>
    <row r="14417" spans="17:17" ht="24">
      <c r="Q14417" s="2"/>
    </row>
    <row r="14418" spans="17:17" ht="24">
      <c r="Q14418" s="2"/>
    </row>
    <row r="14419" spans="17:17" ht="24">
      <c r="Q14419" s="2"/>
    </row>
    <row r="14420" spans="17:17" ht="24">
      <c r="Q14420" s="2"/>
    </row>
    <row r="14421" spans="17:17" ht="24">
      <c r="Q14421" s="2"/>
    </row>
    <row r="14422" spans="17:17" ht="24">
      <c r="Q14422" s="2"/>
    </row>
    <row r="14423" spans="17:17" ht="24">
      <c r="Q14423" s="2"/>
    </row>
    <row r="14424" spans="17:17" ht="24">
      <c r="Q14424" s="2"/>
    </row>
    <row r="14425" spans="17:17" ht="24">
      <c r="Q14425" s="2"/>
    </row>
    <row r="14426" spans="17:17" ht="24">
      <c r="Q14426" s="2"/>
    </row>
    <row r="14427" spans="17:17" ht="24">
      <c r="Q14427" s="2"/>
    </row>
    <row r="14428" spans="17:17" ht="24">
      <c r="Q14428" s="2"/>
    </row>
    <row r="14429" spans="17:17" ht="24">
      <c r="Q14429" s="2"/>
    </row>
    <row r="14430" spans="17:17" ht="24">
      <c r="Q14430" s="2"/>
    </row>
    <row r="14431" spans="17:17" ht="24">
      <c r="Q14431" s="2"/>
    </row>
    <row r="14432" spans="17:17" ht="24">
      <c r="Q14432" s="2"/>
    </row>
    <row r="14433" spans="17:17" ht="24">
      <c r="Q14433" s="2"/>
    </row>
    <row r="14434" spans="17:17" ht="24">
      <c r="Q14434" s="2"/>
    </row>
    <row r="14435" spans="17:17" ht="24">
      <c r="Q14435" s="2"/>
    </row>
    <row r="14436" spans="17:17" ht="24">
      <c r="Q14436" s="2"/>
    </row>
    <row r="14437" spans="17:17" ht="24">
      <c r="Q14437" s="2"/>
    </row>
    <row r="14438" spans="17:17" ht="24">
      <c r="Q14438" s="2"/>
    </row>
    <row r="14439" spans="17:17" ht="24">
      <c r="Q14439" s="2"/>
    </row>
    <row r="14440" spans="17:17" ht="24">
      <c r="Q14440" s="2"/>
    </row>
    <row r="14441" spans="17:17" ht="24">
      <c r="Q14441" s="2"/>
    </row>
    <row r="14442" spans="17:17" ht="24">
      <c r="Q14442" s="2"/>
    </row>
    <row r="14443" spans="17:17" ht="24">
      <c r="Q14443" s="2"/>
    </row>
    <row r="14444" spans="17:17" ht="24">
      <c r="Q14444" s="2"/>
    </row>
    <row r="14445" spans="17:17" ht="24">
      <c r="Q14445" s="2"/>
    </row>
    <row r="14446" spans="17:17" ht="24">
      <c r="Q14446" s="2"/>
    </row>
    <row r="14447" spans="17:17" ht="24">
      <c r="Q14447" s="2"/>
    </row>
    <row r="14448" spans="17:17" ht="24">
      <c r="Q14448" s="2"/>
    </row>
    <row r="14449" spans="17:17" ht="24">
      <c r="Q14449" s="2"/>
    </row>
    <row r="14450" spans="17:17" ht="24">
      <c r="Q14450" s="2"/>
    </row>
    <row r="14451" spans="17:17" ht="24">
      <c r="Q14451" s="2"/>
    </row>
    <row r="14452" spans="17:17" ht="24">
      <c r="Q14452" s="2"/>
    </row>
    <row r="14453" spans="17:17" ht="24">
      <c r="Q14453" s="2"/>
    </row>
    <row r="14454" spans="17:17" ht="24">
      <c r="Q14454" s="2"/>
    </row>
    <row r="14455" spans="17:17" ht="24">
      <c r="Q14455" s="2"/>
    </row>
    <row r="14456" spans="17:17" ht="24">
      <c r="Q14456" s="2"/>
    </row>
    <row r="14457" spans="17:17" ht="24">
      <c r="Q14457" s="2"/>
    </row>
    <row r="14458" spans="17:17" ht="24">
      <c r="Q14458" s="2"/>
    </row>
    <row r="14459" spans="17:17" ht="24">
      <c r="Q14459" s="2"/>
    </row>
    <row r="14460" spans="17:17" ht="24">
      <c r="Q14460" s="2"/>
    </row>
    <row r="14461" spans="17:17" ht="24">
      <c r="Q14461" s="2"/>
    </row>
    <row r="14462" spans="17:17" ht="24">
      <c r="Q14462" s="2"/>
    </row>
    <row r="14463" spans="17:17" ht="24">
      <c r="Q14463" s="2"/>
    </row>
    <row r="14464" spans="17:17" ht="24">
      <c r="Q14464" s="2"/>
    </row>
    <row r="14465" spans="17:17" ht="24">
      <c r="Q14465" s="2"/>
    </row>
    <row r="14466" spans="17:17" ht="24">
      <c r="Q14466" s="2"/>
    </row>
    <row r="14467" spans="17:17" ht="24">
      <c r="Q14467" s="2"/>
    </row>
    <row r="14468" spans="17:17" ht="24">
      <c r="Q14468" s="2"/>
    </row>
    <row r="14469" spans="17:17" ht="24">
      <c r="Q14469" s="2"/>
    </row>
    <row r="14470" spans="17:17" ht="24">
      <c r="Q14470" s="2"/>
    </row>
    <row r="14471" spans="17:17" ht="24">
      <c r="Q14471" s="2"/>
    </row>
    <row r="14472" spans="17:17" ht="24">
      <c r="Q14472" s="2"/>
    </row>
    <row r="14473" spans="17:17" ht="24">
      <c r="Q14473" s="2"/>
    </row>
    <row r="14474" spans="17:17" ht="24">
      <c r="Q14474" s="2"/>
    </row>
    <row r="14475" spans="17:17" ht="24">
      <c r="Q14475" s="2"/>
    </row>
    <row r="14476" spans="17:17" ht="24">
      <c r="Q14476" s="2"/>
    </row>
    <row r="14477" spans="17:17" ht="24">
      <c r="Q14477" s="2"/>
    </row>
    <row r="14478" spans="17:17" ht="24">
      <c r="Q14478" s="2"/>
    </row>
    <row r="14479" spans="17:17" ht="24">
      <c r="Q14479" s="2"/>
    </row>
    <row r="14480" spans="17:17" ht="24">
      <c r="Q14480" s="2"/>
    </row>
    <row r="14481" spans="17:17" ht="24">
      <c r="Q14481" s="2"/>
    </row>
    <row r="14482" spans="17:17" ht="24">
      <c r="Q14482" s="2"/>
    </row>
    <row r="14483" spans="17:17" ht="24">
      <c r="Q14483" s="2"/>
    </row>
    <row r="14484" spans="17:17" ht="24">
      <c r="Q14484" s="2"/>
    </row>
    <row r="14485" spans="17:17" ht="24">
      <c r="Q14485" s="2"/>
    </row>
    <row r="14486" spans="17:17" ht="24">
      <c r="Q14486" s="2"/>
    </row>
    <row r="14487" spans="17:17" ht="24">
      <c r="Q14487" s="2"/>
    </row>
    <row r="14488" spans="17:17" ht="24">
      <c r="Q14488" s="2"/>
    </row>
    <row r="14489" spans="17:17" ht="24">
      <c r="Q14489" s="2"/>
    </row>
    <row r="14490" spans="17:17" ht="24">
      <c r="Q14490" s="2"/>
    </row>
    <row r="14491" spans="17:17" ht="24">
      <c r="Q14491" s="2"/>
    </row>
    <row r="14492" spans="17:17" ht="24">
      <c r="Q14492" s="2"/>
    </row>
    <row r="14493" spans="17:17" ht="24">
      <c r="Q14493" s="2"/>
    </row>
    <row r="14494" spans="17:17" ht="24">
      <c r="Q14494" s="2"/>
    </row>
    <row r="14495" spans="17:17" ht="24">
      <c r="Q14495" s="2"/>
    </row>
    <row r="14496" spans="17:17" ht="24">
      <c r="Q14496" s="2"/>
    </row>
    <row r="14497" spans="17:17" ht="24">
      <c r="Q14497" s="2"/>
    </row>
    <row r="14498" spans="17:17" ht="24">
      <c r="Q14498" s="2"/>
    </row>
    <row r="14499" spans="17:17" ht="24">
      <c r="Q14499" s="2"/>
    </row>
    <row r="14500" spans="17:17" ht="24">
      <c r="Q14500" s="2"/>
    </row>
    <row r="14501" spans="17:17" ht="24">
      <c r="Q14501" s="2"/>
    </row>
    <row r="14502" spans="17:17" ht="24">
      <c r="Q14502" s="2"/>
    </row>
    <row r="14503" spans="17:17" ht="24">
      <c r="Q14503" s="2"/>
    </row>
    <row r="14504" spans="17:17" ht="24">
      <c r="Q14504" s="2"/>
    </row>
    <row r="14505" spans="17:17" ht="24">
      <c r="Q14505" s="2"/>
    </row>
    <row r="14506" spans="17:17" ht="24">
      <c r="Q14506" s="2"/>
    </row>
    <row r="14507" spans="17:17" ht="24">
      <c r="Q14507" s="2"/>
    </row>
    <row r="14508" spans="17:17" ht="24">
      <c r="Q14508" s="2"/>
    </row>
    <row r="14509" spans="17:17" ht="24">
      <c r="Q14509" s="2"/>
    </row>
    <row r="14510" spans="17:17" ht="24">
      <c r="Q14510" s="2"/>
    </row>
    <row r="14511" spans="17:17" ht="24">
      <c r="Q14511" s="2"/>
    </row>
    <row r="14512" spans="17:17" ht="24">
      <c r="Q14512" s="2"/>
    </row>
    <row r="14513" spans="17:17" ht="24">
      <c r="Q14513" s="2"/>
    </row>
    <row r="14514" spans="17:17" ht="24">
      <c r="Q14514" s="2"/>
    </row>
    <row r="14515" spans="17:17" ht="24">
      <c r="Q14515" s="2"/>
    </row>
    <row r="14516" spans="17:17" ht="24">
      <c r="Q14516" s="2"/>
    </row>
    <row r="14517" spans="17:17" ht="24">
      <c r="Q14517" s="2"/>
    </row>
    <row r="14518" spans="17:17" ht="24">
      <c r="Q14518" s="2"/>
    </row>
    <row r="14519" spans="17:17" ht="24">
      <c r="Q14519" s="2"/>
    </row>
    <row r="14520" spans="17:17" ht="24">
      <c r="Q14520" s="2"/>
    </row>
    <row r="14521" spans="17:17" ht="24">
      <c r="Q14521" s="2"/>
    </row>
    <row r="14522" spans="17:17" ht="24">
      <c r="Q14522" s="2"/>
    </row>
    <row r="14523" spans="17:17" ht="24">
      <c r="Q14523" s="2"/>
    </row>
    <row r="14524" spans="17:17" ht="24">
      <c r="Q14524" s="2"/>
    </row>
    <row r="14525" spans="17:17" ht="24">
      <c r="Q14525" s="2"/>
    </row>
    <row r="14526" spans="17:17" ht="24">
      <c r="Q14526" s="2"/>
    </row>
    <row r="14527" spans="17:17" ht="24">
      <c r="Q14527" s="2"/>
    </row>
    <row r="14528" spans="17:17" ht="24">
      <c r="Q14528" s="2"/>
    </row>
    <row r="14529" spans="17:17" ht="24">
      <c r="Q14529" s="2"/>
    </row>
    <row r="14530" spans="17:17" ht="24">
      <c r="Q14530" s="2"/>
    </row>
    <row r="14531" spans="17:17" ht="24">
      <c r="Q14531" s="2"/>
    </row>
    <row r="14532" spans="17:17" ht="24">
      <c r="Q14532" s="2"/>
    </row>
    <row r="14533" spans="17:17" ht="24">
      <c r="Q14533" s="2"/>
    </row>
    <row r="14534" spans="17:17" ht="24">
      <c r="Q14534" s="2"/>
    </row>
    <row r="14535" spans="17:17" ht="24">
      <c r="Q14535" s="2"/>
    </row>
    <row r="14536" spans="17:17" ht="24">
      <c r="Q14536" s="2"/>
    </row>
    <row r="14537" spans="17:17" ht="24">
      <c r="Q14537" s="2"/>
    </row>
    <row r="14538" spans="17:17" ht="24">
      <c r="Q14538" s="2"/>
    </row>
    <row r="14539" spans="17:17" ht="24">
      <c r="Q14539" s="2"/>
    </row>
    <row r="14540" spans="17:17" ht="24">
      <c r="Q14540" s="2"/>
    </row>
    <row r="14541" spans="17:17" ht="24">
      <c r="Q14541" s="2"/>
    </row>
    <row r="14542" spans="17:17" ht="24">
      <c r="Q14542" s="2"/>
    </row>
    <row r="14543" spans="17:17" ht="24">
      <c r="Q14543" s="2"/>
    </row>
    <row r="14544" spans="17:17" ht="24">
      <c r="Q14544" s="2"/>
    </row>
    <row r="14545" spans="17:17" ht="24">
      <c r="Q14545" s="2"/>
    </row>
    <row r="14546" spans="17:17" ht="24">
      <c r="Q14546" s="2"/>
    </row>
    <row r="14547" spans="17:17" ht="24">
      <c r="Q14547" s="2"/>
    </row>
    <row r="14548" spans="17:17" ht="24">
      <c r="Q14548" s="2"/>
    </row>
    <row r="14549" spans="17:17" ht="24">
      <c r="Q14549" s="2"/>
    </row>
    <row r="14550" spans="17:17" ht="24">
      <c r="Q14550" s="2"/>
    </row>
    <row r="14551" spans="17:17" ht="24">
      <c r="Q14551" s="2"/>
    </row>
    <row r="14552" spans="17:17" ht="24">
      <c r="Q14552" s="2"/>
    </row>
    <row r="14553" spans="17:17" ht="24">
      <c r="Q14553" s="2"/>
    </row>
    <row r="14554" spans="17:17" ht="24">
      <c r="Q14554" s="2"/>
    </row>
    <row r="14555" spans="17:17" ht="24">
      <c r="Q14555" s="2"/>
    </row>
    <row r="14556" spans="17:17" ht="24">
      <c r="Q14556" s="2"/>
    </row>
    <row r="14557" spans="17:17" ht="24">
      <c r="Q14557" s="2"/>
    </row>
    <row r="14558" spans="17:17" ht="24">
      <c r="Q14558" s="2"/>
    </row>
    <row r="14559" spans="17:17" ht="24">
      <c r="Q14559" s="2"/>
    </row>
    <row r="14560" spans="17:17" ht="24">
      <c r="Q14560" s="2"/>
    </row>
    <row r="14561" spans="17:17" ht="24">
      <c r="Q14561" s="2"/>
    </row>
    <row r="14562" spans="17:17" ht="24">
      <c r="Q14562" s="2"/>
    </row>
    <row r="14563" spans="17:17" ht="24">
      <c r="Q14563" s="2"/>
    </row>
    <row r="14564" spans="17:17" ht="24">
      <c r="Q14564" s="2"/>
    </row>
    <row r="14565" spans="17:17" ht="24">
      <c r="Q14565" s="2"/>
    </row>
    <row r="14566" spans="17:17" ht="24">
      <c r="Q14566" s="2"/>
    </row>
    <row r="14567" spans="17:17" ht="24">
      <c r="Q14567" s="2"/>
    </row>
    <row r="14568" spans="17:17" ht="24">
      <c r="Q14568" s="2"/>
    </row>
    <row r="14569" spans="17:17" ht="24">
      <c r="Q14569" s="2"/>
    </row>
    <row r="14570" spans="17:17" ht="24">
      <c r="Q14570" s="2"/>
    </row>
    <row r="14571" spans="17:17" ht="24">
      <c r="Q14571" s="2"/>
    </row>
    <row r="14572" spans="17:17" ht="24">
      <c r="Q14572" s="2"/>
    </row>
    <row r="14573" spans="17:17" ht="24">
      <c r="Q14573" s="2"/>
    </row>
    <row r="14574" spans="17:17" ht="24">
      <c r="Q14574" s="2"/>
    </row>
    <row r="14575" spans="17:17" ht="24">
      <c r="Q14575" s="2"/>
    </row>
    <row r="14576" spans="17:17" ht="24">
      <c r="Q14576" s="2"/>
    </row>
    <row r="14577" spans="17:17" ht="24">
      <c r="Q14577" s="2"/>
    </row>
    <row r="14578" spans="17:17" ht="24">
      <c r="Q14578" s="2"/>
    </row>
    <row r="14579" spans="17:17" ht="24">
      <c r="Q14579" s="2"/>
    </row>
    <row r="14580" spans="17:17" ht="24">
      <c r="Q14580" s="2"/>
    </row>
    <row r="14581" spans="17:17" ht="24">
      <c r="Q14581" s="2"/>
    </row>
    <row r="14582" spans="17:17" ht="24">
      <c r="Q14582" s="2"/>
    </row>
    <row r="14583" spans="17:17" ht="24">
      <c r="Q14583" s="2"/>
    </row>
    <row r="14584" spans="17:17" ht="24">
      <c r="Q14584" s="2"/>
    </row>
    <row r="14585" spans="17:17" ht="24">
      <c r="Q14585" s="2"/>
    </row>
    <row r="14586" spans="17:17" ht="24">
      <c r="Q14586" s="2"/>
    </row>
    <row r="14587" spans="17:17" ht="24">
      <c r="Q14587" s="2"/>
    </row>
    <row r="14588" spans="17:17" ht="24">
      <c r="Q14588" s="2"/>
    </row>
    <row r="14589" spans="17:17" ht="24">
      <c r="Q14589" s="2"/>
    </row>
    <row r="14590" spans="17:17" ht="24">
      <c r="Q14590" s="2"/>
    </row>
    <row r="14591" spans="17:17" ht="24">
      <c r="Q14591" s="2"/>
    </row>
    <row r="14592" spans="17:17" ht="24">
      <c r="Q14592" s="2"/>
    </row>
    <row r="14593" spans="17:17" ht="24">
      <c r="Q14593" s="2"/>
    </row>
    <row r="14594" spans="17:17" ht="24">
      <c r="Q14594" s="2"/>
    </row>
    <row r="14595" spans="17:17" ht="24">
      <c r="Q14595" s="2"/>
    </row>
    <row r="14596" spans="17:17" ht="24">
      <c r="Q14596" s="2"/>
    </row>
    <row r="14597" spans="17:17" ht="24">
      <c r="Q14597" s="2"/>
    </row>
    <row r="14598" spans="17:17" ht="24">
      <c r="Q14598" s="2"/>
    </row>
    <row r="14599" spans="17:17" ht="24">
      <c r="Q14599" s="2"/>
    </row>
    <row r="14600" spans="17:17" ht="24">
      <c r="Q14600" s="2"/>
    </row>
    <row r="14601" spans="17:17" ht="24">
      <c r="Q14601" s="2"/>
    </row>
    <row r="14602" spans="17:17" ht="24">
      <c r="Q14602" s="2"/>
    </row>
    <row r="14603" spans="17:17" ht="24">
      <c r="Q14603" s="2"/>
    </row>
    <row r="14604" spans="17:17" ht="24">
      <c r="Q14604" s="2"/>
    </row>
    <row r="14605" spans="17:17" ht="24">
      <c r="Q14605" s="2"/>
    </row>
    <row r="14606" spans="17:17" ht="24">
      <c r="Q14606" s="2"/>
    </row>
    <row r="14607" spans="17:17" ht="24">
      <c r="Q14607" s="2"/>
    </row>
    <row r="14608" spans="17:17" ht="24">
      <c r="Q14608" s="2"/>
    </row>
    <row r="14609" spans="17:17" ht="24">
      <c r="Q14609" s="2"/>
    </row>
    <row r="14610" spans="17:17" ht="24">
      <c r="Q14610" s="2"/>
    </row>
    <row r="14611" spans="17:17" ht="24">
      <c r="Q14611" s="2"/>
    </row>
    <row r="14612" spans="17:17" ht="24">
      <c r="Q14612" s="2"/>
    </row>
    <row r="14613" spans="17:17" ht="24">
      <c r="Q14613" s="2"/>
    </row>
    <row r="14614" spans="17:17" ht="24">
      <c r="Q14614" s="2"/>
    </row>
    <row r="14615" spans="17:17" ht="24">
      <c r="Q14615" s="2"/>
    </row>
    <row r="14616" spans="17:17" ht="24">
      <c r="Q14616" s="2"/>
    </row>
    <row r="14617" spans="17:17" ht="24">
      <c r="Q14617" s="2"/>
    </row>
    <row r="14618" spans="17:17" ht="24">
      <c r="Q14618" s="2"/>
    </row>
    <row r="14619" spans="17:17" ht="24">
      <c r="Q14619" s="2"/>
    </row>
    <row r="14620" spans="17:17" ht="24">
      <c r="Q14620" s="2"/>
    </row>
    <row r="14621" spans="17:17" ht="24">
      <c r="Q14621" s="2"/>
    </row>
    <row r="14622" spans="17:17" ht="24">
      <c r="Q14622" s="2"/>
    </row>
    <row r="14623" spans="17:17" ht="24">
      <c r="Q14623" s="2"/>
    </row>
    <row r="14624" spans="17:17" ht="24">
      <c r="Q14624" s="2"/>
    </row>
    <row r="14625" spans="17:17" ht="24">
      <c r="Q14625" s="2"/>
    </row>
    <row r="14626" spans="17:17" ht="24">
      <c r="Q14626" s="2"/>
    </row>
    <row r="14627" spans="17:17" ht="24">
      <c r="Q14627" s="2"/>
    </row>
    <row r="14628" spans="17:17" ht="24">
      <c r="Q14628" s="2"/>
    </row>
    <row r="14629" spans="17:17" ht="24">
      <c r="Q14629" s="2"/>
    </row>
    <row r="14630" spans="17:17" ht="24">
      <c r="Q14630" s="2"/>
    </row>
    <row r="14631" spans="17:17" ht="24">
      <c r="Q14631" s="2"/>
    </row>
    <row r="14632" spans="17:17" ht="24">
      <c r="Q14632" s="2"/>
    </row>
    <row r="14633" spans="17:17" ht="24">
      <c r="Q14633" s="2"/>
    </row>
    <row r="14634" spans="17:17" ht="24">
      <c r="Q14634" s="2"/>
    </row>
    <row r="14635" spans="17:17" ht="24">
      <c r="Q14635" s="2"/>
    </row>
    <row r="14636" spans="17:17" ht="24">
      <c r="Q14636" s="2"/>
    </row>
    <row r="14637" spans="17:17" ht="24">
      <c r="Q14637" s="2"/>
    </row>
    <row r="14638" spans="17:17" ht="24">
      <c r="Q14638" s="2"/>
    </row>
    <row r="14639" spans="17:17" ht="24">
      <c r="Q14639" s="2"/>
    </row>
    <row r="14640" spans="17:17" ht="24">
      <c r="Q14640" s="2"/>
    </row>
    <row r="14641" spans="17:17" ht="24">
      <c r="Q14641" s="2"/>
    </row>
    <row r="14642" spans="17:17" ht="24">
      <c r="Q14642" s="2"/>
    </row>
    <row r="14643" spans="17:17" ht="24">
      <c r="Q14643" s="2"/>
    </row>
    <row r="14644" spans="17:17" ht="24">
      <c r="Q14644" s="2"/>
    </row>
    <row r="14645" spans="17:17" ht="24">
      <c r="Q14645" s="2"/>
    </row>
    <row r="14646" spans="17:17" ht="24">
      <c r="Q14646" s="2"/>
    </row>
    <row r="14647" spans="17:17" ht="24">
      <c r="Q14647" s="2"/>
    </row>
    <row r="14648" spans="17:17" ht="24">
      <c r="Q14648" s="2"/>
    </row>
    <row r="14649" spans="17:17" ht="24">
      <c r="Q14649" s="2"/>
    </row>
    <row r="14650" spans="17:17" ht="24">
      <c r="Q14650" s="2"/>
    </row>
    <row r="14651" spans="17:17" ht="24">
      <c r="Q14651" s="2"/>
    </row>
    <row r="14652" spans="17:17" ht="24">
      <c r="Q14652" s="2"/>
    </row>
    <row r="14653" spans="17:17" ht="24">
      <c r="Q14653" s="2"/>
    </row>
    <row r="14654" spans="17:17" ht="24">
      <c r="Q14654" s="2"/>
    </row>
    <row r="14655" spans="17:17" ht="24">
      <c r="Q14655" s="2"/>
    </row>
    <row r="14656" spans="17:17" ht="24">
      <c r="Q14656" s="2"/>
    </row>
    <row r="14657" spans="17:17" ht="24">
      <c r="Q14657" s="2"/>
    </row>
    <row r="14658" spans="17:17" ht="24">
      <c r="Q14658" s="2"/>
    </row>
    <row r="14659" spans="17:17" ht="24">
      <c r="Q14659" s="2"/>
    </row>
    <row r="14660" spans="17:17" ht="24">
      <c r="Q14660" s="2"/>
    </row>
    <row r="14661" spans="17:17" ht="24">
      <c r="Q14661" s="2"/>
    </row>
    <row r="14662" spans="17:17" ht="24">
      <c r="Q14662" s="2"/>
    </row>
    <row r="14663" spans="17:17" ht="24">
      <c r="Q14663" s="2"/>
    </row>
    <row r="14664" spans="17:17" ht="24">
      <c r="Q14664" s="2"/>
    </row>
    <row r="14665" spans="17:17" ht="24">
      <c r="Q14665" s="2"/>
    </row>
    <row r="14666" spans="17:17" ht="24">
      <c r="Q14666" s="2"/>
    </row>
    <row r="14667" spans="17:17" ht="24">
      <c r="Q14667" s="2"/>
    </row>
    <row r="14668" spans="17:17" ht="24">
      <c r="Q14668" s="2"/>
    </row>
    <row r="14669" spans="17:17" ht="24">
      <c r="Q14669" s="2"/>
    </row>
    <row r="14670" spans="17:17" ht="24">
      <c r="Q14670" s="2"/>
    </row>
    <row r="14671" spans="17:17" ht="24">
      <c r="Q14671" s="2"/>
    </row>
    <row r="14672" spans="17:17" ht="24">
      <c r="Q14672" s="2"/>
    </row>
    <row r="14673" spans="17:17" ht="24">
      <c r="Q14673" s="2"/>
    </row>
    <row r="14674" spans="17:17" ht="24">
      <c r="Q14674" s="2"/>
    </row>
    <row r="14675" spans="17:17" ht="24">
      <c r="Q14675" s="2"/>
    </row>
    <row r="14676" spans="17:17" ht="24">
      <c r="Q14676" s="2"/>
    </row>
    <row r="14677" spans="17:17" ht="24">
      <c r="Q14677" s="2"/>
    </row>
    <row r="14678" spans="17:17" ht="24">
      <c r="Q14678" s="2"/>
    </row>
    <row r="14679" spans="17:17" ht="24">
      <c r="Q14679" s="2"/>
    </row>
    <row r="14680" spans="17:17" ht="24">
      <c r="Q14680" s="2"/>
    </row>
    <row r="14681" spans="17:17" ht="24">
      <c r="Q14681" s="2"/>
    </row>
    <row r="14682" spans="17:17" ht="24">
      <c r="Q14682" s="2"/>
    </row>
    <row r="14683" spans="17:17" ht="24">
      <c r="Q14683" s="2"/>
    </row>
    <row r="14684" spans="17:17" ht="24">
      <c r="Q14684" s="2"/>
    </row>
    <row r="14685" spans="17:17" ht="24">
      <c r="Q14685" s="2"/>
    </row>
    <row r="14686" spans="17:17" ht="24">
      <c r="Q14686" s="2"/>
    </row>
    <row r="14687" spans="17:17" ht="24">
      <c r="Q14687" s="2"/>
    </row>
    <row r="14688" spans="17:17" ht="24">
      <c r="Q14688" s="2"/>
    </row>
    <row r="14689" spans="17:17" ht="24">
      <c r="Q14689" s="2"/>
    </row>
    <row r="14690" spans="17:17" ht="24">
      <c r="Q14690" s="2"/>
    </row>
    <row r="14691" spans="17:17" ht="24">
      <c r="Q14691" s="2"/>
    </row>
    <row r="14692" spans="17:17" ht="24">
      <c r="Q14692" s="2"/>
    </row>
    <row r="14693" spans="17:17" ht="24">
      <c r="Q14693" s="2"/>
    </row>
    <row r="14694" spans="17:17" ht="24">
      <c r="Q14694" s="2"/>
    </row>
    <row r="14695" spans="17:17" ht="24">
      <c r="Q14695" s="2"/>
    </row>
    <row r="14696" spans="17:17" ht="24">
      <c r="Q14696" s="2"/>
    </row>
    <row r="14697" spans="17:17" ht="24">
      <c r="Q14697" s="2"/>
    </row>
    <row r="14698" spans="17:17" ht="24">
      <c r="Q14698" s="2"/>
    </row>
    <row r="14699" spans="17:17" ht="24">
      <c r="Q14699" s="2"/>
    </row>
    <row r="14700" spans="17:17" ht="24">
      <c r="Q14700" s="2"/>
    </row>
    <row r="14701" spans="17:17" ht="24">
      <c r="Q14701" s="2"/>
    </row>
    <row r="14702" spans="17:17" ht="24">
      <c r="Q14702" s="2"/>
    </row>
    <row r="14703" spans="17:17" ht="24">
      <c r="Q14703" s="2"/>
    </row>
    <row r="14704" spans="17:17" ht="24">
      <c r="Q14704" s="2"/>
    </row>
    <row r="14705" spans="17:17" ht="24">
      <c r="Q14705" s="2"/>
    </row>
    <row r="14706" spans="17:17" ht="24">
      <c r="Q14706" s="2"/>
    </row>
    <row r="14707" spans="17:17" ht="24">
      <c r="Q14707" s="2"/>
    </row>
    <row r="14708" spans="17:17" ht="24">
      <c r="Q14708" s="2"/>
    </row>
    <row r="14709" spans="17:17" ht="24">
      <c r="Q14709" s="2"/>
    </row>
    <row r="14710" spans="17:17" ht="24">
      <c r="Q14710" s="2"/>
    </row>
    <row r="14711" spans="17:17" ht="24">
      <c r="Q14711" s="2"/>
    </row>
    <row r="14712" spans="17:17" ht="24">
      <c r="Q14712" s="2"/>
    </row>
    <row r="14713" spans="17:17" ht="24">
      <c r="Q14713" s="2"/>
    </row>
    <row r="14714" spans="17:17" ht="24">
      <c r="Q14714" s="2"/>
    </row>
    <row r="14715" spans="17:17" ht="24">
      <c r="Q14715" s="2"/>
    </row>
    <row r="14716" spans="17:17" ht="24">
      <c r="Q14716" s="2"/>
    </row>
    <row r="14717" spans="17:17" ht="24">
      <c r="Q14717" s="2"/>
    </row>
    <row r="14718" spans="17:17" ht="24">
      <c r="Q14718" s="2"/>
    </row>
    <row r="14719" spans="17:17" ht="24">
      <c r="Q14719" s="2"/>
    </row>
    <row r="14720" spans="17:17" ht="24">
      <c r="Q14720" s="2"/>
    </row>
    <row r="14721" spans="17:17" ht="24">
      <c r="Q14721" s="2"/>
    </row>
    <row r="14722" spans="17:17" ht="24">
      <c r="Q14722" s="2"/>
    </row>
    <row r="14723" spans="17:17" ht="24">
      <c r="Q14723" s="2"/>
    </row>
    <row r="14724" spans="17:17" ht="24">
      <c r="Q14724" s="2"/>
    </row>
    <row r="14725" spans="17:17" ht="24">
      <c r="Q14725" s="2"/>
    </row>
    <row r="14726" spans="17:17" ht="24">
      <c r="Q14726" s="2"/>
    </row>
    <row r="14727" spans="17:17" ht="24">
      <c r="Q14727" s="2"/>
    </row>
    <row r="14728" spans="17:17" ht="24">
      <c r="Q14728" s="2"/>
    </row>
    <row r="14729" spans="17:17" ht="24">
      <c r="Q14729" s="2"/>
    </row>
    <row r="14730" spans="17:17" ht="24">
      <c r="Q14730" s="2"/>
    </row>
    <row r="14731" spans="17:17" ht="24">
      <c r="Q14731" s="2"/>
    </row>
    <row r="14732" spans="17:17" ht="24">
      <c r="Q14732" s="2"/>
    </row>
    <row r="14733" spans="17:17" ht="24">
      <c r="Q14733" s="2"/>
    </row>
    <row r="14734" spans="17:17" ht="24">
      <c r="Q14734" s="2"/>
    </row>
    <row r="14735" spans="17:17" ht="24">
      <c r="Q14735" s="2"/>
    </row>
    <row r="14736" spans="17:17" ht="24">
      <c r="Q14736" s="2"/>
    </row>
    <row r="14737" spans="17:17" ht="24">
      <c r="Q14737" s="2"/>
    </row>
    <row r="14738" spans="17:17" ht="24">
      <c r="Q14738" s="2"/>
    </row>
    <row r="14739" spans="17:17" ht="24">
      <c r="Q14739" s="2"/>
    </row>
    <row r="14740" spans="17:17" ht="24">
      <c r="Q14740" s="2"/>
    </row>
    <row r="14741" spans="17:17" ht="24">
      <c r="Q14741" s="2"/>
    </row>
    <row r="14742" spans="17:17" ht="24">
      <c r="Q14742" s="2"/>
    </row>
    <row r="14743" spans="17:17" ht="24">
      <c r="Q14743" s="2"/>
    </row>
    <row r="14744" spans="17:17" ht="24">
      <c r="Q14744" s="2"/>
    </row>
    <row r="14745" spans="17:17" ht="24">
      <c r="Q14745" s="2"/>
    </row>
    <row r="14746" spans="17:17" ht="24">
      <c r="Q14746" s="2"/>
    </row>
    <row r="14747" spans="17:17" ht="24">
      <c r="Q14747" s="2"/>
    </row>
    <row r="14748" spans="17:17" ht="24">
      <c r="Q14748" s="2"/>
    </row>
    <row r="14749" spans="17:17" ht="24">
      <c r="Q14749" s="2"/>
    </row>
    <row r="14750" spans="17:17" ht="24">
      <c r="Q14750" s="2"/>
    </row>
    <row r="14751" spans="17:17" ht="24">
      <c r="Q14751" s="2"/>
    </row>
    <row r="14752" spans="17:17" ht="24">
      <c r="Q14752" s="2"/>
    </row>
    <row r="14753" spans="17:17" ht="24">
      <c r="Q14753" s="2"/>
    </row>
    <row r="14754" spans="17:17" ht="24">
      <c r="Q14754" s="2"/>
    </row>
    <row r="14755" spans="17:17" ht="24">
      <c r="Q14755" s="2"/>
    </row>
    <row r="14756" spans="17:17" ht="24">
      <c r="Q14756" s="2"/>
    </row>
    <row r="14757" spans="17:17" ht="24">
      <c r="Q14757" s="2"/>
    </row>
    <row r="14758" spans="17:17" ht="24">
      <c r="Q14758" s="2"/>
    </row>
    <row r="14759" spans="17:17" ht="24">
      <c r="Q14759" s="2"/>
    </row>
    <row r="14760" spans="17:17" ht="24">
      <c r="Q14760" s="2"/>
    </row>
    <row r="14761" spans="17:17" ht="24">
      <c r="Q14761" s="2"/>
    </row>
    <row r="14762" spans="17:17" ht="24">
      <c r="Q14762" s="2"/>
    </row>
    <row r="14763" spans="17:17" ht="24">
      <c r="Q14763" s="2"/>
    </row>
    <row r="14764" spans="17:17" ht="24">
      <c r="Q14764" s="2"/>
    </row>
    <row r="14765" spans="17:17" ht="24">
      <c r="Q14765" s="2"/>
    </row>
    <row r="14766" spans="17:17" ht="24">
      <c r="Q14766" s="2"/>
    </row>
    <row r="14767" spans="17:17" ht="24">
      <c r="Q14767" s="2"/>
    </row>
    <row r="14768" spans="17:17" ht="24">
      <c r="Q14768" s="2"/>
    </row>
    <row r="14769" spans="17:17" ht="24">
      <c r="Q14769" s="2"/>
    </row>
    <row r="14770" spans="17:17" ht="24">
      <c r="Q14770" s="2"/>
    </row>
    <row r="14771" spans="17:17" ht="24">
      <c r="Q14771" s="2"/>
    </row>
    <row r="14772" spans="17:17" ht="24">
      <c r="Q14772" s="2"/>
    </row>
    <row r="14773" spans="17:17" ht="24">
      <c r="Q14773" s="2"/>
    </row>
    <row r="14774" spans="17:17" ht="24">
      <c r="Q14774" s="2"/>
    </row>
    <row r="14775" spans="17:17" ht="24">
      <c r="Q14775" s="2"/>
    </row>
    <row r="14776" spans="17:17" ht="24">
      <c r="Q14776" s="2"/>
    </row>
    <row r="14777" spans="17:17" ht="24">
      <c r="Q14777" s="2"/>
    </row>
    <row r="14778" spans="17:17" ht="24">
      <c r="Q14778" s="2"/>
    </row>
    <row r="14779" spans="17:17" ht="24">
      <c r="Q14779" s="2"/>
    </row>
    <row r="14780" spans="17:17" ht="24">
      <c r="Q14780" s="2"/>
    </row>
    <row r="14781" spans="17:17" ht="24">
      <c r="Q14781" s="2"/>
    </row>
    <row r="14782" spans="17:17" ht="24">
      <c r="Q14782" s="2"/>
    </row>
    <row r="14783" spans="17:17" ht="24">
      <c r="Q14783" s="2"/>
    </row>
    <row r="14784" spans="17:17" ht="24">
      <c r="Q14784" s="2"/>
    </row>
    <row r="14785" spans="17:17" ht="24">
      <c r="Q14785" s="2"/>
    </row>
    <row r="14786" spans="17:17" ht="24">
      <c r="Q14786" s="2"/>
    </row>
    <row r="14787" spans="17:17" ht="24">
      <c r="Q14787" s="2"/>
    </row>
    <row r="14788" spans="17:17" ht="24">
      <c r="Q14788" s="2"/>
    </row>
    <row r="14789" spans="17:17" ht="24">
      <c r="Q14789" s="2"/>
    </row>
    <row r="14790" spans="17:17" ht="24">
      <c r="Q14790" s="2"/>
    </row>
    <row r="14791" spans="17:17" ht="24">
      <c r="Q14791" s="2"/>
    </row>
    <row r="14792" spans="17:17" ht="24">
      <c r="Q14792" s="2"/>
    </row>
    <row r="14793" spans="17:17" ht="24">
      <c r="Q14793" s="2"/>
    </row>
    <row r="14794" spans="17:17" ht="24">
      <c r="Q14794" s="2"/>
    </row>
    <row r="14795" spans="17:17" ht="24">
      <c r="Q14795" s="2"/>
    </row>
    <row r="14796" spans="17:17" ht="24">
      <c r="Q14796" s="2"/>
    </row>
    <row r="14797" spans="17:17" ht="24">
      <c r="Q14797" s="2"/>
    </row>
    <row r="14798" spans="17:17" ht="24">
      <c r="Q14798" s="2"/>
    </row>
    <row r="14799" spans="17:17" ht="24">
      <c r="Q14799" s="2"/>
    </row>
    <row r="14800" spans="17:17" ht="24">
      <c r="Q14800" s="2"/>
    </row>
    <row r="14801" spans="17:17" ht="24">
      <c r="Q14801" s="2"/>
    </row>
    <row r="14802" spans="17:17" ht="24">
      <c r="Q14802" s="2"/>
    </row>
    <row r="14803" spans="17:17" ht="24">
      <c r="Q14803" s="2"/>
    </row>
    <row r="14804" spans="17:17" ht="24">
      <c r="Q14804" s="2"/>
    </row>
    <row r="14805" spans="17:17" ht="24">
      <c r="Q14805" s="2"/>
    </row>
    <row r="14806" spans="17:17" ht="24">
      <c r="Q14806" s="2"/>
    </row>
    <row r="14807" spans="17:17" ht="24">
      <c r="Q14807" s="2"/>
    </row>
    <row r="14808" spans="17:17" ht="24">
      <c r="Q14808" s="2"/>
    </row>
    <row r="14809" spans="17:17" ht="24">
      <c r="Q14809" s="2"/>
    </row>
    <row r="14810" spans="17:17" ht="24">
      <c r="Q14810" s="2"/>
    </row>
    <row r="14811" spans="17:17" ht="24">
      <c r="Q14811" s="2"/>
    </row>
    <row r="14812" spans="17:17" ht="24">
      <c r="Q14812" s="2"/>
    </row>
    <row r="14813" spans="17:17" ht="24">
      <c r="Q14813" s="2"/>
    </row>
    <row r="14814" spans="17:17" ht="24">
      <c r="Q14814" s="2"/>
    </row>
    <row r="14815" spans="17:17" ht="24">
      <c r="Q14815" s="2"/>
    </row>
    <row r="14816" spans="17:17" ht="24">
      <c r="Q14816" s="2"/>
    </row>
    <row r="14817" spans="17:17" ht="24">
      <c r="Q14817" s="2"/>
    </row>
    <row r="14818" spans="17:17" ht="24">
      <c r="Q14818" s="2"/>
    </row>
    <row r="14819" spans="17:17" ht="24">
      <c r="Q14819" s="2"/>
    </row>
    <row r="14820" spans="17:17" ht="24">
      <c r="Q14820" s="2"/>
    </row>
    <row r="14821" spans="17:17" ht="24">
      <c r="Q14821" s="2"/>
    </row>
    <row r="14822" spans="17:17" ht="24">
      <c r="Q14822" s="2"/>
    </row>
    <row r="14823" spans="17:17" ht="24">
      <c r="Q14823" s="2"/>
    </row>
    <row r="14824" spans="17:17" ht="24">
      <c r="Q14824" s="2"/>
    </row>
    <row r="14825" spans="17:17" ht="24">
      <c r="Q14825" s="2"/>
    </row>
    <row r="14826" spans="17:17" ht="24">
      <c r="Q14826" s="2"/>
    </row>
    <row r="14827" spans="17:17" ht="24">
      <c r="Q14827" s="2"/>
    </row>
    <row r="14828" spans="17:17" ht="24">
      <c r="Q14828" s="2"/>
    </row>
    <row r="14829" spans="17:17" ht="24">
      <c r="Q14829" s="2"/>
    </row>
    <row r="14830" spans="17:17" ht="24">
      <c r="Q14830" s="2"/>
    </row>
    <row r="14831" spans="17:17" ht="24">
      <c r="Q14831" s="2"/>
    </row>
    <row r="14832" spans="17:17" ht="24">
      <c r="Q14832" s="2"/>
    </row>
    <row r="14833" spans="17:17" ht="24">
      <c r="Q14833" s="2"/>
    </row>
    <row r="14834" spans="17:17" ht="24">
      <c r="Q14834" s="2"/>
    </row>
    <row r="14835" spans="17:17" ht="24">
      <c r="Q14835" s="2"/>
    </row>
    <row r="14836" spans="17:17" ht="24">
      <c r="Q14836" s="2"/>
    </row>
    <row r="14837" spans="17:17" ht="24">
      <c r="Q14837" s="2"/>
    </row>
    <row r="14838" spans="17:17" ht="24">
      <c r="Q14838" s="2"/>
    </row>
    <row r="14839" spans="17:17" ht="24">
      <c r="Q14839" s="2"/>
    </row>
    <row r="14840" spans="17:17" ht="24">
      <c r="Q14840" s="2"/>
    </row>
    <row r="14841" spans="17:17" ht="24">
      <c r="Q14841" s="2"/>
    </row>
    <row r="14842" spans="17:17" ht="24">
      <c r="Q14842" s="2"/>
    </row>
    <row r="14843" spans="17:17" ht="24">
      <c r="Q14843" s="2"/>
    </row>
    <row r="14844" spans="17:17" ht="24">
      <c r="Q14844" s="2"/>
    </row>
    <row r="14845" spans="17:17" ht="24">
      <c r="Q14845" s="2"/>
    </row>
    <row r="14846" spans="17:17" ht="24">
      <c r="Q14846" s="2"/>
    </row>
    <row r="14847" spans="17:17" ht="24">
      <c r="Q14847" s="2"/>
    </row>
    <row r="14848" spans="17:17" ht="24">
      <c r="Q14848" s="2"/>
    </row>
    <row r="14849" spans="17:17" ht="24">
      <c r="Q14849" s="2"/>
    </row>
    <row r="14850" spans="17:17" ht="24">
      <c r="Q14850" s="2"/>
    </row>
    <row r="14851" spans="17:17" ht="24">
      <c r="Q14851" s="2"/>
    </row>
    <row r="14852" spans="17:17" ht="24">
      <c r="Q14852" s="2"/>
    </row>
    <row r="14853" spans="17:17" ht="24">
      <c r="Q14853" s="2"/>
    </row>
    <row r="14854" spans="17:17" ht="24">
      <c r="Q14854" s="2"/>
    </row>
    <row r="14855" spans="17:17" ht="24">
      <c r="Q14855" s="2"/>
    </row>
    <row r="14856" spans="17:17" ht="24">
      <c r="Q14856" s="2"/>
    </row>
    <row r="14857" spans="17:17" ht="24">
      <c r="Q14857" s="2"/>
    </row>
    <row r="14858" spans="17:17" ht="24">
      <c r="Q14858" s="2"/>
    </row>
    <row r="14859" spans="17:17" ht="24">
      <c r="Q14859" s="2"/>
    </row>
    <row r="14860" spans="17:17" ht="24">
      <c r="Q14860" s="2"/>
    </row>
    <row r="14861" spans="17:17" ht="24">
      <c r="Q14861" s="2"/>
    </row>
    <row r="14862" spans="17:17" ht="24">
      <c r="Q14862" s="2"/>
    </row>
    <row r="14863" spans="17:17" ht="24">
      <c r="Q14863" s="2"/>
    </row>
    <row r="14864" spans="17:17" ht="24">
      <c r="Q14864" s="2"/>
    </row>
    <row r="14865" spans="17:17" ht="24">
      <c r="Q14865" s="2"/>
    </row>
    <row r="14866" spans="17:17" ht="24">
      <c r="Q14866" s="2"/>
    </row>
    <row r="14867" spans="17:17" ht="24">
      <c r="Q14867" s="2"/>
    </row>
    <row r="14868" spans="17:17" ht="24">
      <c r="Q14868" s="2"/>
    </row>
    <row r="14869" spans="17:17" ht="24">
      <c r="Q14869" s="2"/>
    </row>
    <row r="14870" spans="17:17" ht="24">
      <c r="Q14870" s="2"/>
    </row>
    <row r="14871" spans="17:17" ht="24">
      <c r="Q14871" s="2"/>
    </row>
    <row r="14872" spans="17:17" ht="24">
      <c r="Q14872" s="2"/>
    </row>
    <row r="14873" spans="17:17" ht="24">
      <c r="Q14873" s="2"/>
    </row>
    <row r="14874" spans="17:17" ht="24">
      <c r="Q14874" s="2"/>
    </row>
    <row r="14875" spans="17:17" ht="24">
      <c r="Q14875" s="2"/>
    </row>
    <row r="14876" spans="17:17" ht="24">
      <c r="Q14876" s="2"/>
    </row>
    <row r="14877" spans="17:17" ht="24">
      <c r="Q14877" s="2"/>
    </row>
    <row r="14878" spans="17:17" ht="24">
      <c r="Q14878" s="2"/>
    </row>
    <row r="14879" spans="17:17" ht="24">
      <c r="Q14879" s="2"/>
    </row>
    <row r="14880" spans="17:17" ht="24">
      <c r="Q14880" s="2"/>
    </row>
    <row r="14881" spans="17:17" ht="24">
      <c r="Q14881" s="2"/>
    </row>
    <row r="14882" spans="17:17" ht="24">
      <c r="Q14882" s="2"/>
    </row>
    <row r="14883" spans="17:17" ht="24">
      <c r="Q14883" s="2"/>
    </row>
    <row r="14884" spans="17:17" ht="24">
      <c r="Q14884" s="2"/>
    </row>
    <row r="14885" spans="17:17" ht="24">
      <c r="Q14885" s="2"/>
    </row>
    <row r="14886" spans="17:17" ht="24">
      <c r="Q14886" s="2"/>
    </row>
    <row r="14887" spans="17:17" ht="24">
      <c r="Q14887" s="2"/>
    </row>
    <row r="14888" spans="17:17" ht="24">
      <c r="Q14888" s="2"/>
    </row>
    <row r="14889" spans="17:17" ht="24">
      <c r="Q14889" s="2"/>
    </row>
    <row r="14890" spans="17:17" ht="24">
      <c r="Q14890" s="2"/>
    </row>
    <row r="14891" spans="17:17" ht="24">
      <c r="Q14891" s="2"/>
    </row>
    <row r="14892" spans="17:17" ht="24">
      <c r="Q14892" s="2"/>
    </row>
    <row r="14893" spans="17:17" ht="24">
      <c r="Q14893" s="2"/>
    </row>
    <row r="14894" spans="17:17" ht="24">
      <c r="Q14894" s="2"/>
    </row>
    <row r="14895" spans="17:17" ht="24">
      <c r="Q14895" s="2"/>
    </row>
    <row r="14896" spans="17:17" ht="24">
      <c r="Q14896" s="2"/>
    </row>
    <row r="14897" spans="17:17" ht="24">
      <c r="Q14897" s="2"/>
    </row>
    <row r="14898" spans="17:17" ht="24">
      <c r="Q14898" s="2"/>
    </row>
    <row r="14899" spans="17:17" ht="24">
      <c r="Q14899" s="2"/>
    </row>
    <row r="14900" spans="17:17" ht="24">
      <c r="Q14900" s="2"/>
    </row>
    <row r="14901" spans="17:17" ht="24">
      <c r="Q14901" s="2"/>
    </row>
    <row r="14902" spans="17:17" ht="24">
      <c r="Q14902" s="2"/>
    </row>
    <row r="14903" spans="17:17" ht="24">
      <c r="Q14903" s="2"/>
    </row>
    <row r="14904" spans="17:17" ht="24">
      <c r="Q14904" s="2"/>
    </row>
    <row r="14905" spans="17:17" ht="24">
      <c r="Q14905" s="2"/>
    </row>
    <row r="14906" spans="17:17" ht="24">
      <c r="Q14906" s="2"/>
    </row>
    <row r="14907" spans="17:17" ht="24">
      <c r="Q14907" s="2"/>
    </row>
    <row r="14908" spans="17:17" ht="24">
      <c r="Q14908" s="2"/>
    </row>
    <row r="14909" spans="17:17" ht="24">
      <c r="Q14909" s="2"/>
    </row>
    <row r="14910" spans="17:17" ht="24">
      <c r="Q14910" s="2"/>
    </row>
    <row r="14911" spans="17:17" ht="24">
      <c r="Q14911" s="2"/>
    </row>
    <row r="14912" spans="17:17" ht="24">
      <c r="Q14912" s="2"/>
    </row>
    <row r="14913" spans="17:17" ht="24">
      <c r="Q14913" s="2"/>
    </row>
    <row r="14914" spans="17:17" ht="24">
      <c r="Q14914" s="2"/>
    </row>
    <row r="14915" spans="17:17" ht="24">
      <c r="Q14915" s="2"/>
    </row>
    <row r="14916" spans="17:17" ht="24">
      <c r="Q14916" s="2"/>
    </row>
    <row r="14917" spans="17:17" ht="24">
      <c r="Q14917" s="2"/>
    </row>
    <row r="14918" spans="17:17" ht="24">
      <c r="Q14918" s="2"/>
    </row>
    <row r="14919" spans="17:17" ht="24">
      <c r="Q14919" s="2"/>
    </row>
    <row r="14920" spans="17:17" ht="24">
      <c r="Q14920" s="2"/>
    </row>
    <row r="14921" spans="17:17" ht="24">
      <c r="Q14921" s="2"/>
    </row>
    <row r="14922" spans="17:17" ht="24">
      <c r="Q14922" s="2"/>
    </row>
    <row r="14923" spans="17:17" ht="24">
      <c r="Q14923" s="2"/>
    </row>
    <row r="14924" spans="17:17" ht="24">
      <c r="Q14924" s="2"/>
    </row>
    <row r="14925" spans="17:17" ht="24">
      <c r="Q14925" s="2"/>
    </row>
    <row r="14926" spans="17:17" ht="24">
      <c r="Q14926" s="2"/>
    </row>
    <row r="14927" spans="17:17" ht="24">
      <c r="Q14927" s="2"/>
    </row>
    <row r="14928" spans="17:17" ht="24">
      <c r="Q14928" s="2"/>
    </row>
    <row r="14929" spans="17:17" ht="24">
      <c r="Q14929" s="2"/>
    </row>
    <row r="14930" spans="17:17" ht="24">
      <c r="Q14930" s="2"/>
    </row>
    <row r="14931" spans="17:17" ht="24">
      <c r="Q14931" s="2"/>
    </row>
    <row r="14932" spans="17:17" ht="24">
      <c r="Q14932" s="2"/>
    </row>
    <row r="14933" spans="17:17" ht="24">
      <c r="Q14933" s="2"/>
    </row>
    <row r="14934" spans="17:17" ht="24">
      <c r="Q14934" s="2"/>
    </row>
    <row r="14935" spans="17:17" ht="24">
      <c r="Q14935" s="2"/>
    </row>
    <row r="14936" spans="17:17" ht="24">
      <c r="Q14936" s="2"/>
    </row>
    <row r="14937" spans="17:17" ht="24">
      <c r="Q14937" s="2"/>
    </row>
    <row r="14938" spans="17:17" ht="24">
      <c r="Q14938" s="2"/>
    </row>
    <row r="14939" spans="17:17" ht="24">
      <c r="Q14939" s="2"/>
    </row>
    <row r="14940" spans="17:17" ht="24">
      <c r="Q14940" s="2"/>
    </row>
    <row r="14941" spans="17:17" ht="24">
      <c r="Q14941" s="2"/>
    </row>
    <row r="14942" spans="17:17" ht="24">
      <c r="Q14942" s="2"/>
    </row>
    <row r="14943" spans="17:17" ht="24">
      <c r="Q14943" s="2"/>
    </row>
    <row r="14944" spans="17:17" ht="24">
      <c r="Q14944" s="2"/>
    </row>
    <row r="14945" spans="17:17" ht="24">
      <c r="Q14945" s="2"/>
    </row>
    <row r="14946" spans="17:17" ht="24">
      <c r="Q14946" s="2"/>
    </row>
    <row r="14947" spans="17:17" ht="24">
      <c r="Q14947" s="2"/>
    </row>
    <row r="14948" spans="17:17" ht="24">
      <c r="Q14948" s="2"/>
    </row>
    <row r="14949" spans="17:17" ht="24">
      <c r="Q14949" s="2"/>
    </row>
    <row r="14950" spans="17:17" ht="24">
      <c r="Q14950" s="2"/>
    </row>
    <row r="14951" spans="17:17" ht="24">
      <c r="Q14951" s="2"/>
    </row>
    <row r="14952" spans="17:17" ht="24">
      <c r="Q14952" s="2"/>
    </row>
    <row r="14953" spans="17:17" ht="24">
      <c r="Q14953" s="2"/>
    </row>
    <row r="14954" spans="17:17" ht="24">
      <c r="Q14954" s="2"/>
    </row>
    <row r="14955" spans="17:17" ht="24">
      <c r="Q14955" s="2"/>
    </row>
    <row r="14956" spans="17:17" ht="24">
      <c r="Q14956" s="2"/>
    </row>
    <row r="14957" spans="17:17" ht="24">
      <c r="Q14957" s="2"/>
    </row>
    <row r="14958" spans="17:17" ht="24">
      <c r="Q14958" s="2"/>
    </row>
    <row r="14959" spans="17:17" ht="24">
      <c r="Q14959" s="2"/>
    </row>
    <row r="14960" spans="17:17" ht="24">
      <c r="Q14960" s="2"/>
    </row>
    <row r="14961" spans="17:17" ht="24">
      <c r="Q14961" s="2"/>
    </row>
    <row r="14962" spans="17:17" ht="24">
      <c r="Q14962" s="2"/>
    </row>
    <row r="14963" spans="17:17" ht="24">
      <c r="Q14963" s="2"/>
    </row>
    <row r="14964" spans="17:17" ht="24">
      <c r="Q14964" s="2"/>
    </row>
    <row r="14965" spans="17:17" ht="24">
      <c r="Q14965" s="2"/>
    </row>
    <row r="14966" spans="17:17" ht="24">
      <c r="Q14966" s="2"/>
    </row>
    <row r="14967" spans="17:17" ht="24">
      <c r="Q14967" s="2"/>
    </row>
    <row r="14968" spans="17:17" ht="24">
      <c r="Q14968" s="2"/>
    </row>
    <row r="14969" spans="17:17" ht="24">
      <c r="Q14969" s="2"/>
    </row>
    <row r="14970" spans="17:17" ht="24">
      <c r="Q14970" s="2"/>
    </row>
    <row r="14971" spans="17:17" ht="24">
      <c r="Q14971" s="2"/>
    </row>
    <row r="14972" spans="17:17" ht="24">
      <c r="Q14972" s="2"/>
    </row>
    <row r="14973" spans="17:17" ht="24">
      <c r="Q14973" s="2"/>
    </row>
    <row r="14974" spans="17:17" ht="24">
      <c r="Q14974" s="2"/>
    </row>
    <row r="14975" spans="17:17" ht="24">
      <c r="Q14975" s="2"/>
    </row>
    <row r="14976" spans="17:17" ht="24">
      <c r="Q14976" s="2"/>
    </row>
    <row r="14977" spans="17:17" ht="24">
      <c r="Q14977" s="2"/>
    </row>
    <row r="14978" spans="17:17" ht="24">
      <c r="Q14978" s="2"/>
    </row>
    <row r="14979" spans="17:17" ht="24">
      <c r="Q14979" s="2"/>
    </row>
    <row r="14980" spans="17:17" ht="24">
      <c r="Q14980" s="2"/>
    </row>
    <row r="14981" spans="17:17" ht="24">
      <c r="Q14981" s="2"/>
    </row>
    <row r="14982" spans="17:17" ht="24">
      <c r="Q14982" s="2"/>
    </row>
    <row r="14983" spans="17:17" ht="24">
      <c r="Q14983" s="2"/>
    </row>
    <row r="14984" spans="17:17" ht="24">
      <c r="Q14984" s="2"/>
    </row>
    <row r="14985" spans="17:17" ht="24">
      <c r="Q14985" s="2"/>
    </row>
    <row r="14986" spans="17:17" ht="24">
      <c r="Q14986" s="2"/>
    </row>
    <row r="14987" spans="17:17" ht="24">
      <c r="Q14987" s="2"/>
    </row>
    <row r="14988" spans="17:17" ht="24">
      <c r="Q14988" s="2"/>
    </row>
    <row r="14989" spans="17:17" ht="24">
      <c r="Q14989" s="2"/>
    </row>
    <row r="14990" spans="17:17" ht="24">
      <c r="Q14990" s="2"/>
    </row>
    <row r="14991" spans="17:17" ht="24">
      <c r="Q14991" s="2"/>
    </row>
    <row r="14992" spans="17:17" ht="24">
      <c r="Q14992" s="2"/>
    </row>
    <row r="14993" spans="17:17" ht="24">
      <c r="Q14993" s="2"/>
    </row>
    <row r="14994" spans="17:17" ht="24">
      <c r="Q14994" s="2"/>
    </row>
    <row r="14995" spans="17:17" ht="24">
      <c r="Q14995" s="2"/>
    </row>
    <row r="14996" spans="17:17" ht="24">
      <c r="Q14996" s="2"/>
    </row>
    <row r="14997" spans="17:17" ht="24">
      <c r="Q14997" s="2"/>
    </row>
    <row r="14998" spans="17:17" ht="24">
      <c r="Q14998" s="2"/>
    </row>
    <row r="14999" spans="17:17" ht="24">
      <c r="Q14999" s="2"/>
    </row>
    <row r="15000" spans="17:17" ht="24">
      <c r="Q15000" s="2"/>
    </row>
    <row r="15001" spans="17:17" ht="24">
      <c r="Q15001" s="2"/>
    </row>
    <row r="15002" spans="17:17" ht="24">
      <c r="Q15002" s="2"/>
    </row>
    <row r="15003" spans="17:17" ht="24">
      <c r="Q15003" s="2"/>
    </row>
    <row r="15004" spans="17:17" ht="24">
      <c r="Q15004" s="2"/>
    </row>
    <row r="15005" spans="17:17" ht="24">
      <c r="Q15005" s="2"/>
    </row>
    <row r="15006" spans="17:17" ht="24">
      <c r="Q15006" s="2"/>
    </row>
    <row r="15007" spans="17:17" ht="24">
      <c r="Q15007" s="2"/>
    </row>
    <row r="15008" spans="17:17" ht="24">
      <c r="Q15008" s="2"/>
    </row>
    <row r="15009" spans="17:17" ht="24">
      <c r="Q15009" s="2"/>
    </row>
    <row r="15010" spans="17:17" ht="24">
      <c r="Q15010" s="2"/>
    </row>
    <row r="15011" spans="17:17" ht="24">
      <c r="Q15011" s="2"/>
    </row>
    <row r="15012" spans="17:17" ht="24">
      <c r="Q15012" s="2"/>
    </row>
    <row r="15013" spans="17:17" ht="24">
      <c r="Q15013" s="2"/>
    </row>
    <row r="15014" spans="17:17" ht="24">
      <c r="Q15014" s="2"/>
    </row>
    <row r="15015" spans="17:17" ht="24">
      <c r="Q15015" s="2"/>
    </row>
    <row r="15016" spans="17:17" ht="24">
      <c r="Q15016" s="2"/>
    </row>
    <row r="15017" spans="17:17" ht="24">
      <c r="Q15017" s="2"/>
    </row>
    <row r="15018" spans="17:17" ht="24">
      <c r="Q15018" s="2"/>
    </row>
    <row r="15019" spans="17:17" ht="24">
      <c r="Q15019" s="2"/>
    </row>
    <row r="15020" spans="17:17" ht="24">
      <c r="Q15020" s="2"/>
    </row>
    <row r="15021" spans="17:17" ht="24">
      <c r="Q15021" s="2"/>
    </row>
    <row r="15022" spans="17:17" ht="24">
      <c r="Q15022" s="2"/>
    </row>
    <row r="15023" spans="17:17" ht="24">
      <c r="Q15023" s="2"/>
    </row>
    <row r="15024" spans="17:17" ht="24">
      <c r="Q15024" s="2"/>
    </row>
    <row r="15025" spans="17:17" ht="24">
      <c r="Q15025" s="2"/>
    </row>
    <row r="15026" spans="17:17" ht="24">
      <c r="Q15026" s="2"/>
    </row>
    <row r="15027" spans="17:17" ht="24">
      <c r="Q15027" s="2"/>
    </row>
    <row r="15028" spans="17:17" ht="24">
      <c r="Q15028" s="2"/>
    </row>
    <row r="15029" spans="17:17" ht="24">
      <c r="Q15029" s="2"/>
    </row>
    <row r="15030" spans="17:17" ht="24">
      <c r="Q15030" s="2"/>
    </row>
    <row r="15031" spans="17:17" ht="24">
      <c r="Q15031" s="2"/>
    </row>
    <row r="15032" spans="17:17" ht="24">
      <c r="Q15032" s="2"/>
    </row>
    <row r="15033" spans="17:17" ht="24">
      <c r="Q15033" s="2"/>
    </row>
    <row r="15034" spans="17:17" ht="24">
      <c r="Q15034" s="2"/>
    </row>
    <row r="15035" spans="17:17" ht="24">
      <c r="Q15035" s="2"/>
    </row>
    <row r="15036" spans="17:17" ht="24">
      <c r="Q15036" s="2"/>
    </row>
    <row r="15037" spans="17:17" ht="24">
      <c r="Q15037" s="2"/>
    </row>
    <row r="15038" spans="17:17" ht="24">
      <c r="Q15038" s="2"/>
    </row>
    <row r="15039" spans="17:17" ht="24">
      <c r="Q15039" s="2"/>
    </row>
    <row r="15040" spans="17:17" ht="24">
      <c r="Q15040" s="2"/>
    </row>
    <row r="15041" spans="17:17" ht="24">
      <c r="Q15041" s="2"/>
    </row>
    <row r="15042" spans="17:17" ht="24">
      <c r="Q15042" s="2"/>
    </row>
    <row r="15043" spans="17:17" ht="24">
      <c r="Q15043" s="2"/>
    </row>
    <row r="15044" spans="17:17" ht="24">
      <c r="Q15044" s="2"/>
    </row>
    <row r="15045" spans="17:17" ht="24">
      <c r="Q15045" s="2"/>
    </row>
    <row r="15046" spans="17:17" ht="24">
      <c r="Q15046" s="2"/>
    </row>
    <row r="15047" spans="17:17" ht="24">
      <c r="Q15047" s="2"/>
    </row>
    <row r="15048" spans="17:17" ht="24">
      <c r="Q15048" s="2"/>
    </row>
    <row r="15049" spans="17:17" ht="24">
      <c r="Q15049" s="2"/>
    </row>
    <row r="15050" spans="17:17" ht="24">
      <c r="Q15050" s="2"/>
    </row>
    <row r="15051" spans="17:17" ht="24">
      <c r="Q15051" s="2"/>
    </row>
    <row r="15052" spans="17:17" ht="24">
      <c r="Q15052" s="2"/>
    </row>
    <row r="15053" spans="17:17" ht="24">
      <c r="Q15053" s="2"/>
    </row>
    <row r="15054" spans="17:17" ht="24">
      <c r="Q15054" s="2"/>
    </row>
    <row r="15055" spans="17:17" ht="24">
      <c r="Q15055" s="2"/>
    </row>
    <row r="15056" spans="17:17" ht="24">
      <c r="Q15056" s="2"/>
    </row>
    <row r="15057" spans="17:17" ht="24">
      <c r="Q15057" s="2"/>
    </row>
    <row r="15058" spans="17:17" ht="24">
      <c r="Q15058" s="2"/>
    </row>
    <row r="15059" spans="17:17" ht="24">
      <c r="Q15059" s="2"/>
    </row>
    <row r="15060" spans="17:17" ht="24">
      <c r="Q15060" s="2"/>
    </row>
    <row r="15061" spans="17:17" ht="24">
      <c r="Q15061" s="2"/>
    </row>
    <row r="15062" spans="17:17" ht="24">
      <c r="Q15062" s="2"/>
    </row>
    <row r="15063" spans="17:17" ht="24">
      <c r="Q15063" s="2"/>
    </row>
    <row r="15064" spans="17:17" ht="24">
      <c r="Q15064" s="2"/>
    </row>
    <row r="15065" spans="17:17" ht="24">
      <c r="Q15065" s="2"/>
    </row>
    <row r="15066" spans="17:17" ht="24">
      <c r="Q15066" s="2"/>
    </row>
    <row r="15067" spans="17:17" ht="24">
      <c r="Q15067" s="2"/>
    </row>
    <row r="15068" spans="17:17" ht="24">
      <c r="Q15068" s="2"/>
    </row>
    <row r="15069" spans="17:17" ht="24">
      <c r="Q15069" s="2"/>
    </row>
    <row r="15070" spans="17:17" ht="24">
      <c r="Q15070" s="2"/>
    </row>
    <row r="15071" spans="17:17" ht="24">
      <c r="Q15071" s="2"/>
    </row>
    <row r="15072" spans="17:17" ht="24">
      <c r="Q15072" s="2"/>
    </row>
    <row r="15073" spans="17:17" ht="24">
      <c r="Q15073" s="2"/>
    </row>
    <row r="15074" spans="17:17" ht="24">
      <c r="Q15074" s="2"/>
    </row>
    <row r="15075" spans="17:17" ht="24">
      <c r="Q15075" s="2"/>
    </row>
    <row r="15076" spans="17:17" ht="24">
      <c r="Q15076" s="2"/>
    </row>
    <row r="15077" spans="17:17" ht="24">
      <c r="Q15077" s="2"/>
    </row>
    <row r="15078" spans="17:17" ht="24">
      <c r="Q15078" s="2"/>
    </row>
    <row r="15079" spans="17:17" ht="24">
      <c r="Q15079" s="2"/>
    </row>
    <row r="15080" spans="17:17" ht="24">
      <c r="Q15080" s="2"/>
    </row>
    <row r="15081" spans="17:17" ht="24">
      <c r="Q15081" s="2"/>
    </row>
    <row r="15082" spans="17:17" ht="24">
      <c r="Q15082" s="2"/>
    </row>
    <row r="15083" spans="17:17" ht="24">
      <c r="Q15083" s="2"/>
    </row>
    <row r="15084" spans="17:17" ht="24">
      <c r="Q15084" s="2"/>
    </row>
    <row r="15085" spans="17:17" ht="24">
      <c r="Q15085" s="2"/>
    </row>
    <row r="15086" spans="17:17" ht="24">
      <c r="Q15086" s="2"/>
    </row>
    <row r="15087" spans="17:17" ht="24">
      <c r="Q15087" s="2"/>
    </row>
    <row r="15088" spans="17:17" ht="24">
      <c r="Q15088" s="2"/>
    </row>
    <row r="15089" spans="17:17" ht="24">
      <c r="Q15089" s="2"/>
    </row>
    <row r="15090" spans="17:17" ht="24">
      <c r="Q15090" s="2"/>
    </row>
    <row r="15091" spans="17:17" ht="24">
      <c r="Q15091" s="2"/>
    </row>
    <row r="15092" spans="17:17" ht="24">
      <c r="Q15092" s="2"/>
    </row>
    <row r="15093" spans="17:17" ht="24">
      <c r="Q15093" s="2"/>
    </row>
    <row r="15094" spans="17:17" ht="24">
      <c r="Q15094" s="2"/>
    </row>
    <row r="15095" spans="17:17" ht="24">
      <c r="Q15095" s="2"/>
    </row>
    <row r="15096" spans="17:17" ht="24">
      <c r="Q15096" s="2"/>
    </row>
    <row r="15097" spans="17:17" ht="24">
      <c r="Q15097" s="2"/>
    </row>
    <row r="15098" spans="17:17" ht="24">
      <c r="Q15098" s="2"/>
    </row>
    <row r="15099" spans="17:17" ht="24">
      <c r="Q15099" s="2"/>
    </row>
    <row r="15100" spans="17:17" ht="24">
      <c r="Q15100" s="2"/>
    </row>
    <row r="15101" spans="17:17" ht="24">
      <c r="Q15101" s="2"/>
    </row>
    <row r="15102" spans="17:17" ht="24">
      <c r="Q15102" s="2"/>
    </row>
    <row r="15103" spans="17:17" ht="24">
      <c r="Q15103" s="2"/>
    </row>
    <row r="15104" spans="17:17" ht="24">
      <c r="Q15104" s="2"/>
    </row>
    <row r="15105" spans="17:17" ht="24">
      <c r="Q15105" s="2"/>
    </row>
    <row r="15106" spans="17:17" ht="24">
      <c r="Q15106" s="2"/>
    </row>
    <row r="15107" spans="17:17" ht="24">
      <c r="Q15107" s="2"/>
    </row>
    <row r="15108" spans="17:17" ht="24">
      <c r="Q15108" s="2"/>
    </row>
    <row r="15109" spans="17:17" ht="24">
      <c r="Q15109" s="2"/>
    </row>
    <row r="15110" spans="17:17" ht="24">
      <c r="Q15110" s="2"/>
    </row>
    <row r="15111" spans="17:17" ht="24">
      <c r="Q15111" s="2"/>
    </row>
    <row r="15112" spans="17:17" ht="24">
      <c r="Q15112" s="2"/>
    </row>
    <row r="15113" spans="17:17" ht="24">
      <c r="Q15113" s="2"/>
    </row>
    <row r="15114" spans="17:17" ht="24">
      <c r="Q15114" s="2"/>
    </row>
    <row r="15115" spans="17:17" ht="24">
      <c r="Q15115" s="2"/>
    </row>
    <row r="15116" spans="17:17" ht="24">
      <c r="Q15116" s="2"/>
    </row>
    <row r="15117" spans="17:17" ht="24">
      <c r="Q15117" s="2"/>
    </row>
    <row r="15118" spans="17:17" ht="24">
      <c r="Q15118" s="2"/>
    </row>
    <row r="15119" spans="17:17" ht="24">
      <c r="Q15119" s="2"/>
    </row>
    <row r="15120" spans="17:17" ht="24">
      <c r="Q15120" s="2"/>
    </row>
    <row r="15121" spans="17:17" ht="24">
      <c r="Q15121" s="2"/>
    </row>
    <row r="15122" spans="17:17" ht="24">
      <c r="Q15122" s="2"/>
    </row>
    <row r="15123" spans="17:17" ht="24">
      <c r="Q15123" s="2"/>
    </row>
    <row r="15124" spans="17:17" ht="24">
      <c r="Q15124" s="2"/>
    </row>
    <row r="15125" spans="17:17" ht="24">
      <c r="Q15125" s="2"/>
    </row>
    <row r="15126" spans="17:17" ht="24">
      <c r="Q15126" s="2"/>
    </row>
    <row r="15127" spans="17:17" ht="24">
      <c r="Q15127" s="2"/>
    </row>
    <row r="15128" spans="17:17" ht="24">
      <c r="Q15128" s="2"/>
    </row>
    <row r="15129" spans="17:17" ht="24">
      <c r="Q15129" s="2"/>
    </row>
    <row r="15130" spans="17:17" ht="24">
      <c r="Q15130" s="2"/>
    </row>
    <row r="15131" spans="17:17" ht="24">
      <c r="Q15131" s="2"/>
    </row>
    <row r="15132" spans="17:17" ht="24">
      <c r="Q15132" s="2"/>
    </row>
    <row r="15133" spans="17:17" ht="24">
      <c r="Q15133" s="2"/>
    </row>
    <row r="15134" spans="17:17" ht="24">
      <c r="Q15134" s="2"/>
    </row>
    <row r="15135" spans="17:17" ht="24">
      <c r="Q15135" s="2"/>
    </row>
    <row r="15136" spans="17:17" ht="24">
      <c r="Q15136" s="2"/>
    </row>
    <row r="15137" spans="17:17" ht="24">
      <c r="Q15137" s="2"/>
    </row>
    <row r="15138" spans="17:17" ht="24">
      <c r="Q15138" s="2"/>
    </row>
    <row r="15139" spans="17:17" ht="24">
      <c r="Q15139" s="2"/>
    </row>
    <row r="15140" spans="17:17" ht="24">
      <c r="Q15140" s="2"/>
    </row>
    <row r="15141" spans="17:17" ht="24">
      <c r="Q15141" s="2"/>
    </row>
    <row r="15142" spans="17:17" ht="24">
      <c r="Q15142" s="2"/>
    </row>
    <row r="15143" spans="17:17" ht="24">
      <c r="Q15143" s="2"/>
    </row>
    <row r="15144" spans="17:17" ht="24">
      <c r="Q15144" s="2"/>
    </row>
    <row r="15145" spans="17:17" ht="24">
      <c r="Q15145" s="2"/>
    </row>
    <row r="15146" spans="17:17" ht="24">
      <c r="Q15146" s="2"/>
    </row>
    <row r="15147" spans="17:17" ht="24">
      <c r="Q15147" s="2"/>
    </row>
    <row r="15148" spans="17:17" ht="24">
      <c r="Q15148" s="2"/>
    </row>
    <row r="15149" spans="17:17" ht="24">
      <c r="Q15149" s="2"/>
    </row>
    <row r="15150" spans="17:17" ht="24">
      <c r="Q15150" s="2"/>
    </row>
    <row r="15151" spans="17:17" ht="24">
      <c r="Q15151" s="2"/>
    </row>
    <row r="15152" spans="17:17" ht="24">
      <c r="Q15152" s="2"/>
    </row>
    <row r="15153" spans="17:17" ht="24">
      <c r="Q15153" s="2"/>
    </row>
    <row r="15154" spans="17:17" ht="24">
      <c r="Q15154" s="2"/>
    </row>
    <row r="15155" spans="17:17" ht="24">
      <c r="Q15155" s="2"/>
    </row>
    <row r="15156" spans="17:17" ht="24">
      <c r="Q15156" s="2"/>
    </row>
    <row r="15157" spans="17:17" ht="24">
      <c r="Q15157" s="2"/>
    </row>
    <row r="15158" spans="17:17" ht="24">
      <c r="Q15158" s="2"/>
    </row>
    <row r="15159" spans="17:17" ht="24">
      <c r="Q15159" s="2"/>
    </row>
    <row r="15160" spans="17:17" ht="24">
      <c r="Q15160" s="2"/>
    </row>
    <row r="15161" spans="17:17" ht="24">
      <c r="Q15161" s="2"/>
    </row>
    <row r="15162" spans="17:17" ht="24">
      <c r="Q15162" s="2"/>
    </row>
    <row r="15163" spans="17:17" ht="24">
      <c r="Q15163" s="2"/>
    </row>
    <row r="15164" spans="17:17" ht="24">
      <c r="Q15164" s="2"/>
    </row>
    <row r="15165" spans="17:17" ht="24">
      <c r="Q15165" s="2"/>
    </row>
    <row r="15166" spans="17:17" ht="24">
      <c r="Q15166" s="2"/>
    </row>
    <row r="15167" spans="17:17" ht="24">
      <c r="Q15167" s="2"/>
    </row>
    <row r="15168" spans="17:17" ht="24">
      <c r="Q15168" s="2"/>
    </row>
    <row r="15169" spans="17:17" ht="24">
      <c r="Q15169" s="2"/>
    </row>
    <row r="15170" spans="17:17" ht="24">
      <c r="Q15170" s="2"/>
    </row>
    <row r="15171" spans="17:17" ht="24">
      <c r="Q15171" s="2"/>
    </row>
    <row r="15172" spans="17:17" ht="24">
      <c r="Q15172" s="2"/>
    </row>
    <row r="15173" spans="17:17" ht="24">
      <c r="Q15173" s="2"/>
    </row>
    <row r="15174" spans="17:17" ht="24">
      <c r="Q15174" s="2"/>
    </row>
    <row r="15175" spans="17:17" ht="24">
      <c r="Q15175" s="2"/>
    </row>
    <row r="15176" spans="17:17" ht="24">
      <c r="Q15176" s="2"/>
    </row>
    <row r="15177" spans="17:17" ht="24">
      <c r="Q15177" s="2"/>
    </row>
    <row r="15178" spans="17:17" ht="24">
      <c r="Q15178" s="2"/>
    </row>
    <row r="15179" spans="17:17" ht="24">
      <c r="Q15179" s="2"/>
    </row>
    <row r="15180" spans="17:17" ht="24">
      <c r="Q15180" s="2"/>
    </row>
    <row r="15181" spans="17:17" ht="24">
      <c r="Q15181" s="2"/>
    </row>
    <row r="15182" spans="17:17" ht="24">
      <c r="Q15182" s="2"/>
    </row>
    <row r="15183" spans="17:17" ht="24">
      <c r="Q15183" s="2"/>
    </row>
    <row r="15184" spans="17:17" ht="24">
      <c r="Q15184" s="2"/>
    </row>
    <row r="15185" spans="17:17" ht="24">
      <c r="Q15185" s="2"/>
    </row>
    <row r="15186" spans="17:17" ht="24">
      <c r="Q15186" s="2"/>
    </row>
    <row r="15187" spans="17:17" ht="24">
      <c r="Q15187" s="2"/>
    </row>
    <row r="15188" spans="17:17" ht="24">
      <c r="Q15188" s="2"/>
    </row>
    <row r="15189" spans="17:17" ht="24">
      <c r="Q15189" s="2"/>
    </row>
    <row r="15190" spans="17:17" ht="24">
      <c r="Q15190" s="2"/>
    </row>
    <row r="15191" spans="17:17" ht="24">
      <c r="Q15191" s="2"/>
    </row>
    <row r="15192" spans="17:17" ht="24">
      <c r="Q15192" s="2"/>
    </row>
    <row r="15193" spans="17:17" ht="24">
      <c r="Q15193" s="2"/>
    </row>
    <row r="15194" spans="17:17" ht="24">
      <c r="Q15194" s="2"/>
    </row>
    <row r="15195" spans="17:17" ht="24">
      <c r="Q15195" s="2"/>
    </row>
    <row r="15196" spans="17:17" ht="24">
      <c r="Q15196" s="2"/>
    </row>
    <row r="15197" spans="17:17" ht="24">
      <c r="Q15197" s="2"/>
    </row>
    <row r="15198" spans="17:17" ht="24">
      <c r="Q15198" s="2"/>
    </row>
    <row r="15199" spans="17:17" ht="24">
      <c r="Q15199" s="2"/>
    </row>
    <row r="15200" spans="17:17" ht="24">
      <c r="Q15200" s="2"/>
    </row>
    <row r="15201" spans="17:17" ht="24">
      <c r="Q15201" s="2"/>
    </row>
    <row r="15202" spans="17:17" ht="24">
      <c r="Q15202" s="2"/>
    </row>
    <row r="15203" spans="17:17" ht="24">
      <c r="Q15203" s="2"/>
    </row>
    <row r="15204" spans="17:17" ht="24">
      <c r="Q15204" s="2"/>
    </row>
    <row r="15205" spans="17:17" ht="24">
      <c r="Q15205" s="2"/>
    </row>
    <row r="15206" spans="17:17" ht="24">
      <c r="Q15206" s="2"/>
    </row>
    <row r="15207" spans="17:17" ht="24">
      <c r="Q15207" s="2"/>
    </row>
    <row r="15208" spans="17:17" ht="24">
      <c r="Q15208" s="2"/>
    </row>
    <row r="15209" spans="17:17" ht="24">
      <c r="Q15209" s="2"/>
    </row>
    <row r="15210" spans="17:17" ht="24">
      <c r="Q15210" s="2"/>
    </row>
    <row r="15211" spans="17:17" ht="24">
      <c r="Q15211" s="2"/>
    </row>
    <row r="15212" spans="17:17" ht="24">
      <c r="Q15212" s="2"/>
    </row>
    <row r="15213" spans="17:17" ht="24">
      <c r="Q15213" s="2"/>
    </row>
    <row r="15214" spans="17:17" ht="24">
      <c r="Q15214" s="2"/>
    </row>
    <row r="15215" spans="17:17" ht="24">
      <c r="Q15215" s="2"/>
    </row>
    <row r="15216" spans="17:17" ht="24">
      <c r="Q15216" s="2"/>
    </row>
    <row r="15217" spans="17:17" ht="24">
      <c r="Q15217" s="2"/>
    </row>
    <row r="15218" spans="17:17" ht="24">
      <c r="Q15218" s="2"/>
    </row>
    <row r="15219" spans="17:17" ht="24">
      <c r="Q15219" s="2"/>
    </row>
    <row r="15220" spans="17:17" ht="24">
      <c r="Q15220" s="2"/>
    </row>
    <row r="15221" spans="17:17" ht="24">
      <c r="Q15221" s="2"/>
    </row>
    <row r="15222" spans="17:17" ht="24">
      <c r="Q15222" s="2"/>
    </row>
    <row r="15223" spans="17:17" ht="24">
      <c r="Q15223" s="2"/>
    </row>
    <row r="15224" spans="17:17" ht="24">
      <c r="Q15224" s="2"/>
    </row>
    <row r="15225" spans="17:17" ht="24">
      <c r="Q15225" s="2"/>
    </row>
    <row r="15226" spans="17:17" ht="24">
      <c r="Q15226" s="2"/>
    </row>
    <row r="15227" spans="17:17" ht="24">
      <c r="Q15227" s="2"/>
    </row>
    <row r="15228" spans="17:17" ht="24">
      <c r="Q15228" s="2"/>
    </row>
    <row r="15229" spans="17:17" ht="24">
      <c r="Q15229" s="2"/>
    </row>
    <row r="15230" spans="17:17" ht="24">
      <c r="Q15230" s="2"/>
    </row>
    <row r="15231" spans="17:17" ht="24">
      <c r="Q15231" s="2"/>
    </row>
    <row r="15232" spans="17:17" ht="24">
      <c r="Q15232" s="2"/>
    </row>
    <row r="15233" spans="17:17" ht="24">
      <c r="Q15233" s="2"/>
    </row>
    <row r="15234" spans="17:17" ht="24">
      <c r="Q15234" s="2"/>
    </row>
    <row r="15235" spans="17:17" ht="24">
      <c r="Q15235" s="2"/>
    </row>
    <row r="15236" spans="17:17" ht="24">
      <c r="Q15236" s="2"/>
    </row>
    <row r="15237" spans="17:17" ht="24">
      <c r="Q15237" s="2"/>
    </row>
    <row r="15238" spans="17:17" ht="24">
      <c r="Q15238" s="2"/>
    </row>
    <row r="15239" spans="17:17" ht="24">
      <c r="Q15239" s="2"/>
    </row>
    <row r="15240" spans="17:17" ht="24">
      <c r="Q15240" s="2"/>
    </row>
    <row r="15241" spans="17:17" ht="24">
      <c r="Q15241" s="2"/>
    </row>
    <row r="15242" spans="17:17" ht="24">
      <c r="Q15242" s="2"/>
    </row>
    <row r="15243" spans="17:17" ht="24">
      <c r="Q15243" s="2"/>
    </row>
    <row r="15244" spans="17:17" ht="24">
      <c r="Q15244" s="2"/>
    </row>
    <row r="15245" spans="17:17" ht="24">
      <c r="Q15245" s="2"/>
    </row>
    <row r="15246" spans="17:17" ht="24">
      <c r="Q15246" s="2"/>
    </row>
    <row r="15247" spans="17:17" ht="24">
      <c r="Q15247" s="2"/>
    </row>
    <row r="15248" spans="17:17" ht="24">
      <c r="Q15248" s="2"/>
    </row>
    <row r="15249" spans="17:17" ht="24">
      <c r="Q15249" s="2"/>
    </row>
    <row r="15250" spans="17:17" ht="24">
      <c r="Q15250" s="2"/>
    </row>
    <row r="15251" spans="17:17" ht="24">
      <c r="Q15251" s="2"/>
    </row>
    <row r="15252" spans="17:17" ht="24">
      <c r="Q15252" s="2"/>
    </row>
    <row r="15253" spans="17:17" ht="24">
      <c r="Q15253" s="2"/>
    </row>
    <row r="15254" spans="17:17" ht="24">
      <c r="Q15254" s="2"/>
    </row>
    <row r="15255" spans="17:17" ht="24">
      <c r="Q15255" s="2"/>
    </row>
    <row r="15256" spans="17:17" ht="24">
      <c r="Q15256" s="2"/>
    </row>
    <row r="15257" spans="17:17" ht="24">
      <c r="Q15257" s="2"/>
    </row>
    <row r="15258" spans="17:17" ht="24">
      <c r="Q15258" s="2"/>
    </row>
    <row r="15259" spans="17:17" ht="24">
      <c r="Q15259" s="2"/>
    </row>
    <row r="15260" spans="17:17" ht="24">
      <c r="Q15260" s="2"/>
    </row>
    <row r="15261" spans="17:17" ht="24">
      <c r="Q15261" s="2"/>
    </row>
    <row r="15262" spans="17:17" ht="24">
      <c r="Q15262" s="2"/>
    </row>
    <row r="15263" spans="17:17" ht="24">
      <c r="Q15263" s="2"/>
    </row>
    <row r="15264" spans="17:17" ht="24">
      <c r="Q15264" s="2"/>
    </row>
    <row r="15265" spans="17:17" ht="24">
      <c r="Q15265" s="2"/>
    </row>
    <row r="15266" spans="17:17" ht="24">
      <c r="Q15266" s="2"/>
    </row>
    <row r="15267" spans="17:17" ht="24">
      <c r="Q15267" s="2"/>
    </row>
    <row r="15268" spans="17:17" ht="24">
      <c r="Q15268" s="2"/>
    </row>
    <row r="15269" spans="17:17" ht="24">
      <c r="Q15269" s="2"/>
    </row>
    <row r="15270" spans="17:17" ht="24">
      <c r="Q15270" s="2"/>
    </row>
    <row r="15271" spans="17:17" ht="24">
      <c r="Q15271" s="2"/>
    </row>
    <row r="15272" spans="17:17" ht="24">
      <c r="Q15272" s="2"/>
    </row>
    <row r="15273" spans="17:17" ht="24">
      <c r="Q15273" s="2"/>
    </row>
    <row r="15274" spans="17:17" ht="24">
      <c r="Q15274" s="2"/>
    </row>
    <row r="15275" spans="17:17" ht="24">
      <c r="Q15275" s="2"/>
    </row>
    <row r="15276" spans="17:17" ht="24">
      <c r="Q15276" s="2"/>
    </row>
    <row r="15277" spans="17:17" ht="24">
      <c r="Q15277" s="2"/>
    </row>
    <row r="15278" spans="17:17" ht="24">
      <c r="Q15278" s="2"/>
    </row>
    <row r="15279" spans="17:17" ht="24">
      <c r="Q15279" s="2"/>
    </row>
    <row r="15280" spans="17:17" ht="24">
      <c r="Q15280" s="2"/>
    </row>
    <row r="15281" spans="17:17" ht="24">
      <c r="Q15281" s="2"/>
    </row>
    <row r="15282" spans="17:17" ht="24">
      <c r="Q15282" s="2"/>
    </row>
    <row r="15283" spans="17:17" ht="24">
      <c r="Q15283" s="2"/>
    </row>
    <row r="15284" spans="17:17" ht="24">
      <c r="Q15284" s="2"/>
    </row>
    <row r="15285" spans="17:17" ht="24">
      <c r="Q15285" s="2"/>
    </row>
    <row r="15286" spans="17:17" ht="24">
      <c r="Q15286" s="2"/>
    </row>
    <row r="15287" spans="17:17" ht="24">
      <c r="Q15287" s="2"/>
    </row>
    <row r="15288" spans="17:17" ht="24">
      <c r="Q15288" s="2"/>
    </row>
    <row r="15289" spans="17:17" ht="24">
      <c r="Q15289" s="2"/>
    </row>
    <row r="15290" spans="17:17" ht="24">
      <c r="Q15290" s="2"/>
    </row>
    <row r="15291" spans="17:17" ht="24">
      <c r="Q15291" s="2"/>
    </row>
    <row r="15292" spans="17:17" ht="24">
      <c r="Q15292" s="2"/>
    </row>
    <row r="15293" spans="17:17" ht="24">
      <c r="Q15293" s="2"/>
    </row>
    <row r="15294" spans="17:17" ht="24">
      <c r="Q15294" s="2"/>
    </row>
    <row r="15295" spans="17:17" ht="24">
      <c r="Q15295" s="2"/>
    </row>
    <row r="15296" spans="17:17" ht="24">
      <c r="Q15296" s="2"/>
    </row>
    <row r="15297" spans="17:17" ht="24">
      <c r="Q15297" s="2"/>
    </row>
    <row r="15298" spans="17:17" ht="24">
      <c r="Q15298" s="2"/>
    </row>
    <row r="15299" spans="17:17" ht="24">
      <c r="Q15299" s="2"/>
    </row>
    <row r="15300" spans="17:17" ht="24">
      <c r="Q15300" s="2"/>
    </row>
    <row r="15301" spans="17:17" ht="24">
      <c r="Q15301" s="2"/>
    </row>
    <row r="15302" spans="17:17" ht="24">
      <c r="Q15302" s="2"/>
    </row>
    <row r="15303" spans="17:17" ht="24">
      <c r="Q15303" s="2"/>
    </row>
    <row r="15304" spans="17:17" ht="24">
      <c r="Q15304" s="2"/>
    </row>
    <row r="15305" spans="17:17" ht="24">
      <c r="Q15305" s="2"/>
    </row>
    <row r="15306" spans="17:17" ht="24">
      <c r="Q15306" s="2"/>
    </row>
    <row r="15307" spans="17:17" ht="24">
      <c r="Q15307" s="2"/>
    </row>
    <row r="15308" spans="17:17" ht="24">
      <c r="Q15308" s="2"/>
    </row>
    <row r="15309" spans="17:17" ht="24">
      <c r="Q15309" s="2"/>
    </row>
    <row r="15310" spans="17:17" ht="24">
      <c r="Q15310" s="2"/>
    </row>
    <row r="15311" spans="17:17" ht="24">
      <c r="Q15311" s="2"/>
    </row>
    <row r="15312" spans="17:17" ht="24">
      <c r="Q15312" s="2"/>
    </row>
    <row r="15313" spans="17:17" ht="24">
      <c r="Q15313" s="2"/>
    </row>
    <row r="15314" spans="17:17" ht="24">
      <c r="Q15314" s="2"/>
    </row>
    <row r="15315" spans="17:17" ht="24">
      <c r="Q15315" s="2"/>
    </row>
    <row r="15316" spans="17:17" ht="24">
      <c r="Q15316" s="2"/>
    </row>
    <row r="15317" spans="17:17" ht="24">
      <c r="Q15317" s="2"/>
    </row>
    <row r="15318" spans="17:17" ht="24">
      <c r="Q15318" s="2"/>
    </row>
    <row r="15319" spans="17:17" ht="24">
      <c r="Q15319" s="2"/>
    </row>
    <row r="15320" spans="17:17" ht="24">
      <c r="Q15320" s="2"/>
    </row>
    <row r="15321" spans="17:17" ht="24">
      <c r="Q15321" s="2"/>
    </row>
    <row r="15322" spans="17:17" ht="24">
      <c r="Q15322" s="2"/>
    </row>
    <row r="15323" spans="17:17" ht="24">
      <c r="Q15323" s="2"/>
    </row>
    <row r="15324" spans="17:17" ht="24">
      <c r="Q15324" s="2"/>
    </row>
    <row r="15325" spans="17:17" ht="24">
      <c r="Q15325" s="2"/>
    </row>
    <row r="15326" spans="17:17" ht="24">
      <c r="Q15326" s="2"/>
    </row>
    <row r="15327" spans="17:17" ht="24">
      <c r="Q15327" s="2"/>
    </row>
    <row r="15328" spans="17:17" ht="24">
      <c r="Q15328" s="2"/>
    </row>
    <row r="15329" spans="17:17" ht="24">
      <c r="Q15329" s="2"/>
    </row>
    <row r="15330" spans="17:17" ht="24">
      <c r="Q15330" s="2"/>
    </row>
    <row r="15331" spans="17:17" ht="24">
      <c r="Q15331" s="2"/>
    </row>
    <row r="15332" spans="17:17" ht="24">
      <c r="Q15332" s="2"/>
    </row>
    <row r="15333" spans="17:17" ht="24">
      <c r="Q15333" s="2"/>
    </row>
    <row r="15334" spans="17:17" ht="24">
      <c r="Q15334" s="2"/>
    </row>
    <row r="15335" spans="17:17" ht="24">
      <c r="Q15335" s="2"/>
    </row>
    <row r="15336" spans="17:17" ht="24">
      <c r="Q15336" s="2"/>
    </row>
    <row r="15337" spans="17:17" ht="24">
      <c r="Q15337" s="2"/>
    </row>
    <row r="15338" spans="17:17" ht="24">
      <c r="Q15338" s="2"/>
    </row>
    <row r="15339" spans="17:17" ht="24">
      <c r="Q15339" s="2"/>
    </row>
    <row r="15340" spans="17:17" ht="24">
      <c r="Q15340" s="2"/>
    </row>
    <row r="15341" spans="17:17" ht="24">
      <c r="Q15341" s="2"/>
    </row>
    <row r="15342" spans="17:17" ht="24">
      <c r="Q15342" s="2"/>
    </row>
    <row r="15343" spans="17:17" ht="24">
      <c r="Q15343" s="2"/>
    </row>
    <row r="15344" spans="17:17" ht="24">
      <c r="Q15344" s="2"/>
    </row>
    <row r="15345" spans="17:17" ht="24">
      <c r="Q15345" s="2"/>
    </row>
    <row r="15346" spans="17:17" ht="24">
      <c r="Q15346" s="2"/>
    </row>
    <row r="15347" spans="17:17" ht="24">
      <c r="Q15347" s="2"/>
    </row>
    <row r="15348" spans="17:17" ht="24">
      <c r="Q15348" s="2"/>
    </row>
    <row r="15349" spans="17:17" ht="24">
      <c r="Q15349" s="2"/>
    </row>
    <row r="15350" spans="17:17" ht="24">
      <c r="Q15350" s="2"/>
    </row>
    <row r="15351" spans="17:17" ht="24">
      <c r="Q15351" s="2"/>
    </row>
    <row r="15352" spans="17:17" ht="24">
      <c r="Q15352" s="2"/>
    </row>
    <row r="15353" spans="17:17" ht="24">
      <c r="Q15353" s="2"/>
    </row>
    <row r="15354" spans="17:17" ht="24">
      <c r="Q15354" s="2"/>
    </row>
    <row r="15355" spans="17:17" ht="24">
      <c r="Q15355" s="2"/>
    </row>
    <row r="15356" spans="17:17" ht="24">
      <c r="Q15356" s="2"/>
    </row>
    <row r="15357" spans="17:17" ht="24">
      <c r="Q15357" s="2"/>
    </row>
    <row r="15358" spans="17:17" ht="24">
      <c r="Q15358" s="2"/>
    </row>
    <row r="15359" spans="17:17" ht="24">
      <c r="Q15359" s="2"/>
    </row>
    <row r="15360" spans="17:17" ht="24">
      <c r="Q15360" s="2"/>
    </row>
    <row r="15361" spans="17:17" ht="24">
      <c r="Q15361" s="2"/>
    </row>
    <row r="15362" spans="17:17" ht="24">
      <c r="Q15362" s="2"/>
    </row>
    <row r="15363" spans="17:17" ht="24">
      <c r="Q15363" s="2"/>
    </row>
    <row r="15364" spans="17:17" ht="24">
      <c r="Q15364" s="2"/>
    </row>
    <row r="15365" spans="17:17" ht="24">
      <c r="Q15365" s="2"/>
    </row>
    <row r="15366" spans="17:17" ht="24">
      <c r="Q15366" s="2"/>
    </row>
    <row r="15367" spans="17:17" ht="24">
      <c r="Q15367" s="2"/>
    </row>
    <row r="15368" spans="17:17" ht="24">
      <c r="Q15368" s="2"/>
    </row>
    <row r="15369" spans="17:17" ht="24">
      <c r="Q15369" s="2"/>
    </row>
    <row r="15370" spans="17:17" ht="24">
      <c r="Q15370" s="2"/>
    </row>
    <row r="15371" spans="17:17" ht="24">
      <c r="Q15371" s="2"/>
    </row>
    <row r="15372" spans="17:17" ht="24">
      <c r="Q15372" s="2"/>
    </row>
    <row r="15373" spans="17:17" ht="24">
      <c r="Q15373" s="2"/>
    </row>
    <row r="15374" spans="17:17" ht="24">
      <c r="Q15374" s="2"/>
    </row>
    <row r="15375" spans="17:17" ht="24">
      <c r="Q15375" s="2"/>
    </row>
    <row r="15376" spans="17:17" ht="24">
      <c r="Q15376" s="2"/>
    </row>
    <row r="15377" spans="17:17" ht="24">
      <c r="Q15377" s="2"/>
    </row>
    <row r="15378" spans="17:17" ht="24">
      <c r="Q15378" s="2"/>
    </row>
    <row r="15379" spans="17:17" ht="24">
      <c r="Q15379" s="2"/>
    </row>
    <row r="15380" spans="17:17" ht="24">
      <c r="Q15380" s="2"/>
    </row>
    <row r="15381" spans="17:17" ht="24">
      <c r="Q15381" s="2"/>
    </row>
    <row r="15382" spans="17:17" ht="24">
      <c r="Q15382" s="2"/>
    </row>
    <row r="15383" spans="17:17" ht="24">
      <c r="Q15383" s="2"/>
    </row>
    <row r="15384" spans="17:17" ht="24">
      <c r="Q15384" s="2"/>
    </row>
    <row r="15385" spans="17:17" ht="24">
      <c r="Q15385" s="2"/>
    </row>
    <row r="15386" spans="17:17" ht="24">
      <c r="Q15386" s="2"/>
    </row>
    <row r="15387" spans="17:17" ht="24">
      <c r="Q15387" s="2"/>
    </row>
    <row r="15388" spans="17:17" ht="24">
      <c r="Q15388" s="2"/>
    </row>
    <row r="15389" spans="17:17" ht="24">
      <c r="Q15389" s="2"/>
    </row>
    <row r="15390" spans="17:17" ht="24">
      <c r="Q15390" s="2"/>
    </row>
    <row r="15391" spans="17:17" ht="24">
      <c r="Q15391" s="2"/>
    </row>
    <row r="15392" spans="17:17" ht="24">
      <c r="Q15392" s="2"/>
    </row>
    <row r="15393" spans="17:17" ht="24">
      <c r="Q15393" s="2"/>
    </row>
    <row r="15394" spans="17:17" ht="24">
      <c r="Q15394" s="2"/>
    </row>
    <row r="15395" spans="17:17" ht="24">
      <c r="Q15395" s="2"/>
    </row>
    <row r="15396" spans="17:17" ht="24">
      <c r="Q15396" s="2"/>
    </row>
    <row r="15397" spans="17:17" ht="24">
      <c r="Q15397" s="2"/>
    </row>
    <row r="15398" spans="17:17" ht="24">
      <c r="Q15398" s="2"/>
    </row>
    <row r="15399" spans="17:17" ht="24">
      <c r="Q15399" s="2"/>
    </row>
    <row r="15400" spans="17:17" ht="24">
      <c r="Q15400" s="2"/>
    </row>
    <row r="15401" spans="17:17" ht="24">
      <c r="Q15401" s="2"/>
    </row>
    <row r="15402" spans="17:17" ht="24">
      <c r="Q15402" s="2"/>
    </row>
    <row r="15403" spans="17:17" ht="24">
      <c r="Q15403" s="2"/>
    </row>
    <row r="15404" spans="17:17" ht="24">
      <c r="Q15404" s="2"/>
    </row>
    <row r="15405" spans="17:17" ht="24">
      <c r="Q15405" s="2"/>
    </row>
    <row r="15406" spans="17:17" ht="24">
      <c r="Q15406" s="2"/>
    </row>
    <row r="15407" spans="17:17" ht="24">
      <c r="Q15407" s="2"/>
    </row>
    <row r="15408" spans="17:17" ht="24">
      <c r="Q15408" s="2"/>
    </row>
    <row r="15409" spans="17:17" ht="24">
      <c r="Q15409" s="2"/>
    </row>
    <row r="15410" spans="17:17" ht="24">
      <c r="Q15410" s="2"/>
    </row>
    <row r="15411" spans="17:17" ht="24">
      <c r="Q15411" s="2"/>
    </row>
    <row r="15412" spans="17:17" ht="24">
      <c r="Q15412" s="2"/>
    </row>
    <row r="15413" spans="17:17" ht="24">
      <c r="Q15413" s="2"/>
    </row>
    <row r="15414" spans="17:17" ht="24">
      <c r="Q15414" s="2"/>
    </row>
    <row r="15415" spans="17:17" ht="24">
      <c r="Q15415" s="2"/>
    </row>
    <row r="15416" spans="17:17" ht="24">
      <c r="Q15416" s="2"/>
    </row>
    <row r="15417" spans="17:17" ht="24">
      <c r="Q15417" s="2"/>
    </row>
    <row r="15418" spans="17:17" ht="24">
      <c r="Q15418" s="2"/>
    </row>
    <row r="15419" spans="17:17" ht="24">
      <c r="Q15419" s="2"/>
    </row>
    <row r="15420" spans="17:17" ht="24">
      <c r="Q15420" s="2"/>
    </row>
    <row r="15421" spans="17:17" ht="24">
      <c r="Q15421" s="2"/>
    </row>
    <row r="15422" spans="17:17" ht="24">
      <c r="Q15422" s="2"/>
    </row>
    <row r="15423" spans="17:17" ht="24">
      <c r="Q15423" s="2"/>
    </row>
    <row r="15424" spans="17:17" ht="24">
      <c r="Q15424" s="2"/>
    </row>
    <row r="15425" spans="17:17" ht="24">
      <c r="Q15425" s="2"/>
    </row>
    <row r="15426" spans="17:17" ht="24">
      <c r="Q15426" s="2"/>
    </row>
    <row r="15427" spans="17:17" ht="24">
      <c r="Q15427" s="2"/>
    </row>
    <row r="15428" spans="17:17" ht="24">
      <c r="Q15428" s="2"/>
    </row>
    <row r="15429" spans="17:17" ht="24">
      <c r="Q15429" s="2"/>
    </row>
    <row r="15430" spans="17:17" ht="24">
      <c r="Q15430" s="2"/>
    </row>
    <row r="15431" spans="17:17" ht="24">
      <c r="Q15431" s="2"/>
    </row>
    <row r="15432" spans="17:17" ht="24">
      <c r="Q15432" s="2"/>
    </row>
    <row r="15433" spans="17:17" ht="24">
      <c r="Q15433" s="2"/>
    </row>
    <row r="15434" spans="17:17" ht="24">
      <c r="Q15434" s="2"/>
    </row>
    <row r="15435" spans="17:17" ht="24">
      <c r="Q15435" s="2"/>
    </row>
    <row r="15436" spans="17:17" ht="24">
      <c r="Q15436" s="2"/>
    </row>
    <row r="15437" spans="17:17" ht="24">
      <c r="Q15437" s="2"/>
    </row>
    <row r="15438" spans="17:17" ht="24">
      <c r="Q15438" s="2"/>
    </row>
    <row r="15439" spans="17:17" ht="24">
      <c r="Q15439" s="2"/>
    </row>
    <row r="15440" spans="17:17" ht="24">
      <c r="Q15440" s="2"/>
    </row>
    <row r="15441" spans="17:17" ht="24">
      <c r="Q15441" s="2"/>
    </row>
    <row r="15442" spans="17:17" ht="24">
      <c r="Q15442" s="2"/>
    </row>
    <row r="15443" spans="17:17" ht="24">
      <c r="Q15443" s="2"/>
    </row>
    <row r="15444" spans="17:17" ht="24">
      <c r="Q15444" s="2"/>
    </row>
    <row r="15445" spans="17:17" ht="24">
      <c r="Q15445" s="2"/>
    </row>
    <row r="15446" spans="17:17" ht="24">
      <c r="Q15446" s="2"/>
    </row>
    <row r="15447" spans="17:17" ht="24">
      <c r="Q15447" s="2"/>
    </row>
    <row r="15448" spans="17:17" ht="24">
      <c r="Q15448" s="2"/>
    </row>
    <row r="15449" spans="17:17" ht="24">
      <c r="Q15449" s="2"/>
    </row>
    <row r="15450" spans="17:17" ht="24">
      <c r="Q15450" s="2"/>
    </row>
    <row r="15451" spans="17:17" ht="24">
      <c r="Q15451" s="2"/>
    </row>
    <row r="15452" spans="17:17" ht="24">
      <c r="Q15452" s="2"/>
    </row>
    <row r="15453" spans="17:17" ht="24">
      <c r="Q15453" s="2"/>
    </row>
    <row r="15454" spans="17:17" ht="24">
      <c r="Q15454" s="2"/>
    </row>
    <row r="15455" spans="17:17" ht="24">
      <c r="Q15455" s="2"/>
    </row>
    <row r="15456" spans="17:17" ht="24">
      <c r="Q15456" s="2"/>
    </row>
    <row r="15457" spans="17:17" ht="24">
      <c r="Q15457" s="2"/>
    </row>
    <row r="15458" spans="17:17" ht="24">
      <c r="Q15458" s="2"/>
    </row>
    <row r="15459" spans="17:17" ht="24">
      <c r="Q15459" s="2"/>
    </row>
    <row r="15460" spans="17:17" ht="24">
      <c r="Q15460" s="2"/>
    </row>
    <row r="15461" spans="17:17" ht="24">
      <c r="Q15461" s="2"/>
    </row>
    <row r="15462" spans="17:17" ht="24">
      <c r="Q15462" s="2"/>
    </row>
    <row r="15463" spans="17:17" ht="24">
      <c r="Q15463" s="2"/>
    </row>
    <row r="15464" spans="17:17" ht="24">
      <c r="Q15464" s="2"/>
    </row>
    <row r="15465" spans="17:17" ht="24">
      <c r="Q15465" s="2"/>
    </row>
    <row r="15466" spans="17:17" ht="24">
      <c r="Q15466" s="2"/>
    </row>
    <row r="15467" spans="17:17" ht="24">
      <c r="Q15467" s="2"/>
    </row>
    <row r="15468" spans="17:17" ht="24">
      <c r="Q15468" s="2"/>
    </row>
    <row r="15469" spans="17:17" ht="24">
      <c r="Q15469" s="2"/>
    </row>
    <row r="15470" spans="17:17" ht="24">
      <c r="Q15470" s="2"/>
    </row>
    <row r="15471" spans="17:17" ht="24">
      <c r="Q15471" s="2"/>
    </row>
    <row r="15472" spans="17:17" ht="24">
      <c r="Q15472" s="2"/>
    </row>
    <row r="15473" spans="17:17" ht="24">
      <c r="Q15473" s="2"/>
    </row>
    <row r="15474" spans="17:17" ht="24">
      <c r="Q15474" s="2"/>
    </row>
    <row r="15475" spans="17:17" ht="24">
      <c r="Q15475" s="2"/>
    </row>
    <row r="15476" spans="17:17" ht="24">
      <c r="Q15476" s="2"/>
    </row>
    <row r="15477" spans="17:17" ht="24">
      <c r="Q15477" s="2"/>
    </row>
    <row r="15478" spans="17:17" ht="24">
      <c r="Q15478" s="2"/>
    </row>
    <row r="15479" spans="17:17" ht="24">
      <c r="Q15479" s="2"/>
    </row>
    <row r="15480" spans="17:17" ht="24">
      <c r="Q15480" s="2"/>
    </row>
    <row r="15481" spans="17:17" ht="24">
      <c r="Q15481" s="2"/>
    </row>
    <row r="15482" spans="17:17" ht="24">
      <c r="Q15482" s="2"/>
    </row>
    <row r="15483" spans="17:17" ht="24">
      <c r="Q15483" s="2"/>
    </row>
    <row r="15484" spans="17:17" ht="24">
      <c r="Q15484" s="2"/>
    </row>
    <row r="15485" spans="17:17" ht="24">
      <c r="Q15485" s="2"/>
    </row>
    <row r="15486" spans="17:17" ht="24">
      <c r="Q15486" s="2"/>
    </row>
    <row r="15487" spans="17:17" ht="24">
      <c r="Q15487" s="2"/>
    </row>
    <row r="15488" spans="17:17" ht="24">
      <c r="Q15488" s="2"/>
    </row>
    <row r="15489" spans="17:17" ht="24">
      <c r="Q15489" s="2"/>
    </row>
    <row r="15490" spans="17:17" ht="24">
      <c r="Q15490" s="2"/>
    </row>
    <row r="15491" spans="17:17" ht="24">
      <c r="Q15491" s="2"/>
    </row>
    <row r="15492" spans="17:17" ht="24">
      <c r="Q15492" s="2"/>
    </row>
    <row r="15493" spans="17:17" ht="24">
      <c r="Q15493" s="2"/>
    </row>
    <row r="15494" spans="17:17" ht="24">
      <c r="Q15494" s="2"/>
    </row>
    <row r="15495" spans="17:17" ht="24">
      <c r="Q15495" s="2"/>
    </row>
    <row r="15496" spans="17:17" ht="24">
      <c r="Q15496" s="2"/>
    </row>
    <row r="15497" spans="17:17" ht="24">
      <c r="Q15497" s="2"/>
    </row>
    <row r="15498" spans="17:17" ht="24">
      <c r="Q15498" s="2"/>
    </row>
    <row r="15499" spans="17:17" ht="24">
      <c r="Q15499" s="2"/>
    </row>
    <row r="15500" spans="17:17" ht="24">
      <c r="Q15500" s="2"/>
    </row>
    <row r="15501" spans="17:17" ht="24">
      <c r="Q15501" s="2"/>
    </row>
    <row r="15502" spans="17:17" ht="24">
      <c r="Q15502" s="2"/>
    </row>
    <row r="15503" spans="17:17" ht="24">
      <c r="Q15503" s="2"/>
    </row>
    <row r="15504" spans="17:17" ht="24">
      <c r="Q15504" s="2"/>
    </row>
    <row r="15505" spans="17:17" ht="24">
      <c r="Q15505" s="2"/>
    </row>
    <row r="15506" spans="17:17" ht="24">
      <c r="Q15506" s="2"/>
    </row>
    <row r="15507" spans="17:17" ht="24">
      <c r="Q15507" s="2"/>
    </row>
    <row r="15508" spans="17:17" ht="24">
      <c r="Q15508" s="2"/>
    </row>
    <row r="15509" spans="17:17" ht="24">
      <c r="Q15509" s="2"/>
    </row>
    <row r="15510" spans="17:17" ht="24">
      <c r="Q15510" s="2"/>
    </row>
    <row r="15511" spans="17:17" ht="24">
      <c r="Q15511" s="2"/>
    </row>
    <row r="15512" spans="17:17" ht="24">
      <c r="Q15512" s="2"/>
    </row>
    <row r="15513" spans="17:17" ht="24">
      <c r="Q15513" s="2"/>
    </row>
    <row r="15514" spans="17:17" ht="24">
      <c r="Q15514" s="2"/>
    </row>
    <row r="15515" spans="17:17" ht="24">
      <c r="Q15515" s="2"/>
    </row>
    <row r="15516" spans="17:17" ht="24">
      <c r="Q15516" s="2"/>
    </row>
    <row r="15517" spans="17:17" ht="24">
      <c r="Q15517" s="2"/>
    </row>
    <row r="15518" spans="17:17" ht="24">
      <c r="Q15518" s="2"/>
    </row>
    <row r="15519" spans="17:17" ht="24">
      <c r="Q15519" s="2"/>
    </row>
    <row r="15520" spans="17:17" ht="24">
      <c r="Q15520" s="2"/>
    </row>
    <row r="15521" spans="17:17" ht="24">
      <c r="Q15521" s="2"/>
    </row>
    <row r="15522" spans="17:17" ht="24">
      <c r="Q15522" s="2"/>
    </row>
    <row r="15523" spans="17:17" ht="24">
      <c r="Q15523" s="2"/>
    </row>
    <row r="15524" spans="17:17" ht="24">
      <c r="Q15524" s="2"/>
    </row>
    <row r="15525" spans="17:17" ht="24">
      <c r="Q15525" s="2"/>
    </row>
    <row r="15526" spans="17:17" ht="24">
      <c r="Q15526" s="2"/>
    </row>
    <row r="15527" spans="17:17" ht="24">
      <c r="Q15527" s="2"/>
    </row>
    <row r="15528" spans="17:17" ht="24">
      <c r="Q15528" s="2"/>
    </row>
    <row r="15529" spans="17:17" ht="24">
      <c r="Q15529" s="2"/>
    </row>
    <row r="15530" spans="17:17" ht="24">
      <c r="Q15530" s="2"/>
    </row>
    <row r="15531" spans="17:17" ht="24">
      <c r="Q15531" s="2"/>
    </row>
    <row r="15532" spans="17:17" ht="24">
      <c r="Q15532" s="2"/>
    </row>
    <row r="15533" spans="17:17" ht="24">
      <c r="Q15533" s="2"/>
    </row>
    <row r="15534" spans="17:17" ht="24">
      <c r="Q15534" s="2"/>
    </row>
    <row r="15535" spans="17:17" ht="24">
      <c r="Q15535" s="2"/>
    </row>
    <row r="15536" spans="17:17" ht="24">
      <c r="Q15536" s="2"/>
    </row>
    <row r="15537" spans="17:17" ht="24">
      <c r="Q15537" s="2"/>
    </row>
    <row r="15538" spans="17:17" ht="24">
      <c r="Q15538" s="2"/>
    </row>
    <row r="15539" spans="17:17" ht="24">
      <c r="Q15539" s="2"/>
    </row>
    <row r="15540" spans="17:17" ht="24">
      <c r="Q15540" s="2"/>
    </row>
    <row r="15541" spans="17:17" ht="24">
      <c r="Q15541" s="2"/>
    </row>
    <row r="15542" spans="17:17" ht="24">
      <c r="Q15542" s="2"/>
    </row>
    <row r="15543" spans="17:17" ht="24">
      <c r="Q15543" s="2"/>
    </row>
    <row r="15544" spans="17:17" ht="24">
      <c r="Q15544" s="2"/>
    </row>
    <row r="15545" spans="17:17" ht="24">
      <c r="Q15545" s="2"/>
    </row>
    <row r="15546" spans="17:17" ht="24">
      <c r="Q15546" s="2"/>
    </row>
    <row r="15547" spans="17:17" ht="24">
      <c r="Q15547" s="2"/>
    </row>
    <row r="15548" spans="17:17" ht="24">
      <c r="Q15548" s="2"/>
    </row>
    <row r="15549" spans="17:17" ht="24">
      <c r="Q15549" s="2"/>
    </row>
    <row r="15550" spans="17:17" ht="24">
      <c r="Q15550" s="2"/>
    </row>
    <row r="15551" spans="17:17" ht="24">
      <c r="Q15551" s="2"/>
    </row>
    <row r="15552" spans="17:17" ht="24">
      <c r="Q15552" s="2"/>
    </row>
    <row r="15553" spans="17:17" ht="24">
      <c r="Q15553" s="2"/>
    </row>
    <row r="15554" spans="17:17" ht="24">
      <c r="Q15554" s="2"/>
    </row>
    <row r="15555" spans="17:17" ht="24">
      <c r="Q15555" s="2"/>
    </row>
    <row r="15556" spans="17:17" ht="24">
      <c r="Q15556" s="2"/>
    </row>
    <row r="15557" spans="17:17" ht="24">
      <c r="Q15557" s="2"/>
    </row>
    <row r="15558" spans="17:17" ht="24">
      <c r="Q15558" s="2"/>
    </row>
    <row r="15559" spans="17:17" ht="24">
      <c r="Q15559" s="2"/>
    </row>
    <row r="15560" spans="17:17" ht="24">
      <c r="Q15560" s="2"/>
    </row>
    <row r="15561" spans="17:17" ht="24">
      <c r="Q15561" s="2"/>
    </row>
    <row r="15562" spans="17:17" ht="24">
      <c r="Q15562" s="2"/>
    </row>
    <row r="15563" spans="17:17" ht="24">
      <c r="Q15563" s="2"/>
    </row>
    <row r="15564" spans="17:17" ht="24">
      <c r="Q15564" s="2"/>
    </row>
    <row r="15565" spans="17:17" ht="24">
      <c r="Q15565" s="2"/>
    </row>
    <row r="15566" spans="17:17" ht="24">
      <c r="Q15566" s="2"/>
    </row>
    <row r="15567" spans="17:17" ht="24">
      <c r="Q15567" s="2"/>
    </row>
    <row r="15568" spans="17:17" ht="24">
      <c r="Q15568" s="2"/>
    </row>
    <row r="15569" spans="17:17" ht="24">
      <c r="Q15569" s="2"/>
    </row>
    <row r="15570" spans="17:17" ht="24">
      <c r="Q15570" s="2"/>
    </row>
    <row r="15571" spans="17:17" ht="24">
      <c r="Q15571" s="2"/>
    </row>
    <row r="15572" spans="17:17" ht="24">
      <c r="Q15572" s="2"/>
    </row>
    <row r="15573" spans="17:17" ht="24">
      <c r="Q15573" s="2"/>
    </row>
    <row r="15574" spans="17:17" ht="24">
      <c r="Q15574" s="2"/>
    </row>
    <row r="15575" spans="17:17" ht="24">
      <c r="Q15575" s="2"/>
    </row>
    <row r="15576" spans="17:17" ht="24">
      <c r="Q15576" s="2"/>
    </row>
    <row r="15577" spans="17:17" ht="24">
      <c r="Q15577" s="2"/>
    </row>
    <row r="15578" spans="17:17" ht="24">
      <c r="Q15578" s="2"/>
    </row>
    <row r="15579" spans="17:17" ht="24">
      <c r="Q15579" s="2"/>
    </row>
    <row r="15580" spans="17:17" ht="24">
      <c r="Q15580" s="2"/>
    </row>
    <row r="15581" spans="17:17" ht="24">
      <c r="Q15581" s="2"/>
    </row>
    <row r="15582" spans="17:17" ht="24">
      <c r="Q15582" s="2"/>
    </row>
    <row r="15583" spans="17:17" ht="24">
      <c r="Q15583" s="2"/>
    </row>
    <row r="15584" spans="17:17" ht="24">
      <c r="Q15584" s="2"/>
    </row>
    <row r="15585" spans="17:17" ht="24">
      <c r="Q15585" s="2"/>
    </row>
    <row r="15586" spans="17:17" ht="24">
      <c r="Q15586" s="2"/>
    </row>
    <row r="15587" spans="17:17" ht="24">
      <c r="Q15587" s="2"/>
    </row>
    <row r="15588" spans="17:17" ht="24">
      <c r="Q15588" s="2"/>
    </row>
    <row r="15589" spans="17:17" ht="24">
      <c r="Q15589" s="2"/>
    </row>
    <row r="15590" spans="17:17" ht="24">
      <c r="Q15590" s="2"/>
    </row>
    <row r="15591" spans="17:17" ht="24">
      <c r="Q15591" s="2"/>
    </row>
    <row r="15592" spans="17:17" ht="24">
      <c r="Q15592" s="2"/>
    </row>
    <row r="15593" spans="17:17" ht="24">
      <c r="Q15593" s="2"/>
    </row>
    <row r="15594" spans="17:17" ht="24">
      <c r="Q15594" s="2"/>
    </row>
    <row r="15595" spans="17:17" ht="24">
      <c r="Q15595" s="2"/>
    </row>
    <row r="15596" spans="17:17" ht="24">
      <c r="Q15596" s="2"/>
    </row>
    <row r="15597" spans="17:17" ht="24">
      <c r="Q15597" s="2"/>
    </row>
    <row r="15598" spans="17:17" ht="24">
      <c r="Q15598" s="2"/>
    </row>
    <row r="15599" spans="17:17" ht="24">
      <c r="Q15599" s="2"/>
    </row>
    <row r="15600" spans="17:17" ht="24">
      <c r="Q15600" s="2"/>
    </row>
    <row r="15601" spans="17:17" ht="24">
      <c r="Q15601" s="2"/>
    </row>
    <row r="15602" spans="17:17" ht="24">
      <c r="Q15602" s="2"/>
    </row>
    <row r="15603" spans="17:17" ht="24">
      <c r="Q15603" s="2"/>
    </row>
    <row r="15604" spans="17:17" ht="24">
      <c r="Q15604" s="2"/>
    </row>
    <row r="15605" spans="17:17" ht="24">
      <c r="Q15605" s="2"/>
    </row>
    <row r="15606" spans="17:17" ht="24">
      <c r="Q15606" s="2"/>
    </row>
    <row r="15607" spans="17:17" ht="24">
      <c r="Q15607" s="2"/>
    </row>
    <row r="15608" spans="17:17" ht="24">
      <c r="Q15608" s="2"/>
    </row>
    <row r="15609" spans="17:17" ht="24">
      <c r="Q15609" s="2"/>
    </row>
    <row r="15610" spans="17:17" ht="24">
      <c r="Q15610" s="2"/>
    </row>
    <row r="15611" spans="17:17" ht="24">
      <c r="Q15611" s="2"/>
    </row>
    <row r="15612" spans="17:17" ht="24">
      <c r="Q15612" s="2"/>
    </row>
    <row r="15613" spans="17:17" ht="24">
      <c r="Q15613" s="2"/>
    </row>
    <row r="15614" spans="17:17" ht="24">
      <c r="Q15614" s="2"/>
    </row>
    <row r="15615" spans="17:17" ht="24">
      <c r="Q15615" s="2"/>
    </row>
    <row r="15616" spans="17:17" ht="24">
      <c r="Q15616" s="2"/>
    </row>
    <row r="15617" spans="17:17" ht="24">
      <c r="Q15617" s="2"/>
    </row>
    <row r="15618" spans="17:17" ht="24">
      <c r="Q15618" s="2"/>
    </row>
    <row r="15619" spans="17:17" ht="24">
      <c r="Q15619" s="2"/>
    </row>
    <row r="15620" spans="17:17" ht="24">
      <c r="Q15620" s="2"/>
    </row>
    <row r="15621" spans="17:17" ht="24">
      <c r="Q15621" s="2"/>
    </row>
    <row r="15622" spans="17:17" ht="24">
      <c r="Q15622" s="2"/>
    </row>
    <row r="15623" spans="17:17" ht="24">
      <c r="Q15623" s="2"/>
    </row>
    <row r="15624" spans="17:17" ht="24">
      <c r="Q15624" s="2"/>
    </row>
    <row r="15625" spans="17:17" ht="24">
      <c r="Q15625" s="2"/>
    </row>
    <row r="15626" spans="17:17" ht="24">
      <c r="Q15626" s="2"/>
    </row>
    <row r="15627" spans="17:17" ht="24">
      <c r="Q15627" s="2"/>
    </row>
    <row r="15628" spans="17:17" ht="24">
      <c r="Q15628" s="2"/>
    </row>
    <row r="15629" spans="17:17" ht="24">
      <c r="Q15629" s="2"/>
    </row>
    <row r="15630" spans="17:17" ht="24">
      <c r="Q15630" s="2"/>
    </row>
    <row r="15631" spans="17:17" ht="24">
      <c r="Q15631" s="2"/>
    </row>
    <row r="15632" spans="17:17" ht="24">
      <c r="Q15632" s="2"/>
    </row>
    <row r="15633" spans="17:17" ht="24">
      <c r="Q15633" s="2"/>
    </row>
    <row r="15634" spans="17:17" ht="24">
      <c r="Q15634" s="2"/>
    </row>
    <row r="15635" spans="17:17" ht="24">
      <c r="Q15635" s="2"/>
    </row>
    <row r="15636" spans="17:17" ht="24">
      <c r="Q15636" s="2"/>
    </row>
    <row r="15637" spans="17:17" ht="24">
      <c r="Q15637" s="2"/>
    </row>
    <row r="15638" spans="17:17" ht="24">
      <c r="Q15638" s="2"/>
    </row>
    <row r="15639" spans="17:17" ht="24">
      <c r="Q15639" s="2"/>
    </row>
    <row r="15640" spans="17:17" ht="24">
      <c r="Q15640" s="2"/>
    </row>
    <row r="15641" spans="17:17" ht="24">
      <c r="Q15641" s="2"/>
    </row>
    <row r="15642" spans="17:17" ht="24">
      <c r="Q15642" s="2"/>
    </row>
    <row r="15643" spans="17:17" ht="24">
      <c r="Q15643" s="2"/>
    </row>
    <row r="15644" spans="17:17" ht="24">
      <c r="Q15644" s="2"/>
    </row>
    <row r="15645" spans="17:17" ht="24">
      <c r="Q15645" s="2"/>
    </row>
    <row r="15646" spans="17:17" ht="24">
      <c r="Q15646" s="2"/>
    </row>
    <row r="15647" spans="17:17" ht="24">
      <c r="Q15647" s="2"/>
    </row>
    <row r="15648" spans="17:17" ht="24">
      <c r="Q15648" s="2"/>
    </row>
    <row r="15649" spans="17:17" ht="24">
      <c r="Q15649" s="2"/>
    </row>
    <row r="15650" spans="17:17" ht="24">
      <c r="Q15650" s="2"/>
    </row>
    <row r="15651" spans="17:17" ht="24">
      <c r="Q15651" s="2"/>
    </row>
    <row r="15652" spans="17:17" ht="24">
      <c r="Q15652" s="2"/>
    </row>
    <row r="15653" spans="17:17" ht="24">
      <c r="Q15653" s="2"/>
    </row>
    <row r="15654" spans="17:17" ht="24">
      <c r="Q15654" s="2"/>
    </row>
    <row r="15655" spans="17:17" ht="24">
      <c r="Q15655" s="2"/>
    </row>
    <row r="15656" spans="17:17" ht="24">
      <c r="Q15656" s="2"/>
    </row>
    <row r="15657" spans="17:17" ht="24">
      <c r="Q15657" s="2"/>
    </row>
    <row r="15658" spans="17:17" ht="24">
      <c r="Q15658" s="2"/>
    </row>
    <row r="15659" spans="17:17" ht="24">
      <c r="Q15659" s="2"/>
    </row>
    <row r="15660" spans="17:17" ht="24">
      <c r="Q15660" s="2"/>
    </row>
    <row r="15661" spans="17:17" ht="24">
      <c r="Q15661" s="2"/>
    </row>
    <row r="15662" spans="17:17" ht="24">
      <c r="Q15662" s="2"/>
    </row>
    <row r="15663" spans="17:17" ht="24">
      <c r="Q15663" s="2"/>
    </row>
    <row r="15664" spans="17:17" ht="24">
      <c r="Q15664" s="2"/>
    </row>
    <row r="15665" spans="17:17" ht="24">
      <c r="Q15665" s="2"/>
    </row>
    <row r="15666" spans="17:17" ht="24">
      <c r="Q15666" s="2"/>
    </row>
    <row r="15667" spans="17:17" ht="24">
      <c r="Q15667" s="2"/>
    </row>
    <row r="15668" spans="17:17" ht="24">
      <c r="Q15668" s="2"/>
    </row>
    <row r="15669" spans="17:17" ht="24">
      <c r="Q15669" s="2"/>
    </row>
    <row r="15670" spans="17:17" ht="24">
      <c r="Q15670" s="2"/>
    </row>
    <row r="15671" spans="17:17" ht="24">
      <c r="Q15671" s="2"/>
    </row>
    <row r="15672" spans="17:17" ht="24">
      <c r="Q15672" s="2"/>
    </row>
    <row r="15673" spans="17:17" ht="24">
      <c r="Q15673" s="2"/>
    </row>
    <row r="15674" spans="17:17" ht="24">
      <c r="Q15674" s="2"/>
    </row>
    <row r="15675" spans="17:17" ht="24">
      <c r="Q15675" s="2"/>
    </row>
    <row r="15676" spans="17:17" ht="24">
      <c r="Q15676" s="2"/>
    </row>
    <row r="15677" spans="17:17" ht="24">
      <c r="Q15677" s="2"/>
    </row>
    <row r="15678" spans="17:17" ht="24">
      <c r="Q15678" s="2"/>
    </row>
    <row r="15679" spans="17:17" ht="24">
      <c r="Q15679" s="2"/>
    </row>
    <row r="15680" spans="17:17" ht="24">
      <c r="Q15680" s="2"/>
    </row>
    <row r="15681" spans="17:17" ht="24">
      <c r="Q15681" s="2"/>
    </row>
    <row r="15682" spans="17:17" ht="24">
      <c r="Q15682" s="2"/>
    </row>
    <row r="15683" spans="17:17" ht="24">
      <c r="Q15683" s="2"/>
    </row>
    <row r="15684" spans="17:17" ht="24">
      <c r="Q15684" s="2"/>
    </row>
    <row r="15685" spans="17:17" ht="24">
      <c r="Q15685" s="2"/>
    </row>
    <row r="15686" spans="17:17" ht="24">
      <c r="Q15686" s="2"/>
    </row>
    <row r="15687" spans="17:17" ht="24">
      <c r="Q15687" s="2"/>
    </row>
    <row r="15688" spans="17:17" ht="24">
      <c r="Q15688" s="2"/>
    </row>
    <row r="15689" spans="17:17" ht="24">
      <c r="Q15689" s="2"/>
    </row>
    <row r="15690" spans="17:17" ht="24">
      <c r="Q15690" s="2"/>
    </row>
    <row r="15691" spans="17:17" ht="24">
      <c r="Q15691" s="2"/>
    </row>
    <row r="15692" spans="17:17" ht="24">
      <c r="Q15692" s="2"/>
    </row>
    <row r="15693" spans="17:17" ht="24">
      <c r="Q15693" s="2"/>
    </row>
    <row r="15694" spans="17:17" ht="24">
      <c r="Q15694" s="2"/>
    </row>
    <row r="15695" spans="17:17" ht="24">
      <c r="Q15695" s="2"/>
    </row>
    <row r="15696" spans="17:17" ht="24">
      <c r="Q15696" s="2"/>
    </row>
    <row r="15697" spans="17:17" ht="24">
      <c r="Q15697" s="2"/>
    </row>
    <row r="15698" spans="17:17" ht="24">
      <c r="Q15698" s="2"/>
    </row>
    <row r="15699" spans="17:17" ht="24">
      <c r="Q15699" s="2"/>
    </row>
    <row r="15700" spans="17:17" ht="24">
      <c r="Q15700" s="2"/>
    </row>
    <row r="15701" spans="17:17" ht="24">
      <c r="Q15701" s="2"/>
    </row>
    <row r="15702" spans="17:17" ht="24">
      <c r="Q15702" s="2"/>
    </row>
    <row r="15703" spans="17:17" ht="24">
      <c r="Q15703" s="2"/>
    </row>
    <row r="15704" spans="17:17" ht="24">
      <c r="Q15704" s="2"/>
    </row>
    <row r="15705" spans="17:17" ht="24">
      <c r="Q15705" s="2"/>
    </row>
    <row r="15706" spans="17:17" ht="24">
      <c r="Q15706" s="2"/>
    </row>
    <row r="15707" spans="17:17" ht="24">
      <c r="Q15707" s="2"/>
    </row>
    <row r="15708" spans="17:17" ht="24">
      <c r="Q15708" s="2"/>
    </row>
    <row r="15709" spans="17:17" ht="24">
      <c r="Q15709" s="2"/>
    </row>
    <row r="15710" spans="17:17" ht="24">
      <c r="Q15710" s="2"/>
    </row>
    <row r="15711" spans="17:17" ht="24">
      <c r="Q15711" s="2"/>
    </row>
    <row r="15712" spans="17:17" ht="24">
      <c r="Q15712" s="2"/>
    </row>
    <row r="15713" spans="17:17" ht="24">
      <c r="Q15713" s="2"/>
    </row>
    <row r="15714" spans="17:17" ht="24">
      <c r="Q15714" s="2"/>
    </row>
    <row r="15715" spans="17:17" ht="24">
      <c r="Q15715" s="2"/>
    </row>
    <row r="15716" spans="17:17" ht="24">
      <c r="Q15716" s="2"/>
    </row>
    <row r="15717" spans="17:17" ht="24">
      <c r="Q15717" s="2"/>
    </row>
    <row r="15718" spans="17:17" ht="24">
      <c r="Q15718" s="2"/>
    </row>
    <row r="15719" spans="17:17" ht="24">
      <c r="Q15719" s="2"/>
    </row>
    <row r="15720" spans="17:17" ht="24">
      <c r="Q15720" s="2"/>
    </row>
    <row r="15721" spans="17:17" ht="24">
      <c r="Q15721" s="2"/>
    </row>
    <row r="15722" spans="17:17" ht="24">
      <c r="Q15722" s="2"/>
    </row>
    <row r="15723" spans="17:17" ht="24">
      <c r="Q15723" s="2"/>
    </row>
    <row r="15724" spans="17:17" ht="24">
      <c r="Q15724" s="2"/>
    </row>
    <row r="15725" spans="17:17" ht="24">
      <c r="Q15725" s="2"/>
    </row>
    <row r="15726" spans="17:17" ht="24">
      <c r="Q15726" s="2"/>
    </row>
    <row r="15727" spans="17:17" ht="24">
      <c r="Q15727" s="2"/>
    </row>
    <row r="15728" spans="17:17" ht="24">
      <c r="Q15728" s="2"/>
    </row>
    <row r="15729" spans="17:17" ht="24">
      <c r="Q15729" s="2"/>
    </row>
    <row r="15730" spans="17:17" ht="24">
      <c r="Q15730" s="2"/>
    </row>
    <row r="15731" spans="17:17" ht="24">
      <c r="Q15731" s="2"/>
    </row>
    <row r="15732" spans="17:17" ht="24">
      <c r="Q15732" s="2"/>
    </row>
    <row r="15733" spans="17:17" ht="24">
      <c r="Q15733" s="2"/>
    </row>
    <row r="15734" spans="17:17" ht="24">
      <c r="Q15734" s="2"/>
    </row>
    <row r="15735" spans="17:17" ht="24">
      <c r="Q15735" s="2"/>
    </row>
    <row r="15736" spans="17:17" ht="24">
      <c r="Q15736" s="2"/>
    </row>
    <row r="15737" spans="17:17" ht="24">
      <c r="Q15737" s="2"/>
    </row>
    <row r="15738" spans="17:17" ht="24">
      <c r="Q15738" s="2"/>
    </row>
    <row r="15739" spans="17:17" ht="24">
      <c r="Q15739" s="2"/>
    </row>
    <row r="15740" spans="17:17" ht="24">
      <c r="Q15740" s="2"/>
    </row>
    <row r="15741" spans="17:17" ht="24">
      <c r="Q15741" s="2"/>
    </row>
    <row r="15742" spans="17:17" ht="24">
      <c r="Q15742" s="2"/>
    </row>
    <row r="15743" spans="17:17" ht="24">
      <c r="Q15743" s="2"/>
    </row>
    <row r="15744" spans="17:17" ht="24">
      <c r="Q15744" s="2"/>
    </row>
    <row r="15745" spans="17:17" ht="24">
      <c r="Q15745" s="2"/>
    </row>
    <row r="15746" spans="17:17" ht="24">
      <c r="Q15746" s="2"/>
    </row>
    <row r="15747" spans="17:17" ht="24">
      <c r="Q15747" s="2"/>
    </row>
    <row r="15748" spans="17:17" ht="24">
      <c r="Q15748" s="2"/>
    </row>
    <row r="15749" spans="17:17" ht="24">
      <c r="Q15749" s="2"/>
    </row>
    <row r="15750" spans="17:17" ht="24">
      <c r="Q15750" s="2"/>
    </row>
    <row r="15751" spans="17:17" ht="24">
      <c r="Q15751" s="2"/>
    </row>
    <row r="15752" spans="17:17" ht="24">
      <c r="Q15752" s="2"/>
    </row>
    <row r="15753" spans="17:17" ht="24">
      <c r="Q15753" s="2"/>
    </row>
    <row r="15754" spans="17:17" ht="24">
      <c r="Q15754" s="2"/>
    </row>
    <row r="15755" spans="17:17" ht="24">
      <c r="Q15755" s="2"/>
    </row>
    <row r="15756" spans="17:17" ht="24">
      <c r="Q15756" s="2"/>
    </row>
    <row r="15757" spans="17:17" ht="24">
      <c r="Q15757" s="2"/>
    </row>
    <row r="15758" spans="17:17" ht="24">
      <c r="Q15758" s="2"/>
    </row>
    <row r="15759" spans="17:17" ht="24">
      <c r="Q15759" s="2"/>
    </row>
    <row r="15760" spans="17:17" ht="24">
      <c r="Q15760" s="2"/>
    </row>
    <row r="15761" spans="17:17" ht="24">
      <c r="Q15761" s="2"/>
    </row>
    <row r="15762" spans="17:17" ht="24">
      <c r="Q15762" s="2"/>
    </row>
    <row r="15763" spans="17:17" ht="24">
      <c r="Q15763" s="2"/>
    </row>
    <row r="15764" spans="17:17" ht="24">
      <c r="Q15764" s="2"/>
    </row>
    <row r="15765" spans="17:17" ht="24">
      <c r="Q15765" s="2"/>
    </row>
    <row r="15766" spans="17:17" ht="24">
      <c r="Q15766" s="2"/>
    </row>
    <row r="15767" spans="17:17" ht="24">
      <c r="Q15767" s="2"/>
    </row>
    <row r="15768" spans="17:17" ht="24">
      <c r="Q15768" s="2"/>
    </row>
    <row r="15769" spans="17:17" ht="24">
      <c r="Q15769" s="2"/>
    </row>
    <row r="15770" spans="17:17" ht="24">
      <c r="Q15770" s="2"/>
    </row>
    <row r="15771" spans="17:17" ht="24">
      <c r="Q15771" s="2"/>
    </row>
    <row r="15772" spans="17:17" ht="24">
      <c r="Q15772" s="2"/>
    </row>
    <row r="15773" spans="17:17" ht="24">
      <c r="Q15773" s="2"/>
    </row>
    <row r="15774" spans="17:17" ht="24">
      <c r="Q15774" s="2"/>
    </row>
    <row r="15775" spans="17:17" ht="24">
      <c r="Q15775" s="2"/>
    </row>
    <row r="15776" spans="17:17" ht="24">
      <c r="Q15776" s="2"/>
    </row>
    <row r="15777" spans="17:17" ht="24">
      <c r="Q15777" s="2"/>
    </row>
    <row r="15778" spans="17:17" ht="24">
      <c r="Q15778" s="2"/>
    </row>
    <row r="15779" spans="17:17" ht="24">
      <c r="Q15779" s="2"/>
    </row>
    <row r="15780" spans="17:17" ht="24">
      <c r="Q15780" s="2"/>
    </row>
    <row r="15781" spans="17:17" ht="24">
      <c r="Q15781" s="2"/>
    </row>
    <row r="15782" spans="17:17" ht="24">
      <c r="Q15782" s="2"/>
    </row>
    <row r="15783" spans="17:17" ht="24">
      <c r="Q15783" s="2"/>
    </row>
    <row r="15784" spans="17:17" ht="24">
      <c r="Q15784" s="2"/>
    </row>
    <row r="15785" spans="17:17" ht="24">
      <c r="Q15785" s="2"/>
    </row>
    <row r="15786" spans="17:17" ht="24">
      <c r="Q15786" s="2"/>
    </row>
    <row r="15787" spans="17:17" ht="24">
      <c r="Q15787" s="2"/>
    </row>
    <row r="15788" spans="17:17" ht="24">
      <c r="Q15788" s="2"/>
    </row>
    <row r="15789" spans="17:17" ht="24">
      <c r="Q15789" s="2"/>
    </row>
    <row r="15790" spans="17:17" ht="24">
      <c r="Q15790" s="2"/>
    </row>
    <row r="15791" spans="17:17" ht="24">
      <c r="Q15791" s="2"/>
    </row>
    <row r="15792" spans="17:17" ht="24">
      <c r="Q15792" s="2"/>
    </row>
    <row r="15793" spans="17:17" ht="24">
      <c r="Q15793" s="2"/>
    </row>
    <row r="15794" spans="17:17" ht="24">
      <c r="Q15794" s="2"/>
    </row>
    <row r="15795" spans="17:17" ht="24">
      <c r="Q15795" s="2"/>
    </row>
    <row r="15796" spans="17:17" ht="24">
      <c r="Q15796" s="2"/>
    </row>
    <row r="15797" spans="17:17" ht="24">
      <c r="Q15797" s="2"/>
    </row>
    <row r="15798" spans="17:17" ht="24">
      <c r="Q15798" s="2"/>
    </row>
    <row r="15799" spans="17:17" ht="24">
      <c r="Q15799" s="2"/>
    </row>
    <row r="15800" spans="17:17" ht="24">
      <c r="Q15800" s="2"/>
    </row>
    <row r="15801" spans="17:17" ht="24">
      <c r="Q15801" s="2"/>
    </row>
    <row r="15802" spans="17:17" ht="24">
      <c r="Q15802" s="2"/>
    </row>
    <row r="15803" spans="17:17" ht="24">
      <c r="Q15803" s="2"/>
    </row>
    <row r="15804" spans="17:17" ht="24">
      <c r="Q15804" s="2"/>
    </row>
    <row r="15805" spans="17:17" ht="24">
      <c r="Q15805" s="2"/>
    </row>
    <row r="15806" spans="17:17" ht="24">
      <c r="Q15806" s="2"/>
    </row>
    <row r="15807" spans="17:17" ht="24">
      <c r="Q15807" s="2"/>
    </row>
    <row r="15808" spans="17:17" ht="24">
      <c r="Q15808" s="2"/>
    </row>
    <row r="15809" spans="17:17" ht="24">
      <c r="Q15809" s="2"/>
    </row>
    <row r="15810" spans="17:17" ht="24">
      <c r="Q15810" s="2"/>
    </row>
    <row r="15811" spans="17:17" ht="24">
      <c r="Q15811" s="2"/>
    </row>
    <row r="15812" spans="17:17" ht="24">
      <c r="Q15812" s="2"/>
    </row>
    <row r="15813" spans="17:17" ht="24">
      <c r="Q15813" s="2"/>
    </row>
    <row r="15814" spans="17:17" ht="24">
      <c r="Q15814" s="2"/>
    </row>
    <row r="15815" spans="17:17" ht="24">
      <c r="Q15815" s="2"/>
    </row>
    <row r="15816" spans="17:17" ht="24">
      <c r="Q15816" s="2"/>
    </row>
    <row r="15817" spans="17:17" ht="24">
      <c r="Q15817" s="2"/>
    </row>
    <row r="15818" spans="17:17" ht="24">
      <c r="Q15818" s="2"/>
    </row>
    <row r="15819" spans="17:17" ht="24">
      <c r="Q15819" s="2"/>
    </row>
    <row r="15820" spans="17:17" ht="24">
      <c r="Q15820" s="2"/>
    </row>
    <row r="15821" spans="17:17" ht="24">
      <c r="Q15821" s="2"/>
    </row>
    <row r="15822" spans="17:17" ht="24">
      <c r="Q15822" s="2"/>
    </row>
    <row r="15823" spans="17:17" ht="24">
      <c r="Q15823" s="2"/>
    </row>
    <row r="15824" spans="17:17" ht="24">
      <c r="Q15824" s="2"/>
    </row>
    <row r="15825" spans="17:17" ht="24">
      <c r="Q15825" s="2"/>
    </row>
    <row r="15826" spans="17:17" ht="24">
      <c r="Q15826" s="2"/>
    </row>
    <row r="15827" spans="17:17" ht="24">
      <c r="Q15827" s="2"/>
    </row>
    <row r="15828" spans="17:17" ht="24">
      <c r="Q15828" s="2"/>
    </row>
    <row r="15829" spans="17:17" ht="24">
      <c r="Q15829" s="2"/>
    </row>
    <row r="15830" spans="17:17" ht="24">
      <c r="Q15830" s="2"/>
    </row>
    <row r="15831" spans="17:17" ht="24">
      <c r="Q15831" s="2"/>
    </row>
    <row r="15832" spans="17:17" ht="24">
      <c r="Q15832" s="2"/>
    </row>
    <row r="15833" spans="17:17" ht="24">
      <c r="Q15833" s="2"/>
    </row>
    <row r="15834" spans="17:17" ht="24">
      <c r="Q15834" s="2"/>
    </row>
    <row r="15835" spans="17:17" ht="24">
      <c r="Q15835" s="2"/>
    </row>
    <row r="15836" spans="17:17" ht="24">
      <c r="Q15836" s="2"/>
    </row>
    <row r="15837" spans="17:17" ht="24">
      <c r="Q15837" s="2"/>
    </row>
    <row r="15838" spans="17:17" ht="24">
      <c r="Q15838" s="2"/>
    </row>
    <row r="15839" spans="17:17" ht="24">
      <c r="Q15839" s="2"/>
    </row>
    <row r="15840" spans="17:17" ht="24">
      <c r="Q15840" s="2"/>
    </row>
    <row r="15841" spans="17:17" ht="24">
      <c r="Q15841" s="2"/>
    </row>
    <row r="15842" spans="17:17" ht="24">
      <c r="Q15842" s="2"/>
    </row>
    <row r="15843" spans="17:17" ht="24">
      <c r="Q15843" s="2"/>
    </row>
    <row r="15844" spans="17:17" ht="24">
      <c r="Q15844" s="2"/>
    </row>
    <row r="15845" spans="17:17" ht="24">
      <c r="Q15845" s="2"/>
    </row>
    <row r="15846" spans="17:17" ht="24">
      <c r="Q15846" s="2"/>
    </row>
    <row r="15847" spans="17:17" ht="24">
      <c r="Q15847" s="2"/>
    </row>
    <row r="15848" spans="17:17" ht="24">
      <c r="Q15848" s="2"/>
    </row>
    <row r="15849" spans="17:17" ht="24">
      <c r="Q15849" s="2"/>
    </row>
    <row r="15850" spans="17:17" ht="24">
      <c r="Q15850" s="2"/>
    </row>
    <row r="15851" spans="17:17" ht="24">
      <c r="Q15851" s="2"/>
    </row>
    <row r="15852" spans="17:17" ht="24">
      <c r="Q15852" s="2"/>
    </row>
    <row r="15853" spans="17:17" ht="24">
      <c r="Q15853" s="2"/>
    </row>
    <row r="15854" spans="17:17" ht="24">
      <c r="Q15854" s="2"/>
    </row>
    <row r="15855" spans="17:17" ht="24">
      <c r="Q15855" s="2"/>
    </row>
    <row r="15856" spans="17:17" ht="24">
      <c r="Q15856" s="2"/>
    </row>
    <row r="15857" spans="17:17" ht="24">
      <c r="Q15857" s="2"/>
    </row>
    <row r="15858" spans="17:17" ht="24">
      <c r="Q15858" s="2"/>
    </row>
    <row r="15859" spans="17:17" ht="24">
      <c r="Q15859" s="2"/>
    </row>
    <row r="15860" spans="17:17" ht="24">
      <c r="Q15860" s="2"/>
    </row>
    <row r="15861" spans="17:17" ht="24">
      <c r="Q15861" s="2"/>
    </row>
    <row r="15862" spans="17:17" ht="24">
      <c r="Q15862" s="2"/>
    </row>
    <row r="15863" spans="17:17" ht="24">
      <c r="Q15863" s="2"/>
    </row>
    <row r="15864" spans="17:17" ht="24">
      <c r="Q15864" s="2"/>
    </row>
    <row r="15865" spans="17:17" ht="24">
      <c r="Q15865" s="2"/>
    </row>
    <row r="15866" spans="17:17" ht="24">
      <c r="Q15866" s="2"/>
    </row>
    <row r="15867" spans="17:17" ht="24">
      <c r="Q15867" s="2"/>
    </row>
    <row r="15868" spans="17:17" ht="24">
      <c r="Q15868" s="2"/>
    </row>
    <row r="15869" spans="17:17" ht="24">
      <c r="Q15869" s="2"/>
    </row>
    <row r="15870" spans="17:17" ht="24">
      <c r="Q15870" s="2"/>
    </row>
    <row r="15871" spans="17:17" ht="24">
      <c r="Q15871" s="2"/>
    </row>
    <row r="15872" spans="17:17" ht="24">
      <c r="Q15872" s="2"/>
    </row>
    <row r="15873" spans="17:17" ht="24">
      <c r="Q15873" s="2"/>
    </row>
    <row r="15874" spans="17:17" ht="24">
      <c r="Q15874" s="2"/>
    </row>
    <row r="15875" spans="17:17" ht="24">
      <c r="Q15875" s="2"/>
    </row>
    <row r="15876" spans="17:17" ht="24">
      <c r="Q15876" s="2"/>
    </row>
    <row r="15877" spans="17:17" ht="24">
      <c r="Q15877" s="2"/>
    </row>
    <row r="15878" spans="17:17" ht="24">
      <c r="Q15878" s="2"/>
    </row>
    <row r="15879" spans="17:17" ht="24">
      <c r="Q15879" s="2"/>
    </row>
    <row r="15880" spans="17:17" ht="24">
      <c r="Q15880" s="2"/>
    </row>
    <row r="15881" spans="17:17" ht="24">
      <c r="Q15881" s="2"/>
    </row>
    <row r="15882" spans="17:17" ht="24">
      <c r="Q15882" s="2"/>
    </row>
    <row r="15883" spans="17:17" ht="24">
      <c r="Q15883" s="2"/>
    </row>
    <row r="15884" spans="17:17" ht="24">
      <c r="Q15884" s="2"/>
    </row>
    <row r="15885" spans="17:17" ht="24">
      <c r="Q15885" s="2"/>
    </row>
    <row r="15886" spans="17:17" ht="24">
      <c r="Q15886" s="2"/>
    </row>
    <row r="15887" spans="17:17" ht="24">
      <c r="Q15887" s="2"/>
    </row>
    <row r="15888" spans="17:17" ht="24">
      <c r="Q15888" s="2"/>
    </row>
    <row r="15889" spans="17:17" ht="24">
      <c r="Q15889" s="2"/>
    </row>
    <row r="15890" spans="17:17" ht="24">
      <c r="Q15890" s="2"/>
    </row>
    <row r="15891" spans="17:17" ht="24">
      <c r="Q15891" s="2"/>
    </row>
    <row r="15892" spans="17:17" ht="24">
      <c r="Q15892" s="2"/>
    </row>
    <row r="15893" spans="17:17" ht="24">
      <c r="Q15893" s="2"/>
    </row>
    <row r="15894" spans="17:17" ht="24">
      <c r="Q15894" s="2"/>
    </row>
    <row r="15895" spans="17:17" ht="24">
      <c r="Q15895" s="2"/>
    </row>
    <row r="15896" spans="17:17" ht="24">
      <c r="Q15896" s="2"/>
    </row>
    <row r="15897" spans="17:17" ht="24">
      <c r="Q15897" s="2"/>
    </row>
    <row r="15898" spans="17:17" ht="24">
      <c r="Q15898" s="2"/>
    </row>
    <row r="15899" spans="17:17" ht="24">
      <c r="Q15899" s="2"/>
    </row>
    <row r="15900" spans="17:17" ht="24">
      <c r="Q15900" s="2"/>
    </row>
    <row r="15901" spans="17:17" ht="24">
      <c r="Q15901" s="2"/>
    </row>
    <row r="15902" spans="17:17" ht="24">
      <c r="Q15902" s="2"/>
    </row>
    <row r="15903" spans="17:17" ht="24">
      <c r="Q15903" s="2"/>
    </row>
    <row r="15904" spans="17:17" ht="24">
      <c r="Q15904" s="2"/>
    </row>
    <row r="15905" spans="17:17" ht="24">
      <c r="Q15905" s="2"/>
    </row>
    <row r="15906" spans="17:17" ht="24">
      <c r="Q15906" s="2"/>
    </row>
    <row r="15907" spans="17:17" ht="24">
      <c r="Q15907" s="2"/>
    </row>
    <row r="15908" spans="17:17" ht="24">
      <c r="Q15908" s="2"/>
    </row>
    <row r="15909" spans="17:17" ht="24">
      <c r="Q15909" s="2"/>
    </row>
    <row r="15910" spans="17:17" ht="24">
      <c r="Q15910" s="2"/>
    </row>
    <row r="15911" spans="17:17" ht="24">
      <c r="Q15911" s="2"/>
    </row>
    <row r="15912" spans="17:17" ht="24">
      <c r="Q15912" s="2"/>
    </row>
    <row r="15913" spans="17:17" ht="24">
      <c r="Q15913" s="2"/>
    </row>
    <row r="15914" spans="17:17" ht="24">
      <c r="Q15914" s="2"/>
    </row>
    <row r="15915" spans="17:17" ht="24">
      <c r="Q15915" s="2"/>
    </row>
    <row r="15916" spans="17:17" ht="24">
      <c r="Q15916" s="2"/>
    </row>
    <row r="15917" spans="17:17" ht="24">
      <c r="Q15917" s="2"/>
    </row>
    <row r="15918" spans="17:17" ht="24">
      <c r="Q15918" s="2"/>
    </row>
    <row r="15919" spans="17:17" ht="24">
      <c r="Q15919" s="2"/>
    </row>
    <row r="15920" spans="17:17" ht="24">
      <c r="Q15920" s="2"/>
    </row>
    <row r="15921" spans="17:17" ht="24">
      <c r="Q15921" s="2"/>
    </row>
    <row r="15922" spans="17:17" ht="24">
      <c r="Q15922" s="2"/>
    </row>
    <row r="15923" spans="17:17" ht="24">
      <c r="Q15923" s="2"/>
    </row>
    <row r="15924" spans="17:17" ht="24">
      <c r="Q15924" s="2"/>
    </row>
    <row r="15925" spans="17:17" ht="24">
      <c r="Q15925" s="2"/>
    </row>
    <row r="15926" spans="17:17" ht="24">
      <c r="Q15926" s="2"/>
    </row>
    <row r="15927" spans="17:17" ht="24">
      <c r="Q15927" s="2"/>
    </row>
    <row r="15928" spans="17:17" ht="24">
      <c r="Q15928" s="2"/>
    </row>
    <row r="15929" spans="17:17" ht="24">
      <c r="Q15929" s="2"/>
    </row>
    <row r="15930" spans="17:17" ht="24">
      <c r="Q15930" s="2"/>
    </row>
    <row r="15931" spans="17:17" ht="24">
      <c r="Q15931" s="2"/>
    </row>
    <row r="15932" spans="17:17" ht="24">
      <c r="Q15932" s="2"/>
    </row>
    <row r="15933" spans="17:17" ht="24">
      <c r="Q15933" s="2"/>
    </row>
    <row r="15934" spans="17:17" ht="24">
      <c r="Q15934" s="2"/>
    </row>
    <row r="15935" spans="17:17" ht="24">
      <c r="Q15935" s="2"/>
    </row>
    <row r="15936" spans="17:17" ht="24">
      <c r="Q15936" s="2"/>
    </row>
    <row r="15937" spans="17:17" ht="24">
      <c r="Q15937" s="2"/>
    </row>
    <row r="15938" spans="17:17" ht="24">
      <c r="Q15938" s="2"/>
    </row>
    <row r="15939" spans="17:17" ht="24">
      <c r="Q15939" s="2"/>
    </row>
    <row r="15940" spans="17:17" ht="24">
      <c r="Q15940" s="2"/>
    </row>
    <row r="15941" spans="17:17" ht="24">
      <c r="Q15941" s="2"/>
    </row>
    <row r="15942" spans="17:17" ht="24">
      <c r="Q15942" s="2"/>
    </row>
    <row r="15943" spans="17:17" ht="24">
      <c r="Q15943" s="2"/>
    </row>
    <row r="15944" spans="17:17" ht="24">
      <c r="Q15944" s="2"/>
    </row>
    <row r="15945" spans="17:17" ht="24">
      <c r="Q15945" s="2"/>
    </row>
    <row r="15946" spans="17:17" ht="24">
      <c r="Q15946" s="2"/>
    </row>
    <row r="15947" spans="17:17" ht="24">
      <c r="Q15947" s="2"/>
    </row>
    <row r="15948" spans="17:17" ht="24">
      <c r="Q15948" s="2"/>
    </row>
    <row r="15949" spans="17:17" ht="24">
      <c r="Q15949" s="2"/>
    </row>
    <row r="15950" spans="17:17" ht="24">
      <c r="Q15950" s="2"/>
    </row>
    <row r="15951" spans="17:17" ht="24">
      <c r="Q15951" s="2"/>
    </row>
    <row r="15952" spans="17:17" ht="24">
      <c r="Q15952" s="2"/>
    </row>
    <row r="15953" spans="17:17" ht="24">
      <c r="Q15953" s="2"/>
    </row>
    <row r="15954" spans="17:17" ht="24">
      <c r="Q15954" s="2"/>
    </row>
    <row r="15955" spans="17:17" ht="24">
      <c r="Q15955" s="2"/>
    </row>
    <row r="15956" spans="17:17" ht="24">
      <c r="Q15956" s="2"/>
    </row>
    <row r="15957" spans="17:17" ht="24">
      <c r="Q15957" s="2"/>
    </row>
    <row r="15958" spans="17:17" ht="24">
      <c r="Q15958" s="2"/>
    </row>
    <row r="15959" spans="17:17" ht="24">
      <c r="Q15959" s="2"/>
    </row>
    <row r="15960" spans="17:17" ht="24">
      <c r="Q15960" s="2"/>
    </row>
    <row r="15961" spans="17:17" ht="24">
      <c r="Q15961" s="2"/>
    </row>
    <row r="15962" spans="17:17" ht="24">
      <c r="Q15962" s="2"/>
    </row>
    <row r="15963" spans="17:17" ht="24">
      <c r="Q15963" s="2"/>
    </row>
    <row r="15964" spans="17:17" ht="24">
      <c r="Q15964" s="2"/>
    </row>
    <row r="15965" spans="17:17" ht="24">
      <c r="Q15965" s="2"/>
    </row>
    <row r="15966" spans="17:17" ht="24">
      <c r="Q15966" s="2"/>
    </row>
    <row r="15967" spans="17:17" ht="24">
      <c r="Q15967" s="2"/>
    </row>
    <row r="15968" spans="17:17" ht="24">
      <c r="Q15968" s="2"/>
    </row>
    <row r="15969" spans="17:17" ht="24">
      <c r="Q15969" s="2"/>
    </row>
    <row r="15970" spans="17:17" ht="24">
      <c r="Q15970" s="2"/>
    </row>
    <row r="15971" spans="17:17" ht="24">
      <c r="Q15971" s="2"/>
    </row>
    <row r="15972" spans="17:17" ht="24">
      <c r="Q15972" s="2"/>
    </row>
    <row r="15973" spans="17:17" ht="24">
      <c r="Q15973" s="2"/>
    </row>
    <row r="15974" spans="17:17" ht="24">
      <c r="Q15974" s="2"/>
    </row>
    <row r="15975" spans="17:17" ht="24">
      <c r="Q15975" s="2"/>
    </row>
    <row r="15976" spans="17:17" ht="24">
      <c r="Q15976" s="2"/>
    </row>
    <row r="15977" spans="17:17" ht="24">
      <c r="Q15977" s="2"/>
    </row>
    <row r="15978" spans="17:17" ht="24">
      <c r="Q15978" s="2"/>
    </row>
    <row r="15979" spans="17:17" ht="24">
      <c r="Q15979" s="2"/>
    </row>
    <row r="15980" spans="17:17" ht="24">
      <c r="Q15980" s="2"/>
    </row>
    <row r="15981" spans="17:17" ht="24">
      <c r="Q15981" s="2"/>
    </row>
    <row r="15982" spans="17:17" ht="24">
      <c r="Q15982" s="2"/>
    </row>
    <row r="15983" spans="17:17" ht="24">
      <c r="Q15983" s="2"/>
    </row>
    <row r="15984" spans="17:17" ht="24">
      <c r="Q15984" s="2"/>
    </row>
    <row r="15985" spans="17:17" ht="24">
      <c r="Q15985" s="2"/>
    </row>
    <row r="15986" spans="17:17" ht="24">
      <c r="Q15986" s="2"/>
    </row>
    <row r="15987" spans="17:17" ht="24">
      <c r="Q15987" s="2"/>
    </row>
    <row r="15988" spans="17:17" ht="24">
      <c r="Q15988" s="2"/>
    </row>
    <row r="15989" spans="17:17" ht="24">
      <c r="Q15989" s="2"/>
    </row>
    <row r="15990" spans="17:17" ht="24">
      <c r="Q15990" s="2"/>
    </row>
    <row r="15991" spans="17:17" ht="24">
      <c r="Q15991" s="2"/>
    </row>
    <row r="15992" spans="17:17" ht="24">
      <c r="Q15992" s="2"/>
    </row>
    <row r="15993" spans="17:17" ht="24">
      <c r="Q15993" s="2"/>
    </row>
    <row r="15994" spans="17:17" ht="24">
      <c r="Q15994" s="2"/>
    </row>
    <row r="15995" spans="17:17" ht="24">
      <c r="Q15995" s="2"/>
    </row>
    <row r="15996" spans="17:17" ht="24">
      <c r="Q15996" s="2"/>
    </row>
    <row r="15997" spans="17:17" ht="24">
      <c r="Q15997" s="2"/>
    </row>
    <row r="15998" spans="17:17" ht="24">
      <c r="Q15998" s="2"/>
    </row>
    <row r="15999" spans="17:17" ht="24">
      <c r="Q15999" s="2"/>
    </row>
    <row r="16000" spans="17:17" ht="24">
      <c r="Q16000" s="2"/>
    </row>
    <row r="16001" spans="17:17" ht="24">
      <c r="Q16001" s="2"/>
    </row>
    <row r="16002" spans="17:17" ht="24">
      <c r="Q16002" s="2"/>
    </row>
    <row r="16003" spans="17:17" ht="24">
      <c r="Q16003" s="2"/>
    </row>
    <row r="16004" spans="17:17" ht="24">
      <c r="Q16004" s="2"/>
    </row>
    <row r="16005" spans="17:17" ht="24">
      <c r="Q16005" s="2"/>
    </row>
    <row r="16006" spans="17:17" ht="24">
      <c r="Q16006" s="2"/>
    </row>
    <row r="16007" spans="17:17" ht="24">
      <c r="Q16007" s="2"/>
    </row>
    <row r="16008" spans="17:17" ht="24">
      <c r="Q16008" s="2"/>
    </row>
    <row r="16009" spans="17:17" ht="24">
      <c r="Q16009" s="2"/>
    </row>
    <row r="16010" spans="17:17" ht="24">
      <c r="Q16010" s="2"/>
    </row>
    <row r="16011" spans="17:17" ht="24">
      <c r="Q16011" s="2"/>
    </row>
    <row r="16012" spans="17:17" ht="24">
      <c r="Q16012" s="2"/>
    </row>
    <row r="16013" spans="17:17" ht="24">
      <c r="Q16013" s="2"/>
    </row>
    <row r="16014" spans="17:17" ht="24">
      <c r="Q16014" s="2"/>
    </row>
    <row r="16015" spans="17:17" ht="24">
      <c r="Q16015" s="2"/>
    </row>
    <row r="16016" spans="17:17" ht="24">
      <c r="Q16016" s="2"/>
    </row>
    <row r="16017" spans="17:17" ht="24">
      <c r="Q16017" s="2"/>
    </row>
    <row r="16018" spans="17:17" ht="24">
      <c r="Q16018" s="2"/>
    </row>
    <row r="16019" spans="17:17" ht="24">
      <c r="Q16019" s="2"/>
    </row>
    <row r="16020" spans="17:17" ht="24">
      <c r="Q16020" s="2"/>
    </row>
    <row r="16021" spans="17:17" ht="24">
      <c r="Q16021" s="2"/>
    </row>
    <row r="16022" spans="17:17" ht="24">
      <c r="Q16022" s="2"/>
    </row>
    <row r="16023" spans="17:17" ht="24">
      <c r="Q16023" s="2"/>
    </row>
    <row r="16024" spans="17:17" ht="24">
      <c r="Q16024" s="2"/>
    </row>
    <row r="16025" spans="17:17" ht="24">
      <c r="Q16025" s="2"/>
    </row>
    <row r="16026" spans="17:17" ht="24">
      <c r="Q16026" s="2"/>
    </row>
    <row r="16027" spans="17:17" ht="24">
      <c r="Q16027" s="2"/>
    </row>
    <row r="16028" spans="17:17" ht="24">
      <c r="Q16028" s="2"/>
    </row>
    <row r="16029" spans="17:17" ht="24">
      <c r="Q16029" s="2"/>
    </row>
    <row r="16030" spans="17:17" ht="24">
      <c r="Q16030" s="2"/>
    </row>
    <row r="16031" spans="17:17" ht="24">
      <c r="Q16031" s="2"/>
    </row>
    <row r="16032" spans="17:17" ht="24">
      <c r="Q16032" s="2"/>
    </row>
    <row r="16033" spans="17:17" ht="24">
      <c r="Q16033" s="2"/>
    </row>
    <row r="16034" spans="17:17" ht="24">
      <c r="Q16034" s="2"/>
    </row>
    <row r="16035" spans="17:17" ht="24">
      <c r="Q16035" s="2"/>
    </row>
    <row r="16036" spans="17:17" ht="24">
      <c r="Q16036" s="2"/>
    </row>
    <row r="16037" spans="17:17" ht="24">
      <c r="Q16037" s="2"/>
    </row>
    <row r="16038" spans="17:17" ht="24">
      <c r="Q16038" s="2"/>
    </row>
    <row r="16039" spans="17:17" ht="24">
      <c r="Q16039" s="2"/>
    </row>
    <row r="16040" spans="17:17" ht="24">
      <c r="Q16040" s="2"/>
    </row>
    <row r="16041" spans="17:17" ht="24">
      <c r="Q16041" s="2"/>
    </row>
    <row r="16042" spans="17:17" ht="24">
      <c r="Q16042" s="2"/>
    </row>
    <row r="16043" spans="17:17" ht="24">
      <c r="Q16043" s="2"/>
    </row>
    <row r="16044" spans="17:17" ht="24">
      <c r="Q16044" s="2"/>
    </row>
    <row r="16045" spans="17:17" ht="24">
      <c r="Q16045" s="2"/>
    </row>
    <row r="16046" spans="17:17" ht="24">
      <c r="Q16046" s="2"/>
    </row>
    <row r="16047" spans="17:17" ht="24">
      <c r="Q16047" s="2"/>
    </row>
    <row r="16048" spans="17:17" ht="24">
      <c r="Q16048" s="2"/>
    </row>
    <row r="16049" spans="17:17" ht="24">
      <c r="Q16049" s="2"/>
    </row>
    <row r="16050" spans="17:17" ht="24">
      <c r="Q16050" s="2"/>
    </row>
    <row r="16051" spans="17:17" ht="24">
      <c r="Q16051" s="2"/>
    </row>
    <row r="16052" spans="17:17" ht="24">
      <c r="Q16052" s="2"/>
    </row>
    <row r="16053" spans="17:17" ht="24">
      <c r="Q16053" s="2"/>
    </row>
    <row r="16054" spans="17:17" ht="24">
      <c r="Q16054" s="2"/>
    </row>
    <row r="16055" spans="17:17" ht="24">
      <c r="Q16055" s="2"/>
    </row>
    <row r="16056" spans="17:17" ht="24">
      <c r="Q16056" s="2"/>
    </row>
    <row r="16057" spans="17:17" ht="24">
      <c r="Q16057" s="2"/>
    </row>
    <row r="16058" spans="17:17" ht="24">
      <c r="Q16058" s="2"/>
    </row>
    <row r="16059" spans="17:17" ht="24">
      <c r="Q16059" s="2"/>
    </row>
    <row r="16060" spans="17:17" ht="24">
      <c r="Q16060" s="2"/>
    </row>
    <row r="16061" spans="17:17" ht="24">
      <c r="Q16061" s="2"/>
    </row>
    <row r="16062" spans="17:17" ht="24">
      <c r="Q16062" s="2"/>
    </row>
    <row r="16063" spans="17:17" ht="24">
      <c r="Q16063" s="2"/>
    </row>
    <row r="16064" spans="17:17" ht="24">
      <c r="Q16064" s="2"/>
    </row>
    <row r="16065" spans="17:17" ht="24">
      <c r="Q16065" s="2"/>
    </row>
    <row r="16066" spans="17:17" ht="24">
      <c r="Q16066" s="2"/>
    </row>
    <row r="16067" spans="17:17" ht="24">
      <c r="Q16067" s="2"/>
    </row>
    <row r="16068" spans="17:17" ht="24">
      <c r="Q16068" s="2"/>
    </row>
    <row r="16069" spans="17:17" ht="24">
      <c r="Q16069" s="2"/>
    </row>
    <row r="16070" spans="17:17" ht="24">
      <c r="Q16070" s="2"/>
    </row>
    <row r="16071" spans="17:17" ht="24">
      <c r="Q16071" s="2"/>
    </row>
    <row r="16072" spans="17:17" ht="24">
      <c r="Q16072" s="2"/>
    </row>
    <row r="16073" spans="17:17" ht="24">
      <c r="Q16073" s="2"/>
    </row>
    <row r="16074" spans="17:17" ht="24">
      <c r="Q16074" s="2"/>
    </row>
    <row r="16075" spans="17:17" ht="24">
      <c r="Q16075" s="2"/>
    </row>
    <row r="16076" spans="17:17" ht="24">
      <c r="Q16076" s="2"/>
    </row>
    <row r="16077" spans="17:17" ht="24">
      <c r="Q16077" s="2"/>
    </row>
    <row r="16078" spans="17:17" ht="24">
      <c r="Q16078" s="2"/>
    </row>
    <row r="16079" spans="17:17" ht="24">
      <c r="Q16079" s="2"/>
    </row>
    <row r="16080" spans="17:17" ht="24">
      <c r="Q16080" s="2"/>
    </row>
    <row r="16081" spans="17:17" ht="24">
      <c r="Q16081" s="2"/>
    </row>
    <row r="16082" spans="17:17" ht="24">
      <c r="Q16082" s="2"/>
    </row>
    <row r="16083" spans="17:17" ht="24">
      <c r="Q16083" s="2"/>
    </row>
    <row r="16084" spans="17:17" ht="24">
      <c r="Q16084" s="2"/>
    </row>
    <row r="16085" spans="17:17" ht="24">
      <c r="Q16085" s="2"/>
    </row>
    <row r="16086" spans="17:17" ht="24">
      <c r="Q16086" s="2"/>
    </row>
    <row r="16087" spans="17:17" ht="24">
      <c r="Q16087" s="2"/>
    </row>
    <row r="16088" spans="17:17" ht="24">
      <c r="Q16088" s="2"/>
    </row>
    <row r="16089" spans="17:17" ht="24">
      <c r="Q16089" s="2"/>
    </row>
    <row r="16090" spans="17:17" ht="24">
      <c r="Q16090" s="2"/>
    </row>
    <row r="16091" spans="17:17" ht="24">
      <c r="Q16091" s="2"/>
    </row>
    <row r="16092" spans="17:17" ht="24">
      <c r="Q16092" s="2"/>
    </row>
    <row r="16093" spans="17:17" ht="24">
      <c r="Q16093" s="2"/>
    </row>
    <row r="16094" spans="17:17" ht="24">
      <c r="Q16094" s="2"/>
    </row>
    <row r="16095" spans="17:17" ht="24">
      <c r="Q16095" s="2"/>
    </row>
    <row r="16096" spans="17:17" ht="24">
      <c r="Q16096" s="2"/>
    </row>
    <row r="16097" spans="17:17" ht="24">
      <c r="Q16097" s="2"/>
    </row>
    <row r="16098" spans="17:17" ht="24">
      <c r="Q16098" s="2"/>
    </row>
    <row r="16099" spans="17:17" ht="24">
      <c r="Q16099" s="2"/>
    </row>
    <row r="16100" spans="17:17" ht="24">
      <c r="Q16100" s="2"/>
    </row>
    <row r="16101" spans="17:17" ht="24">
      <c r="Q16101" s="2"/>
    </row>
    <row r="16102" spans="17:17" ht="24">
      <c r="Q16102" s="2"/>
    </row>
    <row r="16103" spans="17:17" ht="24">
      <c r="Q16103" s="2"/>
    </row>
    <row r="16104" spans="17:17" ht="24">
      <c r="Q16104" s="2"/>
    </row>
    <row r="16105" spans="17:17" ht="24">
      <c r="Q16105" s="2"/>
    </row>
    <row r="16106" spans="17:17" ht="24">
      <c r="Q16106" s="2"/>
    </row>
    <row r="16107" spans="17:17" ht="24">
      <c r="Q16107" s="2"/>
    </row>
    <row r="16108" spans="17:17" ht="24">
      <c r="Q16108" s="2"/>
    </row>
    <row r="16109" spans="17:17" ht="24">
      <c r="Q16109" s="2"/>
    </row>
    <row r="16110" spans="17:17" ht="24">
      <c r="Q16110" s="2"/>
    </row>
    <row r="16111" spans="17:17" ht="24">
      <c r="Q16111" s="2"/>
    </row>
    <row r="16112" spans="17:17" ht="24">
      <c r="Q16112" s="2"/>
    </row>
    <row r="16113" spans="17:17" ht="24">
      <c r="Q16113" s="2"/>
    </row>
    <row r="16114" spans="17:17" ht="24">
      <c r="Q16114" s="2"/>
    </row>
    <row r="16115" spans="17:17" ht="24">
      <c r="Q16115" s="2"/>
    </row>
    <row r="16116" spans="17:17" ht="24">
      <c r="Q16116" s="2"/>
    </row>
    <row r="16117" spans="17:17" ht="24">
      <c r="Q16117" s="2"/>
    </row>
    <row r="16118" spans="17:17" ht="24">
      <c r="Q16118" s="2"/>
    </row>
    <row r="16119" spans="17:17" ht="24">
      <c r="Q16119" s="2"/>
    </row>
    <row r="16120" spans="17:17" ht="24">
      <c r="Q16120" s="2"/>
    </row>
    <row r="16121" spans="17:17" ht="24">
      <c r="Q16121" s="2"/>
    </row>
    <row r="16122" spans="17:17" ht="24">
      <c r="Q16122" s="2"/>
    </row>
    <row r="16123" spans="17:17" ht="24">
      <c r="Q16123" s="2"/>
    </row>
    <row r="16124" spans="17:17" ht="24">
      <c r="Q16124" s="2"/>
    </row>
    <row r="16125" spans="17:17" ht="24">
      <c r="Q16125" s="2"/>
    </row>
    <row r="16126" spans="17:17" ht="24">
      <c r="Q16126" s="2"/>
    </row>
    <row r="16127" spans="17:17" ht="24">
      <c r="Q16127" s="2"/>
    </row>
    <row r="16128" spans="17:17" ht="24">
      <c r="Q16128" s="2"/>
    </row>
    <row r="16129" spans="17:17" ht="24">
      <c r="Q16129" s="2"/>
    </row>
    <row r="16130" spans="17:17" ht="24">
      <c r="Q16130" s="2"/>
    </row>
    <row r="16131" spans="17:17" ht="24">
      <c r="Q16131" s="2"/>
    </row>
    <row r="16132" spans="17:17" ht="24">
      <c r="Q16132" s="2"/>
    </row>
    <row r="16133" spans="17:17" ht="24">
      <c r="Q16133" s="2"/>
    </row>
    <row r="16134" spans="17:17" ht="24">
      <c r="Q16134" s="2"/>
    </row>
    <row r="16135" spans="17:17" ht="24">
      <c r="Q16135" s="2"/>
    </row>
    <row r="16136" spans="17:17" ht="24">
      <c r="Q16136" s="2"/>
    </row>
    <row r="16137" spans="17:17" ht="24">
      <c r="Q16137" s="2"/>
    </row>
    <row r="16138" spans="17:17" ht="24">
      <c r="Q16138" s="2"/>
    </row>
    <row r="16139" spans="17:17" ht="24">
      <c r="Q16139" s="2"/>
    </row>
    <row r="16140" spans="17:17" ht="24">
      <c r="Q16140" s="2"/>
    </row>
    <row r="16141" spans="17:17" ht="24">
      <c r="Q16141" s="2"/>
    </row>
    <row r="16142" spans="17:17" ht="24">
      <c r="Q16142" s="2"/>
    </row>
    <row r="16143" spans="17:17" ht="24">
      <c r="Q16143" s="2"/>
    </row>
    <row r="16144" spans="17:17" ht="24">
      <c r="Q16144" s="2"/>
    </row>
    <row r="16145" spans="17:17" ht="24">
      <c r="Q16145" s="2"/>
    </row>
    <row r="16146" spans="17:17" ht="24">
      <c r="Q16146" s="2"/>
    </row>
    <row r="16147" spans="17:17" ht="24">
      <c r="Q16147" s="2"/>
    </row>
    <row r="16148" spans="17:17" ht="24">
      <c r="Q16148" s="2"/>
    </row>
    <row r="16149" spans="17:17" ht="24">
      <c r="Q16149" s="2"/>
    </row>
    <row r="16150" spans="17:17" ht="24">
      <c r="Q16150" s="2"/>
    </row>
    <row r="16151" spans="17:17" ht="24">
      <c r="Q16151" s="2"/>
    </row>
    <row r="16152" spans="17:17" ht="24">
      <c r="Q16152" s="2"/>
    </row>
    <row r="16153" spans="17:17" ht="24">
      <c r="Q16153" s="2"/>
    </row>
    <row r="16154" spans="17:17" ht="24">
      <c r="Q16154" s="2"/>
    </row>
    <row r="16155" spans="17:17" ht="24">
      <c r="Q16155" s="2"/>
    </row>
    <row r="16156" spans="17:17" ht="24">
      <c r="Q16156" s="2"/>
    </row>
    <row r="16157" spans="17:17" ht="24">
      <c r="Q16157" s="2"/>
    </row>
    <row r="16158" spans="17:17" ht="24">
      <c r="Q16158" s="2"/>
    </row>
    <row r="16159" spans="17:17" ht="24">
      <c r="Q16159" s="2"/>
    </row>
    <row r="16160" spans="17:17" ht="24">
      <c r="Q16160" s="2"/>
    </row>
    <row r="16161" spans="17:17" ht="24">
      <c r="Q16161" s="2"/>
    </row>
    <row r="16162" spans="17:17" ht="24">
      <c r="Q16162" s="2"/>
    </row>
    <row r="16163" spans="17:17" ht="24">
      <c r="Q16163" s="2"/>
    </row>
    <row r="16164" spans="17:17" ht="24">
      <c r="Q16164" s="2"/>
    </row>
    <row r="16165" spans="17:17" ht="24">
      <c r="Q16165" s="2"/>
    </row>
    <row r="16166" spans="17:17" ht="24">
      <c r="Q16166" s="2"/>
    </row>
    <row r="16167" spans="17:17" ht="24">
      <c r="Q16167" s="2"/>
    </row>
    <row r="16168" spans="17:17" ht="24">
      <c r="Q16168" s="2"/>
    </row>
    <row r="16169" spans="17:17" ht="24">
      <c r="Q16169" s="2"/>
    </row>
    <row r="16170" spans="17:17" ht="24">
      <c r="Q16170" s="2"/>
    </row>
    <row r="16171" spans="17:17" ht="24">
      <c r="Q16171" s="2"/>
    </row>
    <row r="16172" spans="17:17" ht="24">
      <c r="Q16172" s="2"/>
    </row>
    <row r="16173" spans="17:17" ht="24">
      <c r="Q16173" s="2"/>
    </row>
    <row r="16174" spans="17:17" ht="24">
      <c r="Q16174" s="2"/>
    </row>
    <row r="16175" spans="17:17" ht="24">
      <c r="Q16175" s="2"/>
    </row>
    <row r="16176" spans="17:17" ht="24">
      <c r="Q16176" s="2"/>
    </row>
    <row r="16177" spans="17:17" ht="24">
      <c r="Q16177" s="2"/>
    </row>
    <row r="16178" spans="17:17" ht="24">
      <c r="Q16178" s="2"/>
    </row>
    <row r="16179" spans="17:17" ht="24">
      <c r="Q16179" s="2"/>
    </row>
    <row r="16180" spans="17:17" ht="24">
      <c r="Q16180" s="2"/>
    </row>
    <row r="16181" spans="17:17" ht="24">
      <c r="Q16181" s="2"/>
    </row>
    <row r="16182" spans="17:17" ht="24">
      <c r="Q16182" s="2"/>
    </row>
    <row r="16183" spans="17:17" ht="24">
      <c r="Q16183" s="2"/>
    </row>
    <row r="16184" spans="17:17" ht="24">
      <c r="Q16184" s="2"/>
    </row>
    <row r="16185" spans="17:17" ht="24">
      <c r="Q16185" s="2"/>
    </row>
    <row r="16186" spans="17:17" ht="24">
      <c r="Q16186" s="2"/>
    </row>
    <row r="16187" spans="17:17" ht="24">
      <c r="Q16187" s="2"/>
    </row>
    <row r="16188" spans="17:17" ht="24">
      <c r="Q16188" s="2"/>
    </row>
    <row r="16189" spans="17:17" ht="24">
      <c r="Q16189" s="2"/>
    </row>
    <row r="16190" spans="17:17" ht="24">
      <c r="Q16190" s="2"/>
    </row>
    <row r="16191" spans="17:17" ht="24">
      <c r="Q16191" s="2"/>
    </row>
    <row r="16192" spans="17:17" ht="24">
      <c r="Q16192" s="2"/>
    </row>
    <row r="16193" spans="17:17" ht="24">
      <c r="Q16193" s="2"/>
    </row>
    <row r="16194" spans="17:17" ht="24">
      <c r="Q16194" s="2"/>
    </row>
    <row r="16195" spans="17:17" ht="24">
      <c r="Q16195" s="2"/>
    </row>
    <row r="16196" spans="17:17" ht="24">
      <c r="Q16196" s="2"/>
    </row>
    <row r="16197" spans="17:17" ht="24">
      <c r="Q16197" s="2"/>
    </row>
    <row r="16198" spans="17:17" ht="24">
      <c r="Q16198" s="2"/>
    </row>
    <row r="16199" spans="17:17" ht="24">
      <c r="Q16199" s="2"/>
    </row>
    <row r="16200" spans="17:17" ht="24">
      <c r="Q16200" s="2"/>
    </row>
    <row r="16201" spans="17:17" ht="24">
      <c r="Q16201" s="2"/>
    </row>
    <row r="16202" spans="17:17" ht="24">
      <c r="Q16202" s="2"/>
    </row>
    <row r="16203" spans="17:17" ht="24">
      <c r="Q16203" s="2"/>
    </row>
    <row r="16204" spans="17:17" ht="24">
      <c r="Q16204" s="2"/>
    </row>
    <row r="16205" spans="17:17" ht="24">
      <c r="Q16205" s="2"/>
    </row>
    <row r="16206" spans="17:17" ht="24">
      <c r="Q16206" s="2"/>
    </row>
    <row r="16207" spans="17:17" ht="24">
      <c r="Q16207" s="2"/>
    </row>
    <row r="16208" spans="17:17" ht="24">
      <c r="Q16208" s="2"/>
    </row>
    <row r="16209" spans="17:17" ht="24">
      <c r="Q16209" s="2"/>
    </row>
    <row r="16210" spans="17:17" ht="24">
      <c r="Q16210" s="2"/>
    </row>
    <row r="16211" spans="17:17" ht="24">
      <c r="Q16211" s="2"/>
    </row>
    <row r="16212" spans="17:17" ht="24">
      <c r="Q16212" s="2"/>
    </row>
    <row r="16213" spans="17:17" ht="24">
      <c r="Q16213" s="2"/>
    </row>
    <row r="16214" spans="17:17" ht="24">
      <c r="Q16214" s="2"/>
    </row>
    <row r="16215" spans="17:17" ht="24">
      <c r="Q16215" s="2"/>
    </row>
    <row r="16216" spans="17:17" ht="24">
      <c r="Q16216" s="2"/>
    </row>
    <row r="16217" spans="17:17" ht="24">
      <c r="Q16217" s="2"/>
    </row>
    <row r="16218" spans="17:17" ht="24">
      <c r="Q16218" s="2"/>
    </row>
    <row r="16219" spans="17:17" ht="24">
      <c r="Q16219" s="2"/>
    </row>
    <row r="16220" spans="17:17" ht="24">
      <c r="Q16220" s="2"/>
    </row>
    <row r="16221" spans="17:17" ht="24">
      <c r="Q16221" s="2"/>
    </row>
    <row r="16222" spans="17:17" ht="24">
      <c r="Q16222" s="2"/>
    </row>
    <row r="16223" spans="17:17" ht="24">
      <c r="Q16223" s="2"/>
    </row>
    <row r="16224" spans="17:17" ht="24">
      <c r="Q16224" s="2"/>
    </row>
    <row r="16225" spans="17:17" ht="24">
      <c r="Q16225" s="2"/>
    </row>
    <row r="16226" spans="17:17" ht="24">
      <c r="Q16226" s="2"/>
    </row>
    <row r="16227" spans="17:17" ht="24">
      <c r="Q16227" s="2"/>
    </row>
    <row r="16228" spans="17:17" ht="24">
      <c r="Q16228" s="2"/>
    </row>
    <row r="16229" spans="17:17" ht="24">
      <c r="Q16229" s="2"/>
    </row>
    <row r="16230" spans="17:17" ht="24">
      <c r="Q16230" s="2"/>
    </row>
    <row r="16231" spans="17:17" ht="24">
      <c r="Q16231" s="2"/>
    </row>
    <row r="16232" spans="17:17" ht="24">
      <c r="Q16232" s="2"/>
    </row>
    <row r="16233" spans="17:17" ht="24">
      <c r="Q16233" s="2"/>
    </row>
    <row r="16234" spans="17:17" ht="24">
      <c r="Q16234" s="2"/>
    </row>
    <row r="16235" spans="17:17" ht="24">
      <c r="Q16235" s="2"/>
    </row>
    <row r="16236" spans="17:17" ht="24">
      <c r="Q16236" s="2"/>
    </row>
    <row r="16237" spans="17:17" ht="24">
      <c r="Q16237" s="2"/>
    </row>
    <row r="16238" spans="17:17" ht="24">
      <c r="Q16238" s="2"/>
    </row>
    <row r="16239" spans="17:17" ht="24">
      <c r="Q16239" s="2"/>
    </row>
    <row r="16240" spans="17:17" ht="24">
      <c r="Q16240" s="2"/>
    </row>
    <row r="16241" spans="17:17" ht="24">
      <c r="Q16241" s="2"/>
    </row>
    <row r="16242" spans="17:17" ht="24">
      <c r="Q16242" s="2"/>
    </row>
    <row r="16243" spans="17:17" ht="24">
      <c r="Q16243" s="2"/>
    </row>
    <row r="16244" spans="17:17" ht="24">
      <c r="Q16244" s="2"/>
    </row>
    <row r="16245" spans="17:17" ht="24">
      <c r="Q16245" s="2"/>
    </row>
    <row r="16246" spans="17:17" ht="24">
      <c r="Q16246" s="2"/>
    </row>
    <row r="16247" spans="17:17" ht="24">
      <c r="Q16247" s="2"/>
    </row>
    <row r="16248" spans="17:17" ht="24">
      <c r="Q16248" s="2"/>
    </row>
    <row r="16249" spans="17:17" ht="24">
      <c r="Q16249" s="2"/>
    </row>
    <row r="16250" spans="17:17" ht="24">
      <c r="Q16250" s="2"/>
    </row>
    <row r="16251" spans="17:17" ht="24">
      <c r="Q16251" s="2"/>
    </row>
    <row r="16252" spans="17:17" ht="24">
      <c r="Q16252" s="2"/>
    </row>
    <row r="16253" spans="17:17" ht="24">
      <c r="Q16253" s="2"/>
    </row>
    <row r="16254" spans="17:17" ht="24">
      <c r="Q16254" s="2"/>
    </row>
    <row r="16255" spans="17:17" ht="24">
      <c r="Q16255" s="2"/>
    </row>
    <row r="16256" spans="17:17" ht="24">
      <c r="Q16256" s="2"/>
    </row>
    <row r="16257" spans="17:17" ht="24">
      <c r="Q16257" s="2"/>
    </row>
    <row r="16258" spans="17:17" ht="24">
      <c r="Q16258" s="2"/>
    </row>
    <row r="16259" spans="17:17" ht="24">
      <c r="Q16259" s="2"/>
    </row>
    <row r="16260" spans="17:17" ht="24">
      <c r="Q16260" s="2"/>
    </row>
    <row r="16261" spans="17:17" ht="24">
      <c r="Q16261" s="2"/>
    </row>
    <row r="16262" spans="17:17" ht="24">
      <c r="Q16262" s="2"/>
    </row>
    <row r="16263" spans="17:17" ht="24">
      <c r="Q16263" s="2"/>
    </row>
    <row r="16264" spans="17:17" ht="24">
      <c r="Q16264" s="2"/>
    </row>
    <row r="16265" spans="17:17" ht="24">
      <c r="Q16265" s="2"/>
    </row>
    <row r="16266" spans="17:17" ht="24">
      <c r="Q16266" s="2"/>
    </row>
    <row r="16267" spans="17:17" ht="24">
      <c r="Q16267" s="2"/>
    </row>
    <row r="16268" spans="17:17" ht="24">
      <c r="Q16268" s="2"/>
    </row>
    <row r="16269" spans="17:17" ht="24">
      <c r="Q16269" s="2"/>
    </row>
    <row r="16270" spans="17:17" ht="24">
      <c r="Q16270" s="2"/>
    </row>
    <row r="16271" spans="17:17" ht="24">
      <c r="Q16271" s="2"/>
    </row>
    <row r="16272" spans="17:17" ht="24">
      <c r="Q16272" s="2"/>
    </row>
    <row r="16273" spans="17:17" ht="24">
      <c r="Q16273" s="2"/>
    </row>
    <row r="16274" spans="17:17" ht="24">
      <c r="Q16274" s="2"/>
    </row>
    <row r="16275" spans="17:17" ht="24">
      <c r="Q16275" s="2"/>
    </row>
    <row r="16276" spans="17:17" ht="24">
      <c r="Q16276" s="2"/>
    </row>
    <row r="16277" spans="17:17" ht="24">
      <c r="Q16277" s="2"/>
    </row>
    <row r="16278" spans="17:17" ht="24">
      <c r="Q16278" s="2"/>
    </row>
    <row r="16279" spans="17:17" ht="24">
      <c r="Q16279" s="2"/>
    </row>
    <row r="16280" spans="17:17" ht="24">
      <c r="Q16280" s="2"/>
    </row>
    <row r="16281" spans="17:17" ht="24">
      <c r="Q16281" s="2"/>
    </row>
    <row r="16282" spans="17:17" ht="24">
      <c r="Q16282" s="2"/>
    </row>
    <row r="16283" spans="17:17" ht="24">
      <c r="Q16283" s="2"/>
    </row>
    <row r="16284" spans="17:17" ht="24">
      <c r="Q16284" s="2"/>
    </row>
    <row r="16285" spans="17:17" ht="24">
      <c r="Q16285" s="2"/>
    </row>
    <row r="16286" spans="17:17" ht="24">
      <c r="Q16286" s="2"/>
    </row>
    <row r="16287" spans="17:17" ht="24">
      <c r="Q16287" s="2"/>
    </row>
    <row r="16288" spans="17:17" ht="24">
      <c r="Q16288" s="2"/>
    </row>
    <row r="16289" spans="17:17" ht="24">
      <c r="Q16289" s="2"/>
    </row>
    <row r="16290" spans="17:17" ht="24">
      <c r="Q16290" s="2"/>
    </row>
    <row r="16291" spans="17:17" ht="24">
      <c r="Q16291" s="2"/>
    </row>
    <row r="16292" spans="17:17" ht="24">
      <c r="Q16292" s="2"/>
    </row>
    <row r="16293" spans="17:17" ht="24">
      <c r="Q16293" s="2"/>
    </row>
    <row r="16294" spans="17:17" ht="24">
      <c r="Q16294" s="2"/>
    </row>
    <row r="16295" spans="17:17" ht="24">
      <c r="Q16295" s="2"/>
    </row>
    <row r="16296" spans="17:17" ht="24">
      <c r="Q16296" s="2"/>
    </row>
    <row r="16297" spans="17:17" ht="24">
      <c r="Q16297" s="2"/>
    </row>
    <row r="16298" spans="17:17" ht="24">
      <c r="Q16298" s="2"/>
    </row>
    <row r="16299" spans="17:17" ht="24">
      <c r="Q16299" s="2"/>
    </row>
    <row r="16300" spans="17:17" ht="24">
      <c r="Q16300" s="2"/>
    </row>
    <row r="16301" spans="17:17" ht="24">
      <c r="Q16301" s="2"/>
    </row>
    <row r="16302" spans="17:17" ht="24">
      <c r="Q16302" s="2"/>
    </row>
    <row r="16303" spans="17:17" ht="24">
      <c r="Q16303" s="2"/>
    </row>
    <row r="16304" spans="17:17" ht="24">
      <c r="Q16304" s="2"/>
    </row>
    <row r="16305" spans="17:17" ht="24">
      <c r="Q16305" s="2"/>
    </row>
    <row r="16306" spans="17:17" ht="24">
      <c r="Q16306" s="2"/>
    </row>
    <row r="16307" spans="17:17" ht="24">
      <c r="Q16307" s="2"/>
    </row>
    <row r="16308" spans="17:17" ht="24">
      <c r="Q16308" s="2"/>
    </row>
    <row r="16309" spans="17:17" ht="24">
      <c r="Q16309" s="2"/>
    </row>
    <row r="16310" spans="17:17" ht="24">
      <c r="Q16310" s="2"/>
    </row>
    <row r="16311" spans="17:17" ht="24">
      <c r="Q16311" s="2"/>
    </row>
    <row r="16312" spans="17:17" ht="24">
      <c r="Q16312" s="2"/>
    </row>
    <row r="16313" spans="17:17" ht="24">
      <c r="Q16313" s="2"/>
    </row>
    <row r="16314" spans="17:17" ht="24">
      <c r="Q16314" s="2"/>
    </row>
    <row r="16315" spans="17:17" ht="24">
      <c r="Q16315" s="2"/>
    </row>
    <row r="16316" spans="17:17" ht="24">
      <c r="Q16316" s="2"/>
    </row>
    <row r="16317" spans="17:17" ht="24">
      <c r="Q16317" s="2"/>
    </row>
    <row r="16318" spans="17:17" ht="24">
      <c r="Q16318" s="2"/>
    </row>
    <row r="16319" spans="17:17" ht="24">
      <c r="Q16319" s="2"/>
    </row>
    <row r="16320" spans="17:17" ht="24">
      <c r="Q16320" s="2"/>
    </row>
    <row r="16321" spans="17:17" ht="24">
      <c r="Q16321" s="2"/>
    </row>
    <row r="16322" spans="17:17" ht="24">
      <c r="Q16322" s="2"/>
    </row>
    <row r="16323" spans="17:17" ht="24">
      <c r="Q16323" s="2"/>
    </row>
    <row r="16324" spans="17:17" ht="24">
      <c r="Q16324" s="2"/>
    </row>
    <row r="16325" spans="17:17" ht="24">
      <c r="Q16325" s="2"/>
    </row>
    <row r="16326" spans="17:17" ht="24">
      <c r="Q16326" s="2"/>
    </row>
    <row r="16327" spans="17:17" ht="24">
      <c r="Q16327" s="2"/>
    </row>
    <row r="16328" spans="17:17" ht="24">
      <c r="Q16328" s="2"/>
    </row>
    <row r="16329" spans="17:17" ht="24">
      <c r="Q16329" s="2"/>
    </row>
    <row r="16330" spans="17:17" ht="24">
      <c r="Q16330" s="2"/>
    </row>
    <row r="16331" spans="17:17" ht="24">
      <c r="Q16331" s="2"/>
    </row>
    <row r="16332" spans="17:17" ht="24">
      <c r="Q16332" s="2"/>
    </row>
    <row r="16333" spans="17:17" ht="24">
      <c r="Q16333" s="2"/>
    </row>
    <row r="16334" spans="17:17" ht="24">
      <c r="Q16334" s="2"/>
    </row>
    <row r="16335" spans="17:17" ht="24">
      <c r="Q16335" s="2"/>
    </row>
    <row r="16336" spans="17:17" ht="24">
      <c r="Q16336" s="2"/>
    </row>
    <row r="16337" spans="17:17" ht="24">
      <c r="Q16337" s="2"/>
    </row>
    <row r="16338" spans="17:17" ht="24">
      <c r="Q16338" s="2"/>
    </row>
    <row r="16339" spans="17:17" ht="24">
      <c r="Q16339" s="2"/>
    </row>
    <row r="16340" spans="17:17" ht="24">
      <c r="Q16340" s="2"/>
    </row>
    <row r="16341" spans="17:17" ht="24">
      <c r="Q16341" s="2"/>
    </row>
    <row r="16342" spans="17:17" ht="24">
      <c r="Q16342" s="2"/>
    </row>
    <row r="16343" spans="17:17" ht="24">
      <c r="Q16343" s="2"/>
    </row>
    <row r="16344" spans="17:17" ht="24">
      <c r="Q16344" s="2"/>
    </row>
    <row r="16345" spans="17:17" ht="24">
      <c r="Q16345" s="2"/>
    </row>
    <row r="16346" spans="17:17" ht="24">
      <c r="Q16346" s="2"/>
    </row>
    <row r="16347" spans="17:17" ht="24">
      <c r="Q16347" s="2"/>
    </row>
    <row r="16348" spans="17:17" ht="24">
      <c r="Q16348" s="2"/>
    </row>
    <row r="16349" spans="17:17" ht="24">
      <c r="Q16349" s="2"/>
    </row>
    <row r="16350" spans="17:17" ht="24">
      <c r="Q16350" s="2"/>
    </row>
    <row r="16351" spans="17:17" ht="24">
      <c r="Q16351" s="2"/>
    </row>
    <row r="16352" spans="17:17" ht="24">
      <c r="Q16352" s="2"/>
    </row>
    <row r="16353" spans="17:17" ht="24">
      <c r="Q16353" s="2"/>
    </row>
    <row r="16354" spans="17:17" ht="24">
      <c r="Q16354" s="2"/>
    </row>
    <row r="16355" spans="17:17" ht="24">
      <c r="Q16355" s="2"/>
    </row>
    <row r="16356" spans="17:17" ht="24">
      <c r="Q16356" s="2"/>
    </row>
    <row r="16357" spans="17:17" ht="24">
      <c r="Q16357" s="2"/>
    </row>
    <row r="16358" spans="17:17" ht="24">
      <c r="Q16358" s="2"/>
    </row>
    <row r="16359" spans="17:17" ht="24">
      <c r="Q16359" s="2"/>
    </row>
    <row r="16360" spans="17:17" ht="24">
      <c r="Q16360" s="2"/>
    </row>
    <row r="16361" spans="17:17" ht="24">
      <c r="Q16361" s="2"/>
    </row>
    <row r="16362" spans="17:17" ht="24">
      <c r="Q16362" s="2"/>
    </row>
    <row r="16363" spans="17:17" ht="24">
      <c r="Q16363" s="2"/>
    </row>
    <row r="16364" spans="17:17" ht="24">
      <c r="Q16364" s="2"/>
    </row>
    <row r="16365" spans="17:17" ht="24">
      <c r="Q16365" s="2"/>
    </row>
    <row r="16366" spans="17:17" ht="24">
      <c r="Q16366" s="2"/>
    </row>
    <row r="16367" spans="17:17" ht="24">
      <c r="Q16367" s="2"/>
    </row>
    <row r="16368" spans="17:17" ht="24">
      <c r="Q16368" s="2"/>
    </row>
    <row r="16369" spans="17:17" ht="24">
      <c r="Q16369" s="2"/>
    </row>
    <row r="16370" spans="17:17" ht="24">
      <c r="Q16370" s="2"/>
    </row>
    <row r="16371" spans="17:17" ht="24">
      <c r="Q16371" s="2"/>
    </row>
    <row r="16372" spans="17:17" ht="24">
      <c r="Q16372" s="2"/>
    </row>
    <row r="16373" spans="17:17" ht="24">
      <c r="Q16373" s="2"/>
    </row>
    <row r="16374" spans="17:17" ht="24">
      <c r="Q16374" s="2"/>
    </row>
    <row r="16375" spans="17:17" ht="24">
      <c r="Q16375" s="2"/>
    </row>
    <row r="16376" spans="17:17" ht="24">
      <c r="Q16376" s="2"/>
    </row>
    <row r="16377" spans="17:17" ht="24">
      <c r="Q16377" s="2"/>
    </row>
    <row r="16378" spans="17:17" ht="24">
      <c r="Q16378" s="2"/>
    </row>
    <row r="16379" spans="17:17" ht="24">
      <c r="Q16379" s="2"/>
    </row>
    <row r="16380" spans="17:17" ht="24">
      <c r="Q16380" s="2"/>
    </row>
    <row r="16381" spans="17:17" ht="24">
      <c r="Q16381" s="2"/>
    </row>
    <row r="16382" spans="17:17" ht="24">
      <c r="Q16382" s="2"/>
    </row>
    <row r="16383" spans="17:17" ht="24">
      <c r="Q16383" s="2"/>
    </row>
    <row r="16384" spans="17:17" ht="24">
      <c r="Q16384" s="2"/>
    </row>
    <row r="16385" spans="17:17" ht="24">
      <c r="Q16385" s="2"/>
    </row>
    <row r="16386" spans="17:17" ht="24">
      <c r="Q16386" s="2"/>
    </row>
    <row r="16387" spans="17:17" ht="24">
      <c r="Q16387" s="2"/>
    </row>
    <row r="16388" spans="17:17" ht="24">
      <c r="Q16388" s="2"/>
    </row>
    <row r="16389" spans="17:17" ht="24">
      <c r="Q16389" s="2"/>
    </row>
    <row r="16390" spans="17:17" ht="24">
      <c r="Q16390" s="2"/>
    </row>
    <row r="16391" spans="17:17" ht="24">
      <c r="Q16391" s="2"/>
    </row>
    <row r="16392" spans="17:17" ht="24">
      <c r="Q16392" s="2"/>
    </row>
    <row r="16393" spans="17:17" ht="24">
      <c r="Q16393" s="2"/>
    </row>
    <row r="16394" spans="17:17" ht="24">
      <c r="Q16394" s="2"/>
    </row>
    <row r="16395" spans="17:17" ht="24">
      <c r="Q16395" s="2"/>
    </row>
    <row r="16396" spans="17:17" ht="24">
      <c r="Q16396" s="2"/>
    </row>
    <row r="16397" spans="17:17" ht="24">
      <c r="Q16397" s="2"/>
    </row>
    <row r="16398" spans="17:17" ht="24">
      <c r="Q16398" s="2"/>
    </row>
    <row r="16399" spans="17:17" ht="24">
      <c r="Q16399" s="2"/>
    </row>
    <row r="16400" spans="17:17" ht="24">
      <c r="Q16400" s="2"/>
    </row>
    <row r="16401" spans="17:17" ht="24">
      <c r="Q16401" s="2"/>
    </row>
    <row r="16402" spans="17:17" ht="24">
      <c r="Q16402" s="2"/>
    </row>
    <row r="16403" spans="17:17" ht="24">
      <c r="Q16403" s="2"/>
    </row>
    <row r="16404" spans="17:17" ht="24">
      <c r="Q16404" s="2"/>
    </row>
    <row r="16405" spans="17:17" ht="24">
      <c r="Q16405" s="2"/>
    </row>
    <row r="16406" spans="17:17" ht="24">
      <c r="Q16406" s="2"/>
    </row>
    <row r="16407" spans="17:17" ht="24">
      <c r="Q16407" s="2"/>
    </row>
    <row r="16408" spans="17:17" ht="24">
      <c r="Q16408" s="2"/>
    </row>
    <row r="16409" spans="17:17" ht="24">
      <c r="Q16409" s="2"/>
    </row>
    <row r="16410" spans="17:17" ht="24">
      <c r="Q16410" s="2"/>
    </row>
    <row r="16411" spans="17:17" ht="24">
      <c r="Q16411" s="2"/>
    </row>
    <row r="16412" spans="17:17" ht="24">
      <c r="Q16412" s="2"/>
    </row>
    <row r="16413" spans="17:17" ht="24">
      <c r="Q16413" s="2"/>
    </row>
    <row r="16414" spans="17:17" ht="24">
      <c r="Q16414" s="2"/>
    </row>
    <row r="16415" spans="17:17" ht="24">
      <c r="Q16415" s="2"/>
    </row>
    <row r="16416" spans="17:17" ht="24">
      <c r="Q16416" s="2"/>
    </row>
    <row r="16417" spans="17:17" ht="24">
      <c r="Q16417" s="2"/>
    </row>
    <row r="16418" spans="17:17" ht="24">
      <c r="Q16418" s="2"/>
    </row>
    <row r="16419" spans="17:17" ht="24">
      <c r="Q16419" s="2"/>
    </row>
    <row r="16420" spans="17:17" ht="24">
      <c r="Q16420" s="2"/>
    </row>
    <row r="16421" spans="17:17" ht="24">
      <c r="Q16421" s="2"/>
    </row>
    <row r="16422" spans="17:17" ht="24">
      <c r="Q16422" s="2"/>
    </row>
    <row r="16423" spans="17:17" ht="24">
      <c r="Q16423" s="2"/>
    </row>
    <row r="16424" spans="17:17" ht="24">
      <c r="Q16424" s="2"/>
    </row>
    <row r="16425" spans="17:17" ht="24">
      <c r="Q16425" s="2"/>
    </row>
    <row r="16426" spans="17:17" ht="24">
      <c r="Q16426" s="2"/>
    </row>
    <row r="16427" spans="17:17" ht="24">
      <c r="Q16427" s="2"/>
    </row>
    <row r="16428" spans="17:17" ht="24">
      <c r="Q16428" s="2"/>
    </row>
    <row r="16429" spans="17:17" ht="24">
      <c r="Q16429" s="2"/>
    </row>
    <row r="16430" spans="17:17" ht="24">
      <c r="Q16430" s="2"/>
    </row>
    <row r="16431" spans="17:17" ht="24">
      <c r="Q16431" s="2"/>
    </row>
    <row r="16432" spans="17:17" ht="24">
      <c r="Q16432" s="2"/>
    </row>
    <row r="16433" spans="17:17" ht="24">
      <c r="Q16433" s="2"/>
    </row>
    <row r="16434" spans="17:17" ht="24">
      <c r="Q16434" s="2"/>
    </row>
    <row r="16435" spans="17:17" ht="24">
      <c r="Q16435" s="2"/>
    </row>
    <row r="16436" spans="17:17" ht="24">
      <c r="Q16436" s="2"/>
    </row>
    <row r="16437" spans="17:17" ht="24">
      <c r="Q16437" s="2"/>
    </row>
    <row r="16438" spans="17:17" ht="24">
      <c r="Q16438" s="2"/>
    </row>
    <row r="16439" spans="17:17" ht="24">
      <c r="Q16439" s="2"/>
    </row>
    <row r="16440" spans="17:17" ht="24">
      <c r="Q16440" s="2"/>
    </row>
    <row r="16441" spans="17:17" ht="24">
      <c r="Q16441" s="2"/>
    </row>
    <row r="16442" spans="17:17" ht="24">
      <c r="Q16442" s="2"/>
    </row>
    <row r="16443" spans="17:17" ht="24">
      <c r="Q16443" s="2"/>
    </row>
    <row r="16444" spans="17:17" ht="24">
      <c r="Q16444" s="2"/>
    </row>
    <row r="16445" spans="17:17" ht="24">
      <c r="Q16445" s="2"/>
    </row>
    <row r="16446" spans="17:17" ht="24">
      <c r="Q16446" s="2"/>
    </row>
    <row r="16447" spans="17:17" ht="24">
      <c r="Q16447" s="2"/>
    </row>
    <row r="16448" spans="17:17" ht="24">
      <c r="Q16448" s="2"/>
    </row>
    <row r="16449" spans="17:17" ht="24">
      <c r="Q16449" s="2"/>
    </row>
    <row r="16450" spans="17:17" ht="24">
      <c r="Q16450" s="2"/>
    </row>
    <row r="16451" spans="17:17" ht="24">
      <c r="Q16451" s="2"/>
    </row>
    <row r="16452" spans="17:17" ht="24">
      <c r="Q16452" s="2"/>
    </row>
    <row r="16453" spans="17:17" ht="24">
      <c r="Q16453" s="2"/>
    </row>
    <row r="16454" spans="17:17" ht="24">
      <c r="Q16454" s="2"/>
    </row>
    <row r="16455" spans="17:17" ht="24">
      <c r="Q16455" s="2"/>
    </row>
    <row r="16456" spans="17:17" ht="24">
      <c r="Q16456" s="2"/>
    </row>
    <row r="16457" spans="17:17" ht="24">
      <c r="Q16457" s="2"/>
    </row>
    <row r="16458" spans="17:17" ht="24">
      <c r="Q16458" s="2"/>
    </row>
    <row r="16459" spans="17:17" ht="24">
      <c r="Q16459" s="2"/>
    </row>
    <row r="16460" spans="17:17" ht="24">
      <c r="Q16460" s="2"/>
    </row>
    <row r="16461" spans="17:17" ht="24">
      <c r="Q16461" s="2"/>
    </row>
    <row r="16462" spans="17:17" ht="24">
      <c r="Q16462" s="2"/>
    </row>
    <row r="16463" spans="17:17" ht="24">
      <c r="Q16463" s="2"/>
    </row>
    <row r="16464" spans="17:17" ht="24">
      <c r="Q16464" s="2"/>
    </row>
    <row r="16465" spans="17:17" ht="24">
      <c r="Q16465" s="2"/>
    </row>
    <row r="16466" spans="17:17" ht="24">
      <c r="Q16466" s="2"/>
    </row>
    <row r="16467" spans="17:17" ht="24">
      <c r="Q16467" s="2"/>
    </row>
    <row r="16468" spans="17:17" ht="24">
      <c r="Q16468" s="2"/>
    </row>
    <row r="16469" spans="17:17" ht="24">
      <c r="Q16469" s="2"/>
    </row>
    <row r="16470" spans="17:17" ht="24">
      <c r="Q16470" s="2"/>
    </row>
    <row r="16471" spans="17:17" ht="24">
      <c r="Q16471" s="2"/>
    </row>
    <row r="16472" spans="17:17" ht="24">
      <c r="Q16472" s="2"/>
    </row>
    <row r="16473" spans="17:17" ht="24">
      <c r="Q16473" s="2"/>
    </row>
    <row r="16474" spans="17:17" ht="24">
      <c r="Q16474" s="2"/>
    </row>
    <row r="16475" spans="17:17" ht="24">
      <c r="Q16475" s="2"/>
    </row>
    <row r="16476" spans="17:17" ht="24">
      <c r="Q16476" s="2"/>
    </row>
    <row r="16477" spans="17:17" ht="24">
      <c r="Q16477" s="2"/>
    </row>
    <row r="16478" spans="17:17" ht="24">
      <c r="Q16478" s="2"/>
    </row>
    <row r="16479" spans="17:17" ht="24">
      <c r="Q16479" s="2"/>
    </row>
    <row r="16480" spans="17:17" ht="24">
      <c r="Q16480" s="2"/>
    </row>
    <row r="16481" spans="17:17" ht="24">
      <c r="Q16481" s="2"/>
    </row>
    <row r="16482" spans="17:17" ht="24">
      <c r="Q16482" s="2"/>
    </row>
    <row r="16483" spans="17:17" ht="24">
      <c r="Q16483" s="2"/>
    </row>
    <row r="16484" spans="17:17" ht="24">
      <c r="Q16484" s="2"/>
    </row>
    <row r="16485" spans="17:17" ht="24">
      <c r="Q16485" s="2"/>
    </row>
    <row r="16486" spans="17:17" ht="24">
      <c r="Q16486" s="2"/>
    </row>
    <row r="16487" spans="17:17" ht="24">
      <c r="Q16487" s="2"/>
    </row>
    <row r="16488" spans="17:17" ht="24">
      <c r="Q16488" s="2"/>
    </row>
    <row r="16489" spans="17:17" ht="24">
      <c r="Q16489" s="2"/>
    </row>
    <row r="16490" spans="17:17" ht="24">
      <c r="Q16490" s="2"/>
    </row>
    <row r="16491" spans="17:17" ht="24">
      <c r="Q16491" s="2"/>
    </row>
    <row r="16492" spans="17:17" ht="24">
      <c r="Q16492" s="2"/>
    </row>
    <row r="16493" spans="17:17" ht="24">
      <c r="Q16493" s="2"/>
    </row>
    <row r="16494" spans="17:17" ht="24">
      <c r="Q16494" s="2"/>
    </row>
    <row r="16495" spans="17:17" ht="24">
      <c r="Q16495" s="2"/>
    </row>
    <row r="16496" spans="17:17" ht="24">
      <c r="Q16496" s="2"/>
    </row>
    <row r="16497" spans="17:17" ht="24">
      <c r="Q16497" s="2"/>
    </row>
    <row r="16498" spans="17:17" ht="24">
      <c r="Q16498" s="2"/>
    </row>
    <row r="16499" spans="17:17" ht="24">
      <c r="Q16499" s="2"/>
    </row>
    <row r="16500" spans="17:17" ht="24">
      <c r="Q16500" s="2"/>
    </row>
    <row r="16501" spans="17:17" ht="24">
      <c r="Q16501" s="2"/>
    </row>
    <row r="16502" spans="17:17" ht="24">
      <c r="Q16502" s="2"/>
    </row>
    <row r="16503" spans="17:17" ht="24">
      <c r="Q16503" s="2"/>
    </row>
    <row r="16504" spans="17:17" ht="24">
      <c r="Q16504" s="2"/>
    </row>
    <row r="16505" spans="17:17" ht="24">
      <c r="Q16505" s="2"/>
    </row>
    <row r="16506" spans="17:17" ht="24">
      <c r="Q16506" s="2"/>
    </row>
    <row r="16507" spans="17:17" ht="24">
      <c r="Q16507" s="2"/>
    </row>
    <row r="16508" spans="17:17" ht="24">
      <c r="Q16508" s="2"/>
    </row>
    <row r="16509" spans="17:17" ht="24">
      <c r="Q16509" s="2"/>
    </row>
    <row r="16510" spans="17:17" ht="24">
      <c r="Q16510" s="2"/>
    </row>
    <row r="16511" spans="17:17" ht="24">
      <c r="Q16511" s="2"/>
    </row>
    <row r="16512" spans="17:17" ht="24">
      <c r="Q16512" s="2"/>
    </row>
    <row r="16513" spans="17:17" ht="24">
      <c r="Q16513" s="2"/>
    </row>
    <row r="16514" spans="17:17" ht="24">
      <c r="Q16514" s="2"/>
    </row>
    <row r="16515" spans="17:17" ht="24">
      <c r="Q16515" s="2"/>
    </row>
    <row r="16516" spans="17:17" ht="24">
      <c r="Q16516" s="2"/>
    </row>
    <row r="16517" spans="17:17" ht="24">
      <c r="Q16517" s="2"/>
    </row>
    <row r="16518" spans="17:17" ht="24">
      <c r="Q16518" s="2"/>
    </row>
    <row r="16519" spans="17:17" ht="24">
      <c r="Q16519" s="2"/>
    </row>
    <row r="16520" spans="17:17" ht="24">
      <c r="Q16520" s="2"/>
    </row>
    <row r="16521" spans="17:17" ht="24">
      <c r="Q16521" s="2"/>
    </row>
    <row r="16522" spans="17:17" ht="24">
      <c r="Q16522" s="2"/>
    </row>
    <row r="16523" spans="17:17" ht="24">
      <c r="Q16523" s="2"/>
    </row>
    <row r="16524" spans="17:17" ht="24">
      <c r="Q16524" s="2"/>
    </row>
    <row r="16525" spans="17:17" ht="24">
      <c r="Q16525" s="2"/>
    </row>
    <row r="16526" spans="17:17" ht="24">
      <c r="Q16526" s="2"/>
    </row>
    <row r="16527" spans="17:17" ht="24">
      <c r="Q16527" s="2"/>
    </row>
    <row r="16528" spans="17:17" ht="24">
      <c r="Q16528" s="2"/>
    </row>
    <row r="16529" spans="17:17" ht="24">
      <c r="Q16529" s="2"/>
    </row>
    <row r="16530" spans="17:17" ht="24">
      <c r="Q16530" s="2"/>
    </row>
    <row r="16531" spans="17:17" ht="24">
      <c r="Q16531" s="2"/>
    </row>
    <row r="16532" spans="17:17" ht="24">
      <c r="Q16532" s="2"/>
    </row>
    <row r="16533" spans="17:17" ht="24">
      <c r="Q16533" s="2"/>
    </row>
    <row r="16534" spans="17:17" ht="24">
      <c r="Q16534" s="2"/>
    </row>
    <row r="16535" spans="17:17" ht="24">
      <c r="Q16535" s="2"/>
    </row>
    <row r="16536" spans="17:17" ht="24">
      <c r="Q16536" s="2"/>
    </row>
    <row r="16537" spans="17:17" ht="24">
      <c r="Q16537" s="2"/>
    </row>
    <row r="16538" spans="17:17" ht="24">
      <c r="Q16538" s="2"/>
    </row>
    <row r="16539" spans="17:17" ht="24">
      <c r="Q16539" s="2"/>
    </row>
    <row r="16540" spans="17:17" ht="24">
      <c r="Q16540" s="2"/>
    </row>
    <row r="16541" spans="17:17" ht="24">
      <c r="Q16541" s="2"/>
    </row>
    <row r="16542" spans="17:17" ht="24">
      <c r="Q16542" s="2"/>
    </row>
    <row r="16543" spans="17:17" ht="24">
      <c r="Q16543" s="2"/>
    </row>
    <row r="16544" spans="17:17" ht="24">
      <c r="Q16544" s="2"/>
    </row>
    <row r="16545" spans="17:17" ht="24">
      <c r="Q16545" s="2"/>
    </row>
    <row r="16546" spans="17:17" ht="24">
      <c r="Q16546" s="2"/>
    </row>
    <row r="16547" spans="17:17" ht="24">
      <c r="Q16547" s="2"/>
    </row>
    <row r="16548" spans="17:17" ht="24">
      <c r="Q16548" s="2"/>
    </row>
    <row r="16549" spans="17:17" ht="24">
      <c r="Q16549" s="2"/>
    </row>
    <row r="16550" spans="17:17" ht="24">
      <c r="Q16550" s="2"/>
    </row>
    <row r="16551" spans="17:17" ht="24">
      <c r="Q16551" s="2"/>
    </row>
    <row r="16552" spans="17:17" ht="24">
      <c r="Q16552" s="2"/>
    </row>
    <row r="16553" spans="17:17" ht="24">
      <c r="Q16553" s="2"/>
    </row>
    <row r="16554" spans="17:17" ht="24">
      <c r="Q16554" s="2"/>
    </row>
    <row r="16555" spans="17:17" ht="24">
      <c r="Q16555" s="2"/>
    </row>
    <row r="16556" spans="17:17" ht="24">
      <c r="Q16556" s="2"/>
    </row>
    <row r="16557" spans="17:17" ht="24">
      <c r="Q16557" s="2"/>
    </row>
    <row r="16558" spans="17:17" ht="24">
      <c r="Q16558" s="2"/>
    </row>
    <row r="16559" spans="17:17" ht="24">
      <c r="Q16559" s="2"/>
    </row>
    <row r="16560" spans="17:17" ht="24">
      <c r="Q16560" s="2"/>
    </row>
    <row r="16561" spans="17:17" ht="24">
      <c r="Q16561" s="2"/>
    </row>
    <row r="16562" spans="17:17" ht="24">
      <c r="Q16562" s="2"/>
    </row>
    <row r="16563" spans="17:17" ht="24">
      <c r="Q16563" s="2"/>
    </row>
    <row r="16564" spans="17:17" ht="24">
      <c r="Q16564" s="2"/>
    </row>
    <row r="16565" spans="17:17" ht="24">
      <c r="Q16565" s="2"/>
    </row>
    <row r="16566" spans="17:17" ht="24">
      <c r="Q16566" s="2"/>
    </row>
    <row r="16567" spans="17:17" ht="24">
      <c r="Q16567" s="2"/>
    </row>
    <row r="16568" spans="17:17" ht="24">
      <c r="Q16568" s="2"/>
    </row>
    <row r="16569" spans="17:17" ht="24">
      <c r="Q16569" s="2"/>
    </row>
    <row r="16570" spans="17:17" ht="24">
      <c r="Q16570" s="2"/>
    </row>
    <row r="16571" spans="17:17" ht="24">
      <c r="Q16571" s="2"/>
    </row>
    <row r="16572" spans="17:17" ht="24">
      <c r="Q16572" s="2"/>
    </row>
    <row r="16573" spans="17:17" ht="24">
      <c r="Q16573" s="2"/>
    </row>
    <row r="16574" spans="17:17" ht="24">
      <c r="Q16574" s="2"/>
    </row>
    <row r="16575" spans="17:17" ht="24">
      <c r="Q16575" s="2"/>
    </row>
    <row r="16576" spans="17:17" ht="24">
      <c r="Q16576" s="2"/>
    </row>
    <row r="16577" spans="17:17" ht="24">
      <c r="Q16577" s="2"/>
    </row>
    <row r="16578" spans="17:17" ht="24">
      <c r="Q16578" s="2"/>
    </row>
    <row r="16579" spans="17:17" ht="24">
      <c r="Q16579" s="2"/>
    </row>
    <row r="16580" spans="17:17" ht="24">
      <c r="Q16580" s="2"/>
    </row>
    <row r="16581" spans="17:17" ht="24">
      <c r="Q16581" s="2"/>
    </row>
    <row r="16582" spans="17:17" ht="24">
      <c r="Q16582" s="2"/>
    </row>
    <row r="16583" spans="17:17" ht="24">
      <c r="Q16583" s="2"/>
    </row>
    <row r="16584" spans="17:17" ht="24">
      <c r="Q16584" s="2"/>
    </row>
    <row r="16585" spans="17:17" ht="24">
      <c r="Q16585" s="2"/>
    </row>
    <row r="16586" spans="17:17" ht="24">
      <c r="Q16586" s="2"/>
    </row>
    <row r="16587" spans="17:17" ht="24">
      <c r="Q16587" s="2"/>
    </row>
    <row r="16588" spans="17:17" ht="24">
      <c r="Q16588" s="2"/>
    </row>
    <row r="16589" spans="17:17" ht="24">
      <c r="Q16589" s="2"/>
    </row>
    <row r="16590" spans="17:17" ht="24">
      <c r="Q16590" s="2"/>
    </row>
    <row r="16591" spans="17:17" ht="24">
      <c r="Q16591" s="2"/>
    </row>
    <row r="16592" spans="17:17" ht="24">
      <c r="Q16592" s="2"/>
    </row>
    <row r="16593" spans="17:17" ht="24">
      <c r="Q16593" s="2"/>
    </row>
    <row r="16594" spans="17:17" ht="24">
      <c r="Q16594" s="2"/>
    </row>
    <row r="16595" spans="17:17" ht="24">
      <c r="Q16595" s="2"/>
    </row>
    <row r="16596" spans="17:17" ht="24">
      <c r="Q16596" s="2"/>
    </row>
    <row r="16597" spans="17:17" ht="24">
      <c r="Q16597" s="2"/>
    </row>
    <row r="16598" spans="17:17" ht="24">
      <c r="Q16598" s="2"/>
    </row>
    <row r="16599" spans="17:17" ht="24">
      <c r="Q16599" s="2"/>
    </row>
    <row r="16600" spans="17:17" ht="24">
      <c r="Q16600" s="2"/>
    </row>
    <row r="16601" spans="17:17" ht="24">
      <c r="Q16601" s="2"/>
    </row>
    <row r="16602" spans="17:17" ht="24">
      <c r="Q16602" s="2"/>
    </row>
    <row r="16603" spans="17:17" ht="24">
      <c r="Q16603" s="2"/>
    </row>
    <row r="16604" spans="17:17" ht="24">
      <c r="Q16604" s="2"/>
    </row>
    <row r="16605" spans="17:17" ht="24">
      <c r="Q16605" s="2"/>
    </row>
    <row r="16606" spans="17:17" ht="24">
      <c r="Q16606" s="2"/>
    </row>
    <row r="16607" spans="17:17" ht="24">
      <c r="Q16607" s="2"/>
    </row>
    <row r="16608" spans="17:17" ht="24">
      <c r="Q16608" s="2"/>
    </row>
    <row r="16609" spans="17:17" ht="24">
      <c r="Q16609" s="2"/>
    </row>
    <row r="16610" spans="17:17" ht="24">
      <c r="Q16610" s="2"/>
    </row>
    <row r="16611" spans="17:17" ht="24">
      <c r="Q16611" s="2"/>
    </row>
    <row r="16612" spans="17:17" ht="24">
      <c r="Q16612" s="2"/>
    </row>
    <row r="16613" spans="17:17" ht="24">
      <c r="Q16613" s="2"/>
    </row>
    <row r="16614" spans="17:17" ht="24">
      <c r="Q16614" s="2"/>
    </row>
    <row r="16615" spans="17:17" ht="24">
      <c r="Q16615" s="2"/>
    </row>
    <row r="16616" spans="17:17" ht="24">
      <c r="Q16616" s="2"/>
    </row>
    <row r="16617" spans="17:17" ht="24">
      <c r="Q16617" s="2"/>
    </row>
    <row r="16618" spans="17:17" ht="24">
      <c r="Q16618" s="2"/>
    </row>
    <row r="16619" spans="17:17" ht="24">
      <c r="Q16619" s="2"/>
    </row>
    <row r="16620" spans="17:17" ht="24">
      <c r="Q16620" s="2"/>
    </row>
    <row r="16621" spans="17:17" ht="24">
      <c r="Q16621" s="2"/>
    </row>
    <row r="16622" spans="17:17" ht="24">
      <c r="Q16622" s="2"/>
    </row>
    <row r="16623" spans="17:17" ht="24">
      <c r="Q16623" s="2"/>
    </row>
    <row r="16624" spans="17:17" ht="24">
      <c r="Q16624" s="2"/>
    </row>
    <row r="16625" spans="17:17" ht="24">
      <c r="Q16625" s="2"/>
    </row>
    <row r="16626" spans="17:17" ht="24">
      <c r="Q16626" s="2"/>
    </row>
    <row r="16627" spans="17:17" ht="24">
      <c r="Q16627" s="2"/>
    </row>
    <row r="16628" spans="17:17" ht="24">
      <c r="Q16628" s="2"/>
    </row>
    <row r="16629" spans="17:17" ht="24">
      <c r="Q16629" s="2"/>
    </row>
    <row r="16630" spans="17:17" ht="24">
      <c r="Q16630" s="2"/>
    </row>
    <row r="16631" spans="17:17" ht="24">
      <c r="Q16631" s="2"/>
    </row>
    <row r="16632" spans="17:17" ht="24">
      <c r="Q16632" s="2"/>
    </row>
    <row r="16633" spans="17:17" ht="24">
      <c r="Q16633" s="2"/>
    </row>
    <row r="16634" spans="17:17" ht="24">
      <c r="Q16634" s="2"/>
    </row>
    <row r="16635" spans="17:17" ht="24">
      <c r="Q16635" s="2"/>
    </row>
    <row r="16636" spans="17:17" ht="24">
      <c r="Q16636" s="2"/>
    </row>
    <row r="16637" spans="17:17" ht="24">
      <c r="Q16637" s="2"/>
    </row>
    <row r="16638" spans="17:17" ht="24">
      <c r="Q16638" s="2"/>
    </row>
    <row r="16639" spans="17:17" ht="24">
      <c r="Q16639" s="2"/>
    </row>
    <row r="16640" spans="17:17" ht="24">
      <c r="Q16640" s="2"/>
    </row>
    <row r="16641" spans="17:17" ht="24">
      <c r="Q16641" s="2"/>
    </row>
    <row r="16642" spans="17:17" ht="24">
      <c r="Q16642" s="2"/>
    </row>
    <row r="16643" spans="17:17" ht="24">
      <c r="Q16643" s="2"/>
    </row>
    <row r="16644" spans="17:17" ht="24">
      <c r="Q16644" s="2"/>
    </row>
    <row r="16645" spans="17:17" ht="24">
      <c r="Q16645" s="2"/>
    </row>
    <row r="16646" spans="17:17" ht="24">
      <c r="Q16646" s="2"/>
    </row>
    <row r="16647" spans="17:17" ht="24">
      <c r="Q16647" s="2"/>
    </row>
    <row r="16648" spans="17:17" ht="24">
      <c r="Q16648" s="2"/>
    </row>
    <row r="16649" spans="17:17" ht="24">
      <c r="Q16649" s="2"/>
    </row>
    <row r="16650" spans="17:17" ht="24">
      <c r="Q16650" s="2"/>
    </row>
    <row r="16651" spans="17:17" ht="24">
      <c r="Q16651" s="2"/>
    </row>
    <row r="16652" spans="17:17" ht="24">
      <c r="Q16652" s="2"/>
    </row>
    <row r="16653" spans="17:17" ht="24">
      <c r="Q16653" s="2"/>
    </row>
    <row r="16654" spans="17:17" ht="24">
      <c r="Q16654" s="2"/>
    </row>
    <row r="16655" spans="17:17" ht="24">
      <c r="Q16655" s="2"/>
    </row>
    <row r="16656" spans="17:17" ht="24">
      <c r="Q16656" s="2"/>
    </row>
    <row r="16657" spans="17:17" ht="24">
      <c r="Q16657" s="2"/>
    </row>
    <row r="16658" spans="17:17" ht="24">
      <c r="Q16658" s="2"/>
    </row>
    <row r="16659" spans="17:17" ht="24">
      <c r="Q16659" s="2"/>
    </row>
    <row r="16660" spans="17:17" ht="24">
      <c r="Q16660" s="2"/>
    </row>
    <row r="16661" spans="17:17" ht="24">
      <c r="Q16661" s="2"/>
    </row>
    <row r="16662" spans="17:17" ht="24">
      <c r="Q16662" s="2"/>
    </row>
    <row r="16663" spans="17:17" ht="24">
      <c r="Q16663" s="2"/>
    </row>
    <row r="16664" spans="17:17" ht="24">
      <c r="Q16664" s="2"/>
    </row>
    <row r="16665" spans="17:17" ht="24">
      <c r="Q16665" s="2"/>
    </row>
    <row r="16666" spans="17:17" ht="24">
      <c r="Q16666" s="2"/>
    </row>
    <row r="16667" spans="17:17" ht="24">
      <c r="Q16667" s="2"/>
    </row>
    <row r="16668" spans="17:17" ht="24">
      <c r="Q16668" s="2"/>
    </row>
    <row r="16669" spans="17:17" ht="24">
      <c r="Q16669" s="2"/>
    </row>
    <row r="16670" spans="17:17" ht="24">
      <c r="Q16670" s="2"/>
    </row>
    <row r="16671" spans="17:17" ht="24">
      <c r="Q16671" s="2"/>
    </row>
    <row r="16672" spans="17:17" ht="24">
      <c r="Q16672" s="2"/>
    </row>
    <row r="16673" spans="17:17" ht="24">
      <c r="Q16673" s="2"/>
    </row>
    <row r="16674" spans="17:17" ht="24">
      <c r="Q16674" s="2"/>
    </row>
    <row r="16675" spans="17:17" ht="24">
      <c r="Q16675" s="2"/>
    </row>
    <row r="16676" spans="17:17" ht="24">
      <c r="Q16676" s="2"/>
    </row>
    <row r="16677" spans="17:17" ht="24">
      <c r="Q16677" s="2"/>
    </row>
    <row r="16678" spans="17:17" ht="24">
      <c r="Q16678" s="2"/>
    </row>
    <row r="16679" spans="17:17" ht="24">
      <c r="Q16679" s="2"/>
    </row>
    <row r="16680" spans="17:17" ht="24">
      <c r="Q16680" s="2"/>
    </row>
    <row r="16681" spans="17:17" ht="24">
      <c r="Q16681" s="2"/>
    </row>
    <row r="16682" spans="17:17" ht="24">
      <c r="Q16682" s="2"/>
    </row>
    <row r="16683" spans="17:17" ht="24">
      <c r="Q16683" s="2"/>
    </row>
    <row r="16684" spans="17:17" ht="24">
      <c r="Q16684" s="2"/>
    </row>
    <row r="16685" spans="17:17" ht="24">
      <c r="Q16685" s="2"/>
    </row>
    <row r="16686" spans="17:17" ht="24">
      <c r="Q16686" s="2"/>
    </row>
    <row r="16687" spans="17:17" ht="24">
      <c r="Q16687" s="2"/>
    </row>
    <row r="16688" spans="17:17" ht="24">
      <c r="Q16688" s="2"/>
    </row>
    <row r="16689" spans="17:17" ht="24">
      <c r="Q16689" s="2"/>
    </row>
    <row r="16690" spans="17:17" ht="24">
      <c r="Q16690" s="2"/>
    </row>
    <row r="16691" spans="17:17" ht="24">
      <c r="Q16691" s="2"/>
    </row>
    <row r="16692" spans="17:17" ht="24">
      <c r="Q16692" s="2"/>
    </row>
    <row r="16693" spans="17:17" ht="24">
      <c r="Q16693" s="2"/>
    </row>
    <row r="16694" spans="17:17" ht="24">
      <c r="Q16694" s="2"/>
    </row>
    <row r="16695" spans="17:17" ht="24">
      <c r="Q16695" s="2"/>
    </row>
    <row r="16696" spans="17:17" ht="24">
      <c r="Q16696" s="2"/>
    </row>
    <row r="16697" spans="17:17" ht="24">
      <c r="Q16697" s="2"/>
    </row>
    <row r="16698" spans="17:17" ht="24">
      <c r="Q16698" s="2"/>
    </row>
    <row r="16699" spans="17:17" ht="24">
      <c r="Q16699" s="2"/>
    </row>
    <row r="16700" spans="17:17" ht="24">
      <c r="Q16700" s="2"/>
    </row>
    <row r="16701" spans="17:17" ht="24">
      <c r="Q16701" s="2"/>
    </row>
    <row r="16702" spans="17:17" ht="24">
      <c r="Q16702" s="2"/>
    </row>
    <row r="16703" spans="17:17" ht="24">
      <c r="Q16703" s="2"/>
    </row>
    <row r="16704" spans="17:17" ht="24">
      <c r="Q16704" s="2"/>
    </row>
    <row r="16705" spans="17:17" ht="24">
      <c r="Q16705" s="2"/>
    </row>
    <row r="16706" spans="17:17" ht="24">
      <c r="Q16706" s="2"/>
    </row>
    <row r="16707" spans="17:17" ht="24">
      <c r="Q16707" s="2"/>
    </row>
    <row r="16708" spans="17:17" ht="24">
      <c r="Q16708" s="2"/>
    </row>
    <row r="16709" spans="17:17" ht="24">
      <c r="Q16709" s="2"/>
    </row>
    <row r="16710" spans="17:17" ht="24">
      <c r="Q16710" s="2"/>
    </row>
    <row r="16711" spans="17:17" ht="24">
      <c r="Q16711" s="2"/>
    </row>
    <row r="16712" spans="17:17" ht="24">
      <c r="Q16712" s="2"/>
    </row>
    <row r="16713" spans="17:17" ht="24">
      <c r="Q16713" s="2"/>
    </row>
    <row r="16714" spans="17:17" ht="24">
      <c r="Q16714" s="2"/>
    </row>
    <row r="16715" spans="17:17" ht="24">
      <c r="Q16715" s="2"/>
    </row>
    <row r="16716" spans="17:17" ht="24">
      <c r="Q16716" s="2"/>
    </row>
    <row r="16717" spans="17:17" ht="24">
      <c r="Q16717" s="2"/>
    </row>
    <row r="16718" spans="17:17" ht="24">
      <c r="Q16718" s="2"/>
    </row>
    <row r="16719" spans="17:17" ht="24">
      <c r="Q16719" s="2"/>
    </row>
    <row r="16720" spans="17:17" ht="24">
      <c r="Q16720" s="2"/>
    </row>
    <row r="16721" spans="17:17" ht="24">
      <c r="Q16721" s="2"/>
    </row>
    <row r="16722" spans="17:17" ht="24">
      <c r="Q16722" s="2"/>
    </row>
    <row r="16723" spans="17:17" ht="24">
      <c r="Q16723" s="2"/>
    </row>
    <row r="16724" spans="17:17" ht="24">
      <c r="Q16724" s="2"/>
    </row>
    <row r="16725" spans="17:17" ht="24">
      <c r="Q16725" s="2"/>
    </row>
    <row r="16726" spans="17:17" ht="24">
      <c r="Q16726" s="2"/>
    </row>
    <row r="16727" spans="17:17" ht="24">
      <c r="Q16727" s="2"/>
    </row>
    <row r="16728" spans="17:17" ht="24">
      <c r="Q16728" s="2"/>
    </row>
    <row r="16729" spans="17:17" ht="24">
      <c r="Q16729" s="2"/>
    </row>
    <row r="16730" spans="17:17" ht="24">
      <c r="Q16730" s="2"/>
    </row>
    <row r="16731" spans="17:17" ht="24">
      <c r="Q16731" s="2"/>
    </row>
    <row r="16732" spans="17:17" ht="24">
      <c r="Q16732" s="2"/>
    </row>
    <row r="16733" spans="17:17" ht="24">
      <c r="Q16733" s="2"/>
    </row>
    <row r="16734" spans="17:17" ht="24">
      <c r="Q16734" s="2"/>
    </row>
    <row r="16735" spans="17:17" ht="24">
      <c r="Q16735" s="2"/>
    </row>
    <row r="16736" spans="17:17" ht="24">
      <c r="Q16736" s="2"/>
    </row>
    <row r="16737" spans="17:17" ht="24">
      <c r="Q16737" s="2"/>
    </row>
    <row r="16738" spans="17:17" ht="24">
      <c r="Q16738" s="2"/>
    </row>
    <row r="16739" spans="17:17" ht="24">
      <c r="Q16739" s="2"/>
    </row>
    <row r="16740" spans="17:17" ht="24">
      <c r="Q16740" s="2"/>
    </row>
    <row r="16741" spans="17:17" ht="24">
      <c r="Q16741" s="2"/>
    </row>
    <row r="16742" spans="17:17" ht="24">
      <c r="Q16742" s="2"/>
    </row>
    <row r="16743" spans="17:17" ht="24">
      <c r="Q16743" s="2"/>
    </row>
    <row r="16744" spans="17:17" ht="24">
      <c r="Q16744" s="2"/>
    </row>
    <row r="16745" spans="17:17" ht="24">
      <c r="Q16745" s="2"/>
    </row>
    <row r="16746" spans="17:17" ht="24">
      <c r="Q16746" s="2"/>
    </row>
    <row r="16747" spans="17:17" ht="24">
      <c r="Q16747" s="2"/>
    </row>
    <row r="16748" spans="17:17" ht="24">
      <c r="Q16748" s="2"/>
    </row>
    <row r="16749" spans="17:17" ht="24">
      <c r="Q16749" s="2"/>
    </row>
    <row r="16750" spans="17:17" ht="24">
      <c r="Q16750" s="2"/>
    </row>
    <row r="16751" spans="17:17" ht="24">
      <c r="Q16751" s="2"/>
    </row>
    <row r="16752" spans="17:17" ht="24">
      <c r="Q16752" s="2"/>
    </row>
    <row r="16753" spans="17:17" ht="24">
      <c r="Q16753" s="2"/>
    </row>
    <row r="16754" spans="17:17" ht="24">
      <c r="Q16754" s="2"/>
    </row>
    <row r="16755" spans="17:17" ht="24">
      <c r="Q16755" s="2"/>
    </row>
    <row r="16756" spans="17:17" ht="24">
      <c r="Q16756" s="2"/>
    </row>
    <row r="16757" spans="17:17" ht="24">
      <c r="Q16757" s="2"/>
    </row>
    <row r="16758" spans="17:17" ht="24">
      <c r="Q16758" s="2"/>
    </row>
    <row r="16759" spans="17:17" ht="24">
      <c r="Q16759" s="2"/>
    </row>
    <row r="16760" spans="17:17" ht="24">
      <c r="Q16760" s="2"/>
    </row>
    <row r="16761" spans="17:17" ht="24">
      <c r="Q16761" s="2"/>
    </row>
    <row r="16762" spans="17:17" ht="24">
      <c r="Q16762" s="2"/>
    </row>
    <row r="16763" spans="17:17" ht="24">
      <c r="Q16763" s="2"/>
    </row>
    <row r="16764" spans="17:17" ht="24">
      <c r="Q16764" s="2"/>
    </row>
    <row r="16765" spans="17:17" ht="24">
      <c r="Q16765" s="2"/>
    </row>
    <row r="16766" spans="17:17" ht="24">
      <c r="Q16766" s="2"/>
    </row>
    <row r="16767" spans="17:17" ht="24">
      <c r="Q16767" s="2"/>
    </row>
    <row r="16768" spans="17:17" ht="24">
      <c r="Q16768" s="2"/>
    </row>
    <row r="16769" spans="17:17" ht="24">
      <c r="Q16769" s="2"/>
    </row>
    <row r="16770" spans="17:17" ht="24">
      <c r="Q16770" s="2"/>
    </row>
    <row r="16771" spans="17:17" ht="24">
      <c r="Q16771" s="2"/>
    </row>
    <row r="16772" spans="17:17" ht="24">
      <c r="Q16772" s="2"/>
    </row>
    <row r="16773" spans="17:17" ht="24">
      <c r="Q16773" s="2"/>
    </row>
    <row r="16774" spans="17:17" ht="24">
      <c r="Q16774" s="2"/>
    </row>
    <row r="16775" spans="17:17" ht="24">
      <c r="Q16775" s="2"/>
    </row>
    <row r="16776" spans="17:17" ht="24">
      <c r="Q16776" s="2"/>
    </row>
    <row r="16777" spans="17:17" ht="24">
      <c r="Q16777" s="2"/>
    </row>
    <row r="16778" spans="17:17" ht="24">
      <c r="Q16778" s="2"/>
    </row>
    <row r="16779" spans="17:17" ht="24">
      <c r="Q16779" s="2"/>
    </row>
    <row r="16780" spans="17:17" ht="24">
      <c r="Q16780" s="2"/>
    </row>
    <row r="16781" spans="17:17" ht="24">
      <c r="Q16781" s="2"/>
    </row>
    <row r="16782" spans="17:17" ht="24">
      <c r="Q16782" s="2"/>
    </row>
    <row r="16783" spans="17:17" ht="24">
      <c r="Q16783" s="2"/>
    </row>
    <row r="16784" spans="17:17" ht="24">
      <c r="Q16784" s="2"/>
    </row>
    <row r="16785" spans="17:17" ht="24">
      <c r="Q16785" s="2"/>
    </row>
    <row r="16786" spans="17:17" ht="24">
      <c r="Q16786" s="2"/>
    </row>
    <row r="16787" spans="17:17" ht="24">
      <c r="Q16787" s="2"/>
    </row>
    <row r="16788" spans="17:17" ht="24">
      <c r="Q16788" s="2"/>
    </row>
    <row r="16789" spans="17:17" ht="24">
      <c r="Q16789" s="2"/>
    </row>
    <row r="16790" spans="17:17" ht="24">
      <c r="Q16790" s="2"/>
    </row>
    <row r="16791" spans="17:17" ht="24">
      <c r="Q16791" s="2"/>
    </row>
    <row r="16792" spans="17:17" ht="24">
      <c r="Q16792" s="2"/>
    </row>
    <row r="16793" spans="17:17" ht="24">
      <c r="Q16793" s="2"/>
    </row>
    <row r="16794" spans="17:17" ht="24">
      <c r="Q16794" s="2"/>
    </row>
    <row r="16795" spans="17:17" ht="24">
      <c r="Q16795" s="2"/>
    </row>
    <row r="16796" spans="17:17" ht="24">
      <c r="Q16796" s="2"/>
    </row>
    <row r="16797" spans="17:17" ht="24">
      <c r="Q16797" s="2"/>
    </row>
    <row r="16798" spans="17:17" ht="24">
      <c r="Q16798" s="2"/>
    </row>
    <row r="16799" spans="17:17" ht="24">
      <c r="Q16799" s="2"/>
    </row>
    <row r="16800" spans="17:17" ht="24">
      <c r="Q16800" s="2"/>
    </row>
    <row r="16801" spans="17:17" ht="24">
      <c r="Q16801" s="2"/>
    </row>
    <row r="16802" spans="17:17" ht="24">
      <c r="Q16802" s="2"/>
    </row>
    <row r="16803" spans="17:17" ht="24">
      <c r="Q16803" s="2"/>
    </row>
    <row r="16804" spans="17:17" ht="24">
      <c r="Q16804" s="2"/>
    </row>
    <row r="16805" spans="17:17" ht="24">
      <c r="Q16805" s="2"/>
    </row>
    <row r="16806" spans="17:17" ht="24">
      <c r="Q16806" s="2"/>
    </row>
    <row r="16807" spans="17:17" ht="24">
      <c r="Q16807" s="2"/>
    </row>
    <row r="16808" spans="17:17" ht="24">
      <c r="Q16808" s="2"/>
    </row>
    <row r="16809" spans="17:17" ht="24">
      <c r="Q16809" s="2"/>
    </row>
    <row r="16810" spans="17:17" ht="24">
      <c r="Q16810" s="2"/>
    </row>
    <row r="16811" spans="17:17" ht="24">
      <c r="Q16811" s="2"/>
    </row>
    <row r="16812" spans="17:17" ht="24">
      <c r="Q16812" s="2"/>
    </row>
    <row r="16813" spans="17:17" ht="24">
      <c r="Q16813" s="2"/>
    </row>
    <row r="16814" spans="17:17" ht="24">
      <c r="Q16814" s="2"/>
    </row>
    <row r="16815" spans="17:17" ht="24">
      <c r="Q16815" s="2"/>
    </row>
    <row r="16816" spans="17:17" ht="24">
      <c r="Q16816" s="2"/>
    </row>
    <row r="16817" spans="17:17" ht="24">
      <c r="Q16817" s="2"/>
    </row>
    <row r="16818" spans="17:17" ht="24">
      <c r="Q16818" s="2"/>
    </row>
    <row r="16819" spans="17:17" ht="24">
      <c r="Q16819" s="2"/>
    </row>
    <row r="16820" spans="17:17" ht="24">
      <c r="Q16820" s="2"/>
    </row>
    <row r="16821" spans="17:17" ht="24">
      <c r="Q16821" s="2"/>
    </row>
    <row r="16822" spans="17:17" ht="24">
      <c r="Q16822" s="2"/>
    </row>
    <row r="16823" spans="17:17" ht="24">
      <c r="Q16823" s="2"/>
    </row>
    <row r="16824" spans="17:17" ht="24">
      <c r="Q16824" s="2"/>
    </row>
    <row r="16825" spans="17:17" ht="24">
      <c r="Q16825" s="2"/>
    </row>
    <row r="16826" spans="17:17" ht="24">
      <c r="Q16826" s="2"/>
    </row>
    <row r="16827" spans="17:17" ht="24">
      <c r="Q16827" s="2"/>
    </row>
    <row r="16828" spans="17:17" ht="24">
      <c r="Q16828" s="2"/>
    </row>
    <row r="16829" spans="17:17" ht="24">
      <c r="Q16829" s="2"/>
    </row>
    <row r="16830" spans="17:17" ht="24">
      <c r="Q16830" s="2"/>
    </row>
    <row r="16831" spans="17:17" ht="24">
      <c r="Q16831" s="2"/>
    </row>
    <row r="16832" spans="17:17" ht="24">
      <c r="Q16832" s="2"/>
    </row>
    <row r="16833" spans="17:17" ht="24">
      <c r="Q16833" s="2"/>
    </row>
    <row r="16834" spans="17:17" ht="24">
      <c r="Q16834" s="2"/>
    </row>
    <row r="16835" spans="17:17" ht="24">
      <c r="Q16835" s="2"/>
    </row>
    <row r="16836" spans="17:17" ht="24">
      <c r="Q16836" s="2"/>
    </row>
    <row r="16837" spans="17:17" ht="24">
      <c r="Q16837" s="2"/>
    </row>
    <row r="16838" spans="17:17" ht="24">
      <c r="Q16838" s="2"/>
    </row>
    <row r="16839" spans="17:17" ht="24">
      <c r="Q16839" s="2"/>
    </row>
    <row r="16840" spans="17:17" ht="24">
      <c r="Q16840" s="2"/>
    </row>
    <row r="16841" spans="17:17" ht="24">
      <c r="Q16841" s="2"/>
    </row>
    <row r="16842" spans="17:17" ht="24">
      <c r="Q16842" s="2"/>
    </row>
    <row r="16843" spans="17:17" ht="24">
      <c r="Q16843" s="2"/>
    </row>
    <row r="16844" spans="17:17" ht="24">
      <c r="Q16844" s="2"/>
    </row>
    <row r="16845" spans="17:17" ht="24">
      <c r="Q16845" s="2"/>
    </row>
    <row r="16846" spans="17:17" ht="24">
      <c r="Q16846" s="2"/>
    </row>
    <row r="16847" spans="17:17" ht="24">
      <c r="Q16847" s="2"/>
    </row>
    <row r="16848" spans="17:17" ht="24">
      <c r="Q16848" s="2"/>
    </row>
    <row r="16849" spans="17:17" ht="24">
      <c r="Q16849" s="2"/>
    </row>
    <row r="16850" spans="17:17" ht="24">
      <c r="Q16850" s="2"/>
    </row>
    <row r="16851" spans="17:17" ht="24">
      <c r="Q16851" s="2"/>
    </row>
    <row r="16852" spans="17:17" ht="24">
      <c r="Q16852" s="2"/>
    </row>
    <row r="16853" spans="17:17" ht="24">
      <c r="Q16853" s="2"/>
    </row>
    <row r="16854" spans="17:17" ht="24">
      <c r="Q16854" s="2"/>
    </row>
    <row r="16855" spans="17:17" ht="24">
      <c r="Q16855" s="2"/>
    </row>
    <row r="16856" spans="17:17" ht="24">
      <c r="Q16856" s="2"/>
    </row>
    <row r="16857" spans="17:17" ht="24">
      <c r="Q16857" s="2"/>
    </row>
    <row r="16858" spans="17:17" ht="24">
      <c r="Q16858" s="2"/>
    </row>
    <row r="16859" spans="17:17" ht="24">
      <c r="Q16859" s="2"/>
    </row>
    <row r="16860" spans="17:17" ht="24">
      <c r="Q16860" s="2"/>
    </row>
    <row r="16861" spans="17:17" ht="24">
      <c r="Q16861" s="2"/>
    </row>
    <row r="16862" spans="17:17" ht="24">
      <c r="Q16862" s="2"/>
    </row>
    <row r="16863" spans="17:17" ht="24">
      <c r="Q16863" s="2"/>
    </row>
    <row r="16864" spans="17:17" ht="24">
      <c r="Q16864" s="2"/>
    </row>
    <row r="16865" spans="17:17" ht="24">
      <c r="Q16865" s="2"/>
    </row>
    <row r="16866" spans="17:17" ht="24">
      <c r="Q16866" s="2"/>
    </row>
    <row r="16867" spans="17:17" ht="24">
      <c r="Q16867" s="2"/>
    </row>
    <row r="16868" spans="17:17" ht="24">
      <c r="Q16868" s="2"/>
    </row>
    <row r="16869" spans="17:17" ht="24">
      <c r="Q16869" s="2"/>
    </row>
    <row r="16870" spans="17:17" ht="24">
      <c r="Q16870" s="2"/>
    </row>
    <row r="16871" spans="17:17" ht="24">
      <c r="Q16871" s="2"/>
    </row>
    <row r="16872" spans="17:17" ht="24">
      <c r="Q16872" s="2"/>
    </row>
    <row r="16873" spans="17:17" ht="24">
      <c r="Q16873" s="2"/>
    </row>
    <row r="16874" spans="17:17" ht="24">
      <c r="Q16874" s="2"/>
    </row>
    <row r="16875" spans="17:17" ht="24">
      <c r="Q16875" s="2"/>
    </row>
    <row r="16876" spans="17:17" ht="24">
      <c r="Q16876" s="2"/>
    </row>
    <row r="16877" spans="17:17" ht="24">
      <c r="Q16877" s="2"/>
    </row>
    <row r="16878" spans="17:17" ht="24">
      <c r="Q16878" s="2"/>
    </row>
    <row r="16879" spans="17:17" ht="24">
      <c r="Q16879" s="2"/>
    </row>
    <row r="16880" spans="17:17" ht="24">
      <c r="Q16880" s="2"/>
    </row>
    <row r="16881" spans="17:17" ht="24">
      <c r="Q16881" s="2"/>
    </row>
    <row r="16882" spans="17:17" ht="24">
      <c r="Q16882" s="2"/>
    </row>
    <row r="16883" spans="17:17" ht="24">
      <c r="Q16883" s="2"/>
    </row>
    <row r="16884" spans="17:17" ht="24">
      <c r="Q16884" s="2"/>
    </row>
    <row r="16885" spans="17:17" ht="24">
      <c r="Q16885" s="2"/>
    </row>
    <row r="16886" spans="17:17" ht="24">
      <c r="Q16886" s="2"/>
    </row>
    <row r="16887" spans="17:17" ht="24">
      <c r="Q16887" s="2"/>
    </row>
    <row r="16888" spans="17:17" ht="24">
      <c r="Q16888" s="2"/>
    </row>
    <row r="16889" spans="17:17" ht="24">
      <c r="Q16889" s="2"/>
    </row>
    <row r="16890" spans="17:17" ht="24">
      <c r="Q16890" s="2"/>
    </row>
    <row r="16891" spans="17:17" ht="24">
      <c r="Q16891" s="2"/>
    </row>
    <row r="16892" spans="17:17" ht="24">
      <c r="Q16892" s="2"/>
    </row>
    <row r="16893" spans="17:17" ht="24">
      <c r="Q16893" s="2"/>
    </row>
    <row r="16894" spans="17:17" ht="24">
      <c r="Q16894" s="2"/>
    </row>
    <row r="16895" spans="17:17" ht="24">
      <c r="Q16895" s="2"/>
    </row>
    <row r="16896" spans="17:17" ht="24">
      <c r="Q16896" s="2"/>
    </row>
    <row r="16897" spans="17:17" ht="24">
      <c r="Q16897" s="2"/>
    </row>
    <row r="16898" spans="17:17" ht="24">
      <c r="Q16898" s="2"/>
    </row>
    <row r="16899" spans="17:17" ht="24">
      <c r="Q16899" s="2"/>
    </row>
    <row r="16900" spans="17:17" ht="24">
      <c r="Q16900" s="2"/>
    </row>
    <row r="16901" spans="17:17" ht="24">
      <c r="Q16901" s="2"/>
    </row>
    <row r="16902" spans="17:17" ht="24">
      <c r="Q16902" s="2"/>
    </row>
    <row r="16903" spans="17:17" ht="24">
      <c r="Q16903" s="2"/>
    </row>
    <row r="16904" spans="17:17" ht="24">
      <c r="Q16904" s="2"/>
    </row>
    <row r="16905" spans="17:17" ht="24">
      <c r="Q16905" s="2"/>
    </row>
    <row r="16906" spans="17:17" ht="24">
      <c r="Q16906" s="2"/>
    </row>
    <row r="16907" spans="17:17" ht="24">
      <c r="Q16907" s="2"/>
    </row>
    <row r="16908" spans="17:17" ht="24">
      <c r="Q16908" s="2"/>
    </row>
    <row r="16909" spans="17:17" ht="24">
      <c r="Q16909" s="2"/>
    </row>
    <row r="16910" spans="17:17" ht="24">
      <c r="Q16910" s="2"/>
    </row>
    <row r="16911" spans="17:17" ht="24">
      <c r="Q16911" s="2"/>
    </row>
    <row r="16912" spans="17:17" ht="24">
      <c r="Q16912" s="2"/>
    </row>
    <row r="16913" spans="17:17" ht="24">
      <c r="Q16913" s="2"/>
    </row>
    <row r="16914" spans="17:17" ht="24">
      <c r="Q16914" s="2"/>
    </row>
    <row r="16915" spans="17:17" ht="24">
      <c r="Q16915" s="2"/>
    </row>
    <row r="16916" spans="17:17" ht="24">
      <c r="Q16916" s="2"/>
    </row>
    <row r="16917" spans="17:17" ht="24">
      <c r="Q16917" s="2"/>
    </row>
    <row r="16918" spans="17:17" ht="24">
      <c r="Q16918" s="2"/>
    </row>
    <row r="16919" spans="17:17" ht="24">
      <c r="Q16919" s="2"/>
    </row>
    <row r="16920" spans="17:17" ht="24">
      <c r="Q16920" s="2"/>
    </row>
    <row r="16921" spans="17:17" ht="24">
      <c r="Q16921" s="2"/>
    </row>
    <row r="16922" spans="17:17" ht="24">
      <c r="Q16922" s="2"/>
    </row>
    <row r="16923" spans="17:17" ht="24">
      <c r="Q16923" s="2"/>
    </row>
    <row r="16924" spans="17:17" ht="24">
      <c r="Q16924" s="2"/>
    </row>
    <row r="16925" spans="17:17" ht="24">
      <c r="Q16925" s="2"/>
    </row>
    <row r="16926" spans="17:17" ht="24">
      <c r="Q16926" s="2"/>
    </row>
    <row r="16927" spans="17:17" ht="24">
      <c r="Q16927" s="2"/>
    </row>
    <row r="16928" spans="17:17" ht="24">
      <c r="Q16928" s="2"/>
    </row>
    <row r="16929" spans="17:17" ht="24">
      <c r="Q16929" s="2"/>
    </row>
    <row r="16930" spans="17:17" ht="24">
      <c r="Q16930" s="2"/>
    </row>
    <row r="16931" spans="17:17" ht="24">
      <c r="Q16931" s="2"/>
    </row>
    <row r="16932" spans="17:17" ht="24">
      <c r="Q16932" s="2"/>
    </row>
    <row r="16933" spans="17:17" ht="24">
      <c r="Q16933" s="2"/>
    </row>
    <row r="16934" spans="17:17" ht="24">
      <c r="Q16934" s="2"/>
    </row>
    <row r="16935" spans="17:17" ht="24">
      <c r="Q16935" s="2"/>
    </row>
    <row r="16936" spans="17:17" ht="24">
      <c r="Q16936" s="2"/>
    </row>
    <row r="16937" spans="17:17" ht="24">
      <c r="Q16937" s="2"/>
    </row>
    <row r="16938" spans="17:17" ht="24">
      <c r="Q16938" s="2"/>
    </row>
    <row r="16939" spans="17:17" ht="24">
      <c r="Q16939" s="2"/>
    </row>
    <row r="16940" spans="17:17" ht="24">
      <c r="Q16940" s="2"/>
    </row>
    <row r="16941" spans="17:17" ht="24">
      <c r="Q16941" s="2"/>
    </row>
    <row r="16942" spans="17:17" ht="24">
      <c r="Q16942" s="2"/>
    </row>
    <row r="16943" spans="17:17" ht="24">
      <c r="Q16943" s="2"/>
    </row>
    <row r="16944" spans="17:17" ht="24">
      <c r="Q16944" s="2"/>
    </row>
    <row r="16945" spans="17:17" ht="24">
      <c r="Q16945" s="2"/>
    </row>
    <row r="16946" spans="17:17" ht="24">
      <c r="Q16946" s="2"/>
    </row>
    <row r="16947" spans="17:17" ht="24">
      <c r="Q16947" s="2"/>
    </row>
    <row r="16948" spans="17:17" ht="24">
      <c r="Q16948" s="2"/>
    </row>
    <row r="16949" spans="17:17" ht="24">
      <c r="Q16949" s="2"/>
    </row>
    <row r="16950" spans="17:17" ht="24">
      <c r="Q16950" s="2"/>
    </row>
    <row r="16951" spans="17:17" ht="24">
      <c r="Q16951" s="2"/>
    </row>
    <row r="16952" spans="17:17" ht="24">
      <c r="Q16952" s="2"/>
    </row>
    <row r="16953" spans="17:17" ht="24">
      <c r="Q16953" s="2"/>
    </row>
    <row r="16954" spans="17:17" ht="24">
      <c r="Q16954" s="2"/>
    </row>
    <row r="16955" spans="17:17" ht="24">
      <c r="Q16955" s="2"/>
    </row>
    <row r="16956" spans="17:17" ht="24">
      <c r="Q16956" s="2"/>
    </row>
    <row r="16957" spans="17:17" ht="24">
      <c r="Q16957" s="2"/>
    </row>
    <row r="16958" spans="17:17" ht="24">
      <c r="Q16958" s="2"/>
    </row>
    <row r="16959" spans="17:17" ht="24">
      <c r="Q16959" s="2"/>
    </row>
    <row r="16960" spans="17:17" ht="24">
      <c r="Q16960" s="2"/>
    </row>
    <row r="16961" spans="17:17" ht="24">
      <c r="Q16961" s="2"/>
    </row>
    <row r="16962" spans="17:17" ht="24">
      <c r="Q16962" s="2"/>
    </row>
    <row r="16963" spans="17:17" ht="24">
      <c r="Q16963" s="2"/>
    </row>
    <row r="16964" spans="17:17" ht="24">
      <c r="Q16964" s="2"/>
    </row>
    <row r="16965" spans="17:17" ht="24">
      <c r="Q16965" s="2"/>
    </row>
    <row r="16966" spans="17:17" ht="24">
      <c r="Q16966" s="2"/>
    </row>
    <row r="16967" spans="17:17" ht="24">
      <c r="Q16967" s="2"/>
    </row>
    <row r="16968" spans="17:17" ht="24">
      <c r="Q16968" s="2"/>
    </row>
    <row r="16969" spans="17:17" ht="24">
      <c r="Q16969" s="2"/>
    </row>
    <row r="16970" spans="17:17" ht="24">
      <c r="Q16970" s="2"/>
    </row>
    <row r="16971" spans="17:17" ht="24">
      <c r="Q16971" s="2"/>
    </row>
    <row r="16972" spans="17:17" ht="24">
      <c r="Q16972" s="2"/>
    </row>
    <row r="16973" spans="17:17" ht="24">
      <c r="Q16973" s="2"/>
    </row>
    <row r="16974" spans="17:17" ht="24">
      <c r="Q16974" s="2"/>
    </row>
    <row r="16975" spans="17:17" ht="24">
      <c r="Q16975" s="2"/>
    </row>
    <row r="16976" spans="17:17" ht="24">
      <c r="Q16976" s="2"/>
    </row>
    <row r="16977" spans="17:17" ht="24">
      <c r="Q16977" s="2"/>
    </row>
    <row r="16978" spans="17:17" ht="24">
      <c r="Q16978" s="2"/>
    </row>
    <row r="16979" spans="17:17" ht="24">
      <c r="Q16979" s="2"/>
    </row>
    <row r="16980" spans="17:17" ht="24">
      <c r="Q16980" s="2"/>
    </row>
    <row r="16981" spans="17:17" ht="24">
      <c r="Q16981" s="2"/>
    </row>
    <row r="16982" spans="17:17" ht="24">
      <c r="Q16982" s="2"/>
    </row>
    <row r="16983" spans="17:17" ht="24">
      <c r="Q16983" s="2"/>
    </row>
    <row r="16984" spans="17:17" ht="24">
      <c r="Q16984" s="2"/>
    </row>
    <row r="16985" spans="17:17" ht="24">
      <c r="Q16985" s="2"/>
    </row>
    <row r="16986" spans="17:17" ht="24">
      <c r="Q16986" s="2"/>
    </row>
    <row r="16987" spans="17:17" ht="24">
      <c r="Q16987" s="2"/>
    </row>
    <row r="16988" spans="17:17" ht="24">
      <c r="Q16988" s="2"/>
    </row>
    <row r="16989" spans="17:17" ht="24">
      <c r="Q16989" s="2"/>
    </row>
    <row r="16990" spans="17:17" ht="24">
      <c r="Q16990" s="2"/>
    </row>
    <row r="16991" spans="17:17" ht="24">
      <c r="Q16991" s="2"/>
    </row>
    <row r="16992" spans="17:17" ht="24">
      <c r="Q16992" s="2"/>
    </row>
    <row r="16993" spans="17:17" ht="24">
      <c r="Q16993" s="2"/>
    </row>
    <row r="16994" spans="17:17" ht="24">
      <c r="Q16994" s="2"/>
    </row>
    <row r="16995" spans="17:17" ht="24">
      <c r="Q16995" s="2"/>
    </row>
    <row r="16996" spans="17:17" ht="24">
      <c r="Q16996" s="2"/>
    </row>
    <row r="16997" spans="17:17" ht="24">
      <c r="Q16997" s="2"/>
    </row>
    <row r="16998" spans="17:17" ht="24">
      <c r="Q16998" s="2"/>
    </row>
    <row r="16999" spans="17:17" ht="24">
      <c r="Q16999" s="2"/>
    </row>
    <row r="17000" spans="17:17" ht="24">
      <c r="Q17000" s="2"/>
    </row>
    <row r="17001" spans="17:17" ht="24">
      <c r="Q17001" s="2"/>
    </row>
    <row r="17002" spans="17:17" ht="24">
      <c r="Q17002" s="2"/>
    </row>
    <row r="17003" spans="17:17" ht="24">
      <c r="Q17003" s="2"/>
    </row>
    <row r="17004" spans="17:17" ht="24">
      <c r="Q17004" s="2"/>
    </row>
    <row r="17005" spans="17:17" ht="24">
      <c r="Q17005" s="2"/>
    </row>
    <row r="17006" spans="17:17" ht="24">
      <c r="Q17006" s="2"/>
    </row>
    <row r="17007" spans="17:17" ht="24">
      <c r="Q17007" s="2"/>
    </row>
    <row r="17008" spans="17:17" ht="24">
      <c r="Q17008" s="2"/>
    </row>
    <row r="17009" spans="17:17" ht="24">
      <c r="Q17009" s="2"/>
    </row>
    <row r="17010" spans="17:17" ht="24">
      <c r="Q17010" s="2"/>
    </row>
    <row r="17011" spans="17:17" ht="24">
      <c r="Q17011" s="2"/>
    </row>
    <row r="17012" spans="17:17" ht="24">
      <c r="Q17012" s="2"/>
    </row>
    <row r="17013" spans="17:17" ht="24">
      <c r="Q17013" s="2"/>
    </row>
    <row r="17014" spans="17:17" ht="24">
      <c r="Q17014" s="2"/>
    </row>
    <row r="17015" spans="17:17" ht="24">
      <c r="Q17015" s="2"/>
    </row>
    <row r="17016" spans="17:17" ht="24">
      <c r="Q17016" s="2"/>
    </row>
    <row r="17017" spans="17:17" ht="24">
      <c r="Q17017" s="2"/>
    </row>
    <row r="17018" spans="17:17" ht="24">
      <c r="Q17018" s="2"/>
    </row>
    <row r="17019" spans="17:17" ht="24">
      <c r="Q17019" s="2"/>
    </row>
    <row r="17020" spans="17:17" ht="24">
      <c r="Q17020" s="2"/>
    </row>
    <row r="17021" spans="17:17" ht="24">
      <c r="Q17021" s="2"/>
    </row>
    <row r="17022" spans="17:17" ht="24">
      <c r="Q17022" s="2"/>
    </row>
    <row r="17023" spans="17:17" ht="24">
      <c r="Q17023" s="2"/>
    </row>
    <row r="17024" spans="17:17" ht="24">
      <c r="Q17024" s="2"/>
    </row>
    <row r="17025" spans="17:17" ht="24">
      <c r="Q17025" s="2"/>
    </row>
    <row r="17026" spans="17:17" ht="24">
      <c r="Q17026" s="2"/>
    </row>
    <row r="17027" spans="17:17" ht="24">
      <c r="Q17027" s="2"/>
    </row>
    <row r="17028" spans="17:17" ht="24">
      <c r="Q17028" s="2"/>
    </row>
    <row r="17029" spans="17:17" ht="24">
      <c r="Q17029" s="2"/>
    </row>
    <row r="17030" spans="17:17" ht="24">
      <c r="Q17030" s="2"/>
    </row>
    <row r="17031" spans="17:17" ht="24">
      <c r="Q17031" s="2"/>
    </row>
    <row r="17032" spans="17:17" ht="24">
      <c r="Q17032" s="2"/>
    </row>
    <row r="17033" spans="17:17" ht="24">
      <c r="Q17033" s="2"/>
    </row>
    <row r="17034" spans="17:17" ht="24">
      <c r="Q17034" s="2"/>
    </row>
    <row r="17035" spans="17:17" ht="24">
      <c r="Q17035" s="2"/>
    </row>
    <row r="17036" spans="17:17" ht="24">
      <c r="Q17036" s="2"/>
    </row>
    <row r="17037" spans="17:17" ht="24">
      <c r="Q17037" s="2"/>
    </row>
    <row r="17038" spans="17:17" ht="24">
      <c r="Q17038" s="2"/>
    </row>
    <row r="17039" spans="17:17" ht="24">
      <c r="Q17039" s="2"/>
    </row>
    <row r="17040" spans="17:17" ht="24">
      <c r="Q17040" s="2"/>
    </row>
    <row r="17041" spans="17:17" ht="24">
      <c r="Q17041" s="2"/>
    </row>
    <row r="17042" spans="17:17" ht="24">
      <c r="Q17042" s="2"/>
    </row>
    <row r="17043" spans="17:17" ht="24">
      <c r="Q17043" s="2"/>
    </row>
    <row r="17044" spans="17:17" ht="24">
      <c r="Q17044" s="2"/>
    </row>
    <row r="17045" spans="17:17" ht="24">
      <c r="Q17045" s="2"/>
    </row>
    <row r="17046" spans="17:17" ht="24">
      <c r="Q17046" s="2"/>
    </row>
    <row r="17047" spans="17:17" ht="24">
      <c r="Q17047" s="2"/>
    </row>
    <row r="17048" spans="17:17" ht="24">
      <c r="Q17048" s="2"/>
    </row>
    <row r="17049" spans="17:17" ht="24">
      <c r="Q17049" s="2"/>
    </row>
    <row r="17050" spans="17:17" ht="24">
      <c r="Q17050" s="2"/>
    </row>
    <row r="17051" spans="17:17" ht="24">
      <c r="Q17051" s="2"/>
    </row>
    <row r="17052" spans="17:17" ht="24">
      <c r="Q17052" s="2"/>
    </row>
    <row r="17053" spans="17:17" ht="24">
      <c r="Q17053" s="2"/>
    </row>
    <row r="17054" spans="17:17" ht="24">
      <c r="Q17054" s="2"/>
    </row>
    <row r="17055" spans="17:17" ht="24">
      <c r="Q17055" s="2"/>
    </row>
    <row r="17056" spans="17:17" ht="24">
      <c r="Q17056" s="2"/>
    </row>
    <row r="17057" spans="17:17" ht="24">
      <c r="Q17057" s="2"/>
    </row>
    <row r="17058" spans="17:17" ht="24">
      <c r="Q17058" s="2"/>
    </row>
    <row r="17059" spans="17:17" ht="24">
      <c r="Q17059" s="2"/>
    </row>
    <row r="17060" spans="17:17" ht="24">
      <c r="Q17060" s="2"/>
    </row>
    <row r="17061" spans="17:17" ht="24">
      <c r="Q17061" s="2"/>
    </row>
    <row r="17062" spans="17:17" ht="24">
      <c r="Q17062" s="2"/>
    </row>
    <row r="17063" spans="17:17" ht="24">
      <c r="Q17063" s="2"/>
    </row>
    <row r="17064" spans="17:17" ht="24">
      <c r="Q17064" s="2"/>
    </row>
    <row r="17065" spans="17:17" ht="24">
      <c r="Q17065" s="2"/>
    </row>
    <row r="17066" spans="17:17" ht="24">
      <c r="Q17066" s="2"/>
    </row>
    <row r="17067" spans="17:17" ht="24">
      <c r="Q17067" s="2"/>
    </row>
    <row r="17068" spans="17:17" ht="24">
      <c r="Q17068" s="2"/>
    </row>
    <row r="17069" spans="17:17" ht="24">
      <c r="Q17069" s="2"/>
    </row>
    <row r="17070" spans="17:17" ht="24">
      <c r="Q17070" s="2"/>
    </row>
    <row r="17071" spans="17:17" ht="24">
      <c r="Q17071" s="2"/>
    </row>
    <row r="17072" spans="17:17" ht="24">
      <c r="Q17072" s="2"/>
    </row>
    <row r="17073" spans="17:17" ht="24">
      <c r="Q17073" s="2"/>
    </row>
    <row r="17074" spans="17:17" ht="24">
      <c r="Q17074" s="2"/>
    </row>
    <row r="17075" spans="17:17" ht="24">
      <c r="Q17075" s="2"/>
    </row>
    <row r="17076" spans="17:17" ht="24">
      <c r="Q17076" s="2"/>
    </row>
    <row r="17077" spans="17:17" ht="24">
      <c r="Q17077" s="2"/>
    </row>
    <row r="17078" spans="17:17" ht="24">
      <c r="Q17078" s="2"/>
    </row>
    <row r="17079" spans="17:17" ht="24">
      <c r="Q17079" s="2"/>
    </row>
    <row r="17080" spans="17:17" ht="24">
      <c r="Q17080" s="2"/>
    </row>
    <row r="17081" spans="17:17" ht="24">
      <c r="Q17081" s="2"/>
    </row>
    <row r="17082" spans="17:17" ht="24">
      <c r="Q17082" s="2"/>
    </row>
    <row r="17083" spans="17:17" ht="24">
      <c r="Q17083" s="2"/>
    </row>
    <row r="17084" spans="17:17" ht="24">
      <c r="Q17084" s="2"/>
    </row>
    <row r="17085" spans="17:17" ht="24">
      <c r="Q17085" s="2"/>
    </row>
    <row r="17086" spans="17:17" ht="24">
      <c r="Q17086" s="2"/>
    </row>
    <row r="17087" spans="17:17" ht="24">
      <c r="Q17087" s="2"/>
    </row>
    <row r="17088" spans="17:17" ht="24">
      <c r="Q17088" s="2"/>
    </row>
    <row r="17089" spans="17:17" ht="24">
      <c r="Q17089" s="2"/>
    </row>
    <row r="17090" spans="17:17" ht="24">
      <c r="Q17090" s="2"/>
    </row>
    <row r="17091" spans="17:17" ht="24">
      <c r="Q17091" s="2"/>
    </row>
    <row r="17092" spans="17:17" ht="24">
      <c r="Q17092" s="2"/>
    </row>
    <row r="17093" spans="17:17" ht="24">
      <c r="Q17093" s="2"/>
    </row>
    <row r="17094" spans="17:17" ht="24">
      <c r="Q17094" s="2"/>
    </row>
    <row r="17095" spans="17:17" ht="24">
      <c r="Q17095" s="2"/>
    </row>
    <row r="17096" spans="17:17" ht="24">
      <c r="Q17096" s="2"/>
    </row>
    <row r="17097" spans="17:17" ht="24">
      <c r="Q17097" s="2"/>
    </row>
    <row r="17098" spans="17:17" ht="24">
      <c r="Q17098" s="2"/>
    </row>
    <row r="17099" spans="17:17" ht="24">
      <c r="Q17099" s="2"/>
    </row>
    <row r="17100" spans="17:17" ht="24">
      <c r="Q17100" s="2"/>
    </row>
    <row r="17101" spans="17:17" ht="24">
      <c r="Q17101" s="2"/>
    </row>
    <row r="17102" spans="17:17" ht="24">
      <c r="Q17102" s="2"/>
    </row>
    <row r="17103" spans="17:17" ht="24">
      <c r="Q17103" s="2"/>
    </row>
    <row r="17104" spans="17:17" ht="24">
      <c r="Q17104" s="2"/>
    </row>
    <row r="17105" spans="17:17" ht="24">
      <c r="Q17105" s="2"/>
    </row>
    <row r="17106" spans="17:17" ht="24">
      <c r="Q17106" s="2"/>
    </row>
    <row r="17107" spans="17:17" ht="24">
      <c r="Q17107" s="2"/>
    </row>
    <row r="17108" spans="17:17" ht="24">
      <c r="Q17108" s="2"/>
    </row>
    <row r="17109" spans="17:17" ht="24">
      <c r="Q17109" s="2"/>
    </row>
    <row r="17110" spans="17:17" ht="24">
      <c r="Q17110" s="2"/>
    </row>
    <row r="17111" spans="17:17" ht="24">
      <c r="Q17111" s="2"/>
    </row>
    <row r="17112" spans="17:17" ht="24">
      <c r="Q17112" s="2"/>
    </row>
    <row r="17113" spans="17:17" ht="24">
      <c r="Q17113" s="2"/>
    </row>
    <row r="17114" spans="17:17" ht="24">
      <c r="Q17114" s="2"/>
    </row>
    <row r="17115" spans="17:17" ht="24">
      <c r="Q17115" s="2"/>
    </row>
    <row r="17116" spans="17:17" ht="24">
      <c r="Q17116" s="2"/>
    </row>
    <row r="17117" spans="17:17" ht="24">
      <c r="Q17117" s="2"/>
    </row>
    <row r="17118" spans="17:17" ht="24">
      <c r="Q17118" s="2"/>
    </row>
    <row r="17119" spans="17:17" ht="24">
      <c r="Q17119" s="2"/>
    </row>
    <row r="17120" spans="17:17" ht="24">
      <c r="Q17120" s="2"/>
    </row>
    <row r="17121" spans="17:17" ht="24">
      <c r="Q17121" s="2"/>
    </row>
    <row r="17122" spans="17:17" ht="24">
      <c r="Q17122" s="2"/>
    </row>
    <row r="17123" spans="17:17" ht="24">
      <c r="Q17123" s="2"/>
    </row>
    <row r="17124" spans="17:17" ht="24">
      <c r="Q17124" s="2"/>
    </row>
    <row r="17125" spans="17:17" ht="24">
      <c r="Q17125" s="2"/>
    </row>
    <row r="17126" spans="17:17" ht="24">
      <c r="Q17126" s="2"/>
    </row>
    <row r="17127" spans="17:17" ht="24">
      <c r="Q17127" s="2"/>
    </row>
    <row r="17128" spans="17:17" ht="24">
      <c r="Q17128" s="2"/>
    </row>
    <row r="17129" spans="17:17" ht="24">
      <c r="Q17129" s="2"/>
    </row>
    <row r="17130" spans="17:17" ht="24">
      <c r="Q17130" s="2"/>
    </row>
    <row r="17131" spans="17:17" ht="24">
      <c r="Q17131" s="2"/>
    </row>
    <row r="17132" spans="17:17" ht="24">
      <c r="Q17132" s="2"/>
    </row>
    <row r="17133" spans="17:17" ht="24">
      <c r="Q17133" s="2"/>
    </row>
    <row r="17134" spans="17:17" ht="24">
      <c r="Q17134" s="2"/>
    </row>
    <row r="17135" spans="17:17" ht="24">
      <c r="Q17135" s="2"/>
    </row>
    <row r="17136" spans="17:17" ht="24">
      <c r="Q17136" s="2"/>
    </row>
    <row r="17137" spans="17:17" ht="24">
      <c r="Q17137" s="2"/>
    </row>
    <row r="17138" spans="17:17" ht="24">
      <c r="Q17138" s="2"/>
    </row>
    <row r="17139" spans="17:17" ht="24">
      <c r="Q17139" s="2"/>
    </row>
    <row r="17140" spans="17:17" ht="24">
      <c r="Q17140" s="2"/>
    </row>
    <row r="17141" spans="17:17" ht="24">
      <c r="Q17141" s="2"/>
    </row>
    <row r="17142" spans="17:17" ht="24">
      <c r="Q17142" s="2"/>
    </row>
    <row r="17143" spans="17:17" ht="24">
      <c r="Q17143" s="2"/>
    </row>
    <row r="17144" spans="17:17" ht="24">
      <c r="Q17144" s="2"/>
    </row>
    <row r="17145" spans="17:17" ht="24">
      <c r="Q17145" s="2"/>
    </row>
    <row r="17146" spans="17:17" ht="24">
      <c r="Q17146" s="2"/>
    </row>
    <row r="17147" spans="17:17" ht="24">
      <c r="Q17147" s="2"/>
    </row>
    <row r="17148" spans="17:17" ht="24">
      <c r="Q17148" s="2"/>
    </row>
    <row r="17149" spans="17:17" ht="24">
      <c r="Q17149" s="2"/>
    </row>
    <row r="17150" spans="17:17" ht="24">
      <c r="Q17150" s="2"/>
    </row>
    <row r="17151" spans="17:17" ht="24">
      <c r="Q17151" s="2"/>
    </row>
    <row r="17152" spans="17:17" ht="24">
      <c r="Q17152" s="2"/>
    </row>
    <row r="17153" spans="17:17" ht="24">
      <c r="Q17153" s="2"/>
    </row>
    <row r="17154" spans="17:17" ht="24">
      <c r="Q17154" s="2"/>
    </row>
    <row r="17155" spans="17:17" ht="24">
      <c r="Q17155" s="2"/>
    </row>
    <row r="17156" spans="17:17" ht="24">
      <c r="Q17156" s="2"/>
    </row>
    <row r="17157" spans="17:17" ht="24">
      <c r="Q17157" s="2"/>
    </row>
    <row r="17158" spans="17:17" ht="24">
      <c r="Q17158" s="2"/>
    </row>
    <row r="17159" spans="17:17" ht="24">
      <c r="Q17159" s="2"/>
    </row>
    <row r="17160" spans="17:17" ht="24">
      <c r="Q17160" s="2"/>
    </row>
    <row r="17161" spans="17:17" ht="24">
      <c r="Q17161" s="2"/>
    </row>
    <row r="17162" spans="17:17" ht="24">
      <c r="Q17162" s="2"/>
    </row>
    <row r="17163" spans="17:17" ht="24">
      <c r="Q17163" s="2"/>
    </row>
    <row r="17164" spans="17:17" ht="24">
      <c r="Q17164" s="2"/>
    </row>
    <row r="17165" spans="17:17" ht="24">
      <c r="Q17165" s="2"/>
    </row>
    <row r="17166" spans="17:17" ht="24">
      <c r="Q17166" s="2"/>
    </row>
    <row r="17167" spans="17:17" ht="24">
      <c r="Q17167" s="2"/>
    </row>
    <row r="17168" spans="17:17" ht="24">
      <c r="Q17168" s="2"/>
    </row>
    <row r="17169" spans="17:17" ht="24">
      <c r="Q17169" s="2"/>
    </row>
    <row r="17170" spans="17:17" ht="24">
      <c r="Q17170" s="2"/>
    </row>
    <row r="17171" spans="17:17" ht="24">
      <c r="Q17171" s="2"/>
    </row>
    <row r="17172" spans="17:17" ht="24">
      <c r="Q17172" s="2"/>
    </row>
    <row r="17173" spans="17:17" ht="24">
      <c r="Q17173" s="2"/>
    </row>
    <row r="17174" spans="17:17" ht="24">
      <c r="Q17174" s="2"/>
    </row>
    <row r="17175" spans="17:17" ht="24">
      <c r="Q17175" s="2"/>
    </row>
    <row r="17176" spans="17:17" ht="24">
      <c r="Q17176" s="2"/>
    </row>
    <row r="17177" spans="17:17" ht="24">
      <c r="Q17177" s="2"/>
    </row>
    <row r="17178" spans="17:17" ht="24">
      <c r="Q17178" s="2"/>
    </row>
    <row r="17179" spans="17:17" ht="24">
      <c r="Q17179" s="2"/>
    </row>
    <row r="17180" spans="17:17" ht="24">
      <c r="Q17180" s="2"/>
    </row>
    <row r="17181" spans="17:17" ht="24">
      <c r="Q17181" s="2"/>
    </row>
    <row r="17182" spans="17:17" ht="24">
      <c r="Q17182" s="2"/>
    </row>
    <row r="17183" spans="17:17" ht="24">
      <c r="Q17183" s="2"/>
    </row>
    <row r="17184" spans="17:17" ht="24">
      <c r="Q17184" s="2"/>
    </row>
    <row r="17185" spans="17:17" ht="24">
      <c r="Q17185" s="2"/>
    </row>
    <row r="17186" spans="17:17" ht="24">
      <c r="Q17186" s="2"/>
    </row>
    <row r="17187" spans="17:17" ht="24">
      <c r="Q17187" s="2"/>
    </row>
    <row r="17188" spans="17:17" ht="24">
      <c r="Q17188" s="2"/>
    </row>
    <row r="17189" spans="17:17" ht="24">
      <c r="Q17189" s="2"/>
    </row>
    <row r="17190" spans="17:17" ht="24">
      <c r="Q17190" s="2"/>
    </row>
    <row r="17191" spans="17:17" ht="24">
      <c r="Q17191" s="2"/>
    </row>
    <row r="17192" spans="17:17" ht="24">
      <c r="Q17192" s="2"/>
    </row>
    <row r="17193" spans="17:17" ht="24">
      <c r="Q17193" s="2"/>
    </row>
    <row r="17194" spans="17:17" ht="24">
      <c r="Q17194" s="2"/>
    </row>
    <row r="17195" spans="17:17" ht="24">
      <c r="Q17195" s="2"/>
    </row>
    <row r="17196" spans="17:17" ht="24">
      <c r="Q17196" s="2"/>
    </row>
    <row r="17197" spans="17:17" ht="24">
      <c r="Q17197" s="2"/>
    </row>
    <row r="17198" spans="17:17" ht="24">
      <c r="Q17198" s="2"/>
    </row>
    <row r="17199" spans="17:17" ht="24">
      <c r="Q17199" s="2"/>
    </row>
    <row r="17200" spans="17:17" ht="24">
      <c r="Q17200" s="2"/>
    </row>
    <row r="17201" spans="17:17" ht="24">
      <c r="Q17201" s="2"/>
    </row>
    <row r="17202" spans="17:17" ht="24">
      <c r="Q17202" s="2"/>
    </row>
    <row r="17203" spans="17:17" ht="24">
      <c r="Q17203" s="2"/>
    </row>
    <row r="17204" spans="17:17" ht="24">
      <c r="Q17204" s="2"/>
    </row>
    <row r="17205" spans="17:17" ht="24">
      <c r="Q17205" s="2"/>
    </row>
    <row r="17206" spans="17:17" ht="24">
      <c r="Q17206" s="2"/>
    </row>
    <row r="17207" spans="17:17" ht="24">
      <c r="Q17207" s="2"/>
    </row>
    <row r="17208" spans="17:17" ht="24">
      <c r="Q17208" s="2"/>
    </row>
    <row r="17209" spans="17:17" ht="24">
      <c r="Q17209" s="2"/>
    </row>
    <row r="17210" spans="17:17" ht="24">
      <c r="Q17210" s="2"/>
    </row>
    <row r="17211" spans="17:17" ht="24">
      <c r="Q17211" s="2"/>
    </row>
    <row r="17212" spans="17:17" ht="24">
      <c r="Q17212" s="2"/>
    </row>
    <row r="17213" spans="17:17" ht="24">
      <c r="Q17213" s="2"/>
    </row>
    <row r="17214" spans="17:17" ht="24">
      <c r="Q17214" s="2"/>
    </row>
    <row r="17215" spans="17:17" ht="24">
      <c r="Q17215" s="2"/>
    </row>
    <row r="17216" spans="17:17" ht="24">
      <c r="Q17216" s="2"/>
    </row>
    <row r="17217" spans="17:17" ht="24">
      <c r="Q17217" s="2"/>
    </row>
    <row r="17218" spans="17:17" ht="24">
      <c r="Q17218" s="2"/>
    </row>
    <row r="17219" spans="17:17" ht="24">
      <c r="Q17219" s="2"/>
    </row>
    <row r="17220" spans="17:17" ht="24">
      <c r="Q17220" s="2"/>
    </row>
    <row r="17221" spans="17:17" ht="24">
      <c r="Q17221" s="2"/>
    </row>
    <row r="17222" spans="17:17" ht="24">
      <c r="Q17222" s="2"/>
    </row>
    <row r="17223" spans="17:17" ht="24">
      <c r="Q17223" s="2"/>
    </row>
    <row r="17224" spans="17:17" ht="24">
      <c r="Q17224" s="2"/>
    </row>
    <row r="17225" spans="17:17" ht="24">
      <c r="Q17225" s="2"/>
    </row>
    <row r="17226" spans="17:17" ht="24">
      <c r="Q17226" s="2"/>
    </row>
    <row r="17227" spans="17:17" ht="24">
      <c r="Q17227" s="2"/>
    </row>
    <row r="17228" spans="17:17" ht="24">
      <c r="Q17228" s="2"/>
    </row>
    <row r="17229" spans="17:17" ht="24">
      <c r="Q17229" s="2"/>
    </row>
    <row r="17230" spans="17:17" ht="24">
      <c r="Q17230" s="2"/>
    </row>
    <row r="17231" spans="17:17" ht="24">
      <c r="Q17231" s="2"/>
    </row>
    <row r="17232" spans="17:17" ht="24">
      <c r="Q17232" s="2"/>
    </row>
    <row r="17233" spans="17:17" ht="24">
      <c r="Q17233" s="2"/>
    </row>
    <row r="17234" spans="17:17" ht="24">
      <c r="Q17234" s="2"/>
    </row>
    <row r="17235" spans="17:17" ht="24">
      <c r="Q17235" s="2"/>
    </row>
    <row r="17236" spans="17:17" ht="24">
      <c r="Q17236" s="2"/>
    </row>
    <row r="17237" spans="17:17" ht="24">
      <c r="Q17237" s="2"/>
    </row>
    <row r="17238" spans="17:17" ht="24">
      <c r="Q17238" s="2"/>
    </row>
    <row r="17239" spans="17:17" ht="24">
      <c r="Q17239" s="2"/>
    </row>
    <row r="17240" spans="17:17" ht="24">
      <c r="Q17240" s="2"/>
    </row>
    <row r="17241" spans="17:17" ht="24">
      <c r="Q17241" s="2"/>
    </row>
    <row r="17242" spans="17:17" ht="24">
      <c r="Q17242" s="2"/>
    </row>
    <row r="17243" spans="17:17" ht="24">
      <c r="Q17243" s="2"/>
    </row>
    <row r="17244" spans="17:17" ht="24">
      <c r="Q17244" s="2"/>
    </row>
    <row r="17245" spans="17:17" ht="24">
      <c r="Q17245" s="2"/>
    </row>
    <row r="17246" spans="17:17" ht="24">
      <c r="Q17246" s="2"/>
    </row>
    <row r="17247" spans="17:17" ht="24">
      <c r="Q17247" s="2"/>
    </row>
    <row r="17248" spans="17:17" ht="24">
      <c r="Q17248" s="2"/>
    </row>
    <row r="17249" spans="17:17" ht="24">
      <c r="Q17249" s="2"/>
    </row>
    <row r="17250" spans="17:17" ht="24">
      <c r="Q17250" s="2"/>
    </row>
    <row r="17251" spans="17:17" ht="24">
      <c r="Q17251" s="2"/>
    </row>
    <row r="17252" spans="17:17" ht="24">
      <c r="Q17252" s="2"/>
    </row>
    <row r="17253" spans="17:17" ht="24">
      <c r="Q17253" s="2"/>
    </row>
    <row r="17254" spans="17:17" ht="24">
      <c r="Q17254" s="2"/>
    </row>
    <row r="17255" spans="17:17" ht="24">
      <c r="Q17255" s="2"/>
    </row>
    <row r="17256" spans="17:17" ht="24">
      <c r="Q17256" s="2"/>
    </row>
    <row r="17257" spans="17:17" ht="24">
      <c r="Q17257" s="2"/>
    </row>
    <row r="17258" spans="17:17" ht="24">
      <c r="Q17258" s="2"/>
    </row>
    <row r="17259" spans="17:17" ht="24">
      <c r="Q17259" s="2"/>
    </row>
    <row r="17260" spans="17:17" ht="24">
      <c r="Q17260" s="2"/>
    </row>
    <row r="17261" spans="17:17" ht="24">
      <c r="Q17261" s="2"/>
    </row>
    <row r="17262" spans="17:17" ht="24">
      <c r="Q17262" s="2"/>
    </row>
    <row r="17263" spans="17:17" ht="24">
      <c r="Q17263" s="2"/>
    </row>
    <row r="17264" spans="17:17" ht="24">
      <c r="Q17264" s="2"/>
    </row>
    <row r="17265" spans="17:17" ht="24">
      <c r="Q17265" s="2"/>
    </row>
    <row r="17266" spans="17:17" ht="24">
      <c r="Q17266" s="2"/>
    </row>
    <row r="17267" spans="17:17" ht="24">
      <c r="Q17267" s="2"/>
    </row>
    <row r="17268" spans="17:17" ht="24">
      <c r="Q17268" s="2"/>
    </row>
    <row r="17269" spans="17:17" ht="24">
      <c r="Q17269" s="2"/>
    </row>
    <row r="17270" spans="17:17" ht="24">
      <c r="Q17270" s="2"/>
    </row>
    <row r="17271" spans="17:17" ht="24">
      <c r="Q17271" s="2"/>
    </row>
    <row r="17272" spans="17:17" ht="24">
      <c r="Q17272" s="2"/>
    </row>
    <row r="17273" spans="17:17" ht="24">
      <c r="Q17273" s="2"/>
    </row>
    <row r="17274" spans="17:17" ht="24">
      <c r="Q17274" s="2"/>
    </row>
    <row r="17275" spans="17:17" ht="24">
      <c r="Q17275" s="2"/>
    </row>
    <row r="17276" spans="17:17" ht="24">
      <c r="Q17276" s="2"/>
    </row>
    <row r="17277" spans="17:17" ht="24">
      <c r="Q17277" s="2"/>
    </row>
    <row r="17278" spans="17:17" ht="24">
      <c r="Q17278" s="2"/>
    </row>
    <row r="17279" spans="17:17" ht="24">
      <c r="Q17279" s="2"/>
    </row>
    <row r="17280" spans="17:17" ht="24">
      <c r="Q17280" s="2"/>
    </row>
    <row r="17281" spans="17:17" ht="24">
      <c r="Q17281" s="2"/>
    </row>
    <row r="17282" spans="17:17" ht="24">
      <c r="Q17282" s="2"/>
    </row>
    <row r="17283" spans="17:17" ht="24">
      <c r="Q17283" s="2"/>
    </row>
    <row r="17284" spans="17:17" ht="24">
      <c r="Q17284" s="2"/>
    </row>
    <row r="17285" spans="17:17" ht="24">
      <c r="Q17285" s="2"/>
    </row>
    <row r="17286" spans="17:17" ht="24">
      <c r="Q17286" s="2"/>
    </row>
    <row r="17287" spans="17:17" ht="24">
      <c r="Q17287" s="2"/>
    </row>
    <row r="17288" spans="17:17" ht="24">
      <c r="Q17288" s="2"/>
    </row>
    <row r="17289" spans="17:17" ht="24">
      <c r="Q17289" s="2"/>
    </row>
    <row r="17290" spans="17:17" ht="24">
      <c r="Q17290" s="2"/>
    </row>
    <row r="17291" spans="17:17" ht="24">
      <c r="Q17291" s="2"/>
    </row>
    <row r="17292" spans="17:17" ht="24">
      <c r="Q17292" s="2"/>
    </row>
    <row r="17293" spans="17:17" ht="24">
      <c r="Q17293" s="2"/>
    </row>
    <row r="17294" spans="17:17" ht="24">
      <c r="Q17294" s="2"/>
    </row>
    <row r="17295" spans="17:17" ht="24">
      <c r="Q17295" s="2"/>
    </row>
    <row r="17296" spans="17:17" ht="24">
      <c r="Q17296" s="2"/>
    </row>
    <row r="17297" spans="17:17" ht="24">
      <c r="Q17297" s="2"/>
    </row>
    <row r="17298" spans="17:17" ht="24">
      <c r="Q17298" s="2"/>
    </row>
    <row r="17299" spans="17:17" ht="24">
      <c r="Q17299" s="2"/>
    </row>
    <row r="17300" spans="17:17" ht="24">
      <c r="Q17300" s="2"/>
    </row>
    <row r="17301" spans="17:17" ht="24">
      <c r="Q17301" s="2"/>
    </row>
    <row r="17302" spans="17:17" ht="24">
      <c r="Q17302" s="2"/>
    </row>
    <row r="17303" spans="17:17" ht="24">
      <c r="Q17303" s="2"/>
    </row>
    <row r="17304" spans="17:17" ht="24">
      <c r="Q17304" s="2"/>
    </row>
    <row r="17305" spans="17:17" ht="24">
      <c r="Q17305" s="2"/>
    </row>
    <row r="17306" spans="17:17" ht="24">
      <c r="Q17306" s="2"/>
    </row>
    <row r="17307" spans="17:17" ht="24">
      <c r="Q17307" s="2"/>
    </row>
    <row r="17308" spans="17:17" ht="24">
      <c r="Q17308" s="2"/>
    </row>
    <row r="17309" spans="17:17" ht="24">
      <c r="Q17309" s="2"/>
    </row>
    <row r="17310" spans="17:17" ht="24">
      <c r="Q17310" s="2"/>
    </row>
    <row r="17311" spans="17:17" ht="24">
      <c r="Q17311" s="2"/>
    </row>
    <row r="17312" spans="17:17" ht="24">
      <c r="Q17312" s="2"/>
    </row>
    <row r="17313" spans="17:17" ht="24">
      <c r="Q17313" s="2"/>
    </row>
    <row r="17314" spans="17:17" ht="24">
      <c r="Q17314" s="2"/>
    </row>
    <row r="17315" spans="17:17" ht="24">
      <c r="Q17315" s="2"/>
    </row>
    <row r="17316" spans="17:17" ht="24">
      <c r="Q17316" s="2"/>
    </row>
    <row r="17317" spans="17:17" ht="24">
      <c r="Q17317" s="2"/>
    </row>
    <row r="17318" spans="17:17" ht="24">
      <c r="Q17318" s="2"/>
    </row>
    <row r="17319" spans="17:17" ht="24">
      <c r="Q17319" s="2"/>
    </row>
    <row r="17320" spans="17:17" ht="24">
      <c r="Q17320" s="2"/>
    </row>
    <row r="17321" spans="17:17" ht="24">
      <c r="Q17321" s="2"/>
    </row>
    <row r="17322" spans="17:17" ht="24">
      <c r="Q17322" s="2"/>
    </row>
    <row r="17323" spans="17:17" ht="24">
      <c r="Q17323" s="2"/>
    </row>
    <row r="17324" spans="17:17" ht="24">
      <c r="Q17324" s="2"/>
    </row>
    <row r="17325" spans="17:17" ht="24">
      <c r="Q17325" s="2"/>
    </row>
    <row r="17326" spans="17:17" ht="24">
      <c r="Q17326" s="2"/>
    </row>
    <row r="17327" spans="17:17" ht="24">
      <c r="Q17327" s="2"/>
    </row>
    <row r="17328" spans="17:17" ht="24">
      <c r="Q17328" s="2"/>
    </row>
    <row r="17329" spans="17:17" ht="24">
      <c r="Q17329" s="2"/>
    </row>
    <row r="17330" spans="17:17" ht="24">
      <c r="Q17330" s="2"/>
    </row>
    <row r="17331" spans="17:17" ht="24">
      <c r="Q17331" s="2"/>
    </row>
    <row r="17332" spans="17:17" ht="24">
      <c r="Q17332" s="2"/>
    </row>
    <row r="17333" spans="17:17" ht="24">
      <c r="Q17333" s="2"/>
    </row>
    <row r="17334" spans="17:17" ht="24">
      <c r="Q17334" s="2"/>
    </row>
    <row r="17335" spans="17:17" ht="24">
      <c r="Q17335" s="2"/>
    </row>
    <row r="17336" spans="17:17" ht="24">
      <c r="Q17336" s="2"/>
    </row>
    <row r="17337" spans="17:17" ht="24">
      <c r="Q17337" s="2"/>
    </row>
    <row r="17338" spans="17:17" ht="24">
      <c r="Q17338" s="2"/>
    </row>
    <row r="17339" spans="17:17" ht="24">
      <c r="Q17339" s="2"/>
    </row>
    <row r="17340" spans="17:17" ht="24">
      <c r="Q17340" s="2"/>
    </row>
    <row r="17341" spans="17:17" ht="24">
      <c r="Q17341" s="2"/>
    </row>
    <row r="17342" spans="17:17" ht="24">
      <c r="Q17342" s="2"/>
    </row>
    <row r="17343" spans="17:17" ht="24">
      <c r="Q17343" s="2"/>
    </row>
    <row r="17344" spans="17:17" ht="24">
      <c r="Q17344" s="2"/>
    </row>
    <row r="17345" spans="17:17" ht="24">
      <c r="Q17345" s="2"/>
    </row>
    <row r="17346" spans="17:17" ht="24">
      <c r="Q17346" s="2"/>
    </row>
    <row r="17347" spans="17:17" ht="24">
      <c r="Q17347" s="2"/>
    </row>
    <row r="17348" spans="17:17" ht="24">
      <c r="Q17348" s="2"/>
    </row>
    <row r="17349" spans="17:17" ht="24">
      <c r="Q17349" s="2"/>
    </row>
    <row r="17350" spans="17:17" ht="24">
      <c r="Q17350" s="2"/>
    </row>
    <row r="17351" spans="17:17" ht="24">
      <c r="Q17351" s="2"/>
    </row>
    <row r="17352" spans="17:17" ht="24">
      <c r="Q17352" s="2"/>
    </row>
    <row r="17353" spans="17:17" ht="24">
      <c r="Q17353" s="2"/>
    </row>
    <row r="17354" spans="17:17" ht="24">
      <c r="Q17354" s="2"/>
    </row>
    <row r="17355" spans="17:17" ht="24">
      <c r="Q17355" s="2"/>
    </row>
    <row r="17356" spans="17:17" ht="24">
      <c r="Q17356" s="2"/>
    </row>
    <row r="17357" spans="17:17" ht="24">
      <c r="Q17357" s="2"/>
    </row>
    <row r="17358" spans="17:17" ht="24">
      <c r="Q17358" s="2"/>
    </row>
    <row r="17359" spans="17:17" ht="24">
      <c r="Q17359" s="2"/>
    </row>
    <row r="17360" spans="17:17" ht="24">
      <c r="Q17360" s="2"/>
    </row>
    <row r="17361" spans="17:17" ht="24">
      <c r="Q17361" s="2"/>
    </row>
    <row r="17362" spans="17:17" ht="24">
      <c r="Q17362" s="2"/>
    </row>
    <row r="17363" spans="17:17" ht="24">
      <c r="Q17363" s="2"/>
    </row>
    <row r="17364" spans="17:17" ht="24">
      <c r="Q17364" s="2"/>
    </row>
    <row r="17365" spans="17:17" ht="24">
      <c r="Q17365" s="2"/>
    </row>
    <row r="17366" spans="17:17" ht="24">
      <c r="Q17366" s="2"/>
    </row>
    <row r="17367" spans="17:17" ht="24">
      <c r="Q17367" s="2"/>
    </row>
    <row r="17368" spans="17:17" ht="24">
      <c r="Q17368" s="2"/>
    </row>
    <row r="17369" spans="17:17" ht="24">
      <c r="Q17369" s="2"/>
    </row>
    <row r="17370" spans="17:17" ht="24">
      <c r="Q17370" s="2"/>
    </row>
    <row r="17371" spans="17:17" ht="24">
      <c r="Q17371" s="2"/>
    </row>
    <row r="17372" spans="17:17" ht="24">
      <c r="Q17372" s="2"/>
    </row>
    <row r="17373" spans="17:17" ht="24">
      <c r="Q17373" s="2"/>
    </row>
    <row r="17374" spans="17:17" ht="24">
      <c r="Q17374" s="2"/>
    </row>
    <row r="17375" spans="17:17" ht="24">
      <c r="Q17375" s="2"/>
    </row>
    <row r="17376" spans="17:17" ht="24">
      <c r="Q17376" s="2"/>
    </row>
    <row r="17377" spans="17:17" ht="24">
      <c r="Q17377" s="2"/>
    </row>
    <row r="17378" spans="17:17" ht="24">
      <c r="Q17378" s="2"/>
    </row>
    <row r="17379" spans="17:17" ht="24">
      <c r="Q17379" s="2"/>
    </row>
    <row r="17380" spans="17:17" ht="24">
      <c r="Q17380" s="2"/>
    </row>
    <row r="17381" spans="17:17" ht="24">
      <c r="Q17381" s="2"/>
    </row>
    <row r="17382" spans="17:17" ht="24">
      <c r="Q17382" s="2"/>
    </row>
    <row r="17383" spans="17:17" ht="24">
      <c r="Q17383" s="2"/>
    </row>
    <row r="17384" spans="17:17" ht="24">
      <c r="Q17384" s="2"/>
    </row>
    <row r="17385" spans="17:17" ht="24">
      <c r="Q17385" s="2"/>
    </row>
    <row r="17386" spans="17:17" ht="24">
      <c r="Q17386" s="2"/>
    </row>
    <row r="17387" spans="17:17" ht="24">
      <c r="Q17387" s="2"/>
    </row>
    <row r="17388" spans="17:17" ht="24">
      <c r="Q17388" s="2"/>
    </row>
    <row r="17389" spans="17:17" ht="24">
      <c r="Q17389" s="2"/>
    </row>
    <row r="17390" spans="17:17" ht="24">
      <c r="Q17390" s="2"/>
    </row>
    <row r="17391" spans="17:17" ht="24">
      <c r="Q17391" s="2"/>
    </row>
    <row r="17392" spans="17:17" ht="24">
      <c r="Q17392" s="2"/>
    </row>
    <row r="17393" spans="17:17" ht="24">
      <c r="Q17393" s="2"/>
    </row>
    <row r="17394" spans="17:17" ht="24">
      <c r="Q17394" s="2"/>
    </row>
    <row r="17395" spans="17:17" ht="24">
      <c r="Q17395" s="2"/>
    </row>
    <row r="17396" spans="17:17" ht="24">
      <c r="Q17396" s="2"/>
    </row>
    <row r="17397" spans="17:17" ht="24">
      <c r="Q17397" s="2"/>
    </row>
    <row r="17398" spans="17:17" ht="24">
      <c r="Q17398" s="2"/>
    </row>
    <row r="17399" spans="17:17" ht="24">
      <c r="Q17399" s="2"/>
    </row>
    <row r="17400" spans="17:17" ht="24">
      <c r="Q17400" s="2"/>
    </row>
    <row r="17401" spans="17:17" ht="24">
      <c r="Q17401" s="2"/>
    </row>
    <row r="17402" spans="17:17" ht="24">
      <c r="Q17402" s="2"/>
    </row>
    <row r="17403" spans="17:17" ht="24">
      <c r="Q17403" s="2"/>
    </row>
    <row r="17404" spans="17:17" ht="24">
      <c r="Q17404" s="2"/>
    </row>
    <row r="17405" spans="17:17" ht="24">
      <c r="Q17405" s="2"/>
    </row>
    <row r="17406" spans="17:17" ht="24">
      <c r="Q17406" s="2"/>
    </row>
    <row r="17407" spans="17:17" ht="24">
      <c r="Q17407" s="2"/>
    </row>
    <row r="17408" spans="17:17" ht="24">
      <c r="Q17408" s="2"/>
    </row>
    <row r="17409" spans="17:17" ht="24">
      <c r="Q17409" s="2"/>
    </row>
    <row r="17410" spans="17:17" ht="24">
      <c r="Q17410" s="2"/>
    </row>
    <row r="17411" spans="17:17" ht="24">
      <c r="Q17411" s="2"/>
    </row>
    <row r="17412" spans="17:17" ht="24">
      <c r="Q17412" s="2"/>
    </row>
    <row r="17413" spans="17:17" ht="24">
      <c r="Q17413" s="2"/>
    </row>
    <row r="17414" spans="17:17" ht="24">
      <c r="Q17414" s="2"/>
    </row>
    <row r="17415" spans="17:17" ht="24">
      <c r="Q17415" s="2"/>
    </row>
    <row r="17416" spans="17:17" ht="24">
      <c r="Q17416" s="2"/>
    </row>
    <row r="17417" spans="17:17" ht="24">
      <c r="Q17417" s="2"/>
    </row>
    <row r="17418" spans="17:17" ht="24">
      <c r="Q17418" s="2"/>
    </row>
    <row r="17419" spans="17:17" ht="24">
      <c r="Q17419" s="2"/>
    </row>
    <row r="17420" spans="17:17" ht="24">
      <c r="Q17420" s="2"/>
    </row>
    <row r="17421" spans="17:17" ht="24">
      <c r="Q17421" s="2"/>
    </row>
    <row r="17422" spans="17:17" ht="24">
      <c r="Q17422" s="2"/>
    </row>
    <row r="17423" spans="17:17" ht="24">
      <c r="Q17423" s="2"/>
    </row>
    <row r="17424" spans="17:17" ht="24">
      <c r="Q17424" s="2"/>
    </row>
    <row r="17425" spans="17:17" ht="24">
      <c r="Q17425" s="2"/>
    </row>
    <row r="17426" spans="17:17" ht="24">
      <c r="Q17426" s="2"/>
    </row>
    <row r="17427" spans="17:17" ht="24">
      <c r="Q17427" s="2"/>
    </row>
    <row r="17428" spans="17:17" ht="24">
      <c r="Q17428" s="2"/>
    </row>
    <row r="17429" spans="17:17" ht="24">
      <c r="Q17429" s="2"/>
    </row>
    <row r="17430" spans="17:17" ht="24">
      <c r="Q17430" s="2"/>
    </row>
    <row r="17431" spans="17:17" ht="24">
      <c r="Q17431" s="2"/>
    </row>
    <row r="17432" spans="17:17" ht="24">
      <c r="Q17432" s="2"/>
    </row>
    <row r="17433" spans="17:17" ht="24">
      <c r="Q17433" s="2"/>
    </row>
    <row r="17434" spans="17:17" ht="24">
      <c r="Q17434" s="2"/>
    </row>
    <row r="17435" spans="17:17" ht="24">
      <c r="Q17435" s="2"/>
    </row>
    <row r="17436" spans="17:17" ht="24">
      <c r="Q17436" s="2"/>
    </row>
    <row r="17437" spans="17:17" ht="24">
      <c r="Q17437" s="2"/>
    </row>
    <row r="17438" spans="17:17" ht="24">
      <c r="Q17438" s="2"/>
    </row>
    <row r="17439" spans="17:17" ht="24">
      <c r="Q17439" s="2"/>
    </row>
    <row r="17440" spans="17:17" ht="24">
      <c r="Q17440" s="2"/>
    </row>
    <row r="17441" spans="17:17" ht="24">
      <c r="Q17441" s="2"/>
    </row>
    <row r="17442" spans="17:17" ht="24">
      <c r="Q17442" s="2"/>
    </row>
    <row r="17443" spans="17:17" ht="24">
      <c r="Q17443" s="2"/>
    </row>
    <row r="17444" spans="17:17" ht="24">
      <c r="Q17444" s="2"/>
    </row>
    <row r="17445" spans="17:17" ht="24">
      <c r="Q17445" s="2"/>
    </row>
    <row r="17446" spans="17:17" ht="24">
      <c r="Q17446" s="2"/>
    </row>
    <row r="17447" spans="17:17" ht="24">
      <c r="Q17447" s="2"/>
    </row>
    <row r="17448" spans="17:17" ht="24">
      <c r="Q17448" s="2"/>
    </row>
    <row r="17449" spans="17:17" ht="24">
      <c r="Q17449" s="2"/>
    </row>
    <row r="17450" spans="17:17" ht="24">
      <c r="Q17450" s="2"/>
    </row>
    <row r="17451" spans="17:17" ht="24">
      <c r="Q17451" s="2"/>
    </row>
    <row r="17452" spans="17:17" ht="24">
      <c r="Q17452" s="2"/>
    </row>
    <row r="17453" spans="17:17" ht="24">
      <c r="Q17453" s="2"/>
    </row>
    <row r="17454" spans="17:17" ht="24">
      <c r="Q17454" s="2"/>
    </row>
    <row r="17455" spans="17:17" ht="24">
      <c r="Q17455" s="2"/>
    </row>
    <row r="17456" spans="17:17" ht="24">
      <c r="Q17456" s="2"/>
    </row>
    <row r="17457" spans="17:17" ht="24">
      <c r="Q17457" s="2"/>
    </row>
    <row r="17458" spans="17:17" ht="24">
      <c r="Q17458" s="2"/>
    </row>
    <row r="17459" spans="17:17" ht="24">
      <c r="Q17459" s="2"/>
    </row>
    <row r="17460" spans="17:17" ht="24">
      <c r="Q17460" s="2"/>
    </row>
    <row r="17461" spans="17:17" ht="24">
      <c r="Q17461" s="2"/>
    </row>
    <row r="17462" spans="17:17" ht="24">
      <c r="Q17462" s="2"/>
    </row>
    <row r="17463" spans="17:17" ht="24">
      <c r="Q17463" s="2"/>
    </row>
    <row r="17464" spans="17:17" ht="24">
      <c r="Q17464" s="2"/>
    </row>
    <row r="17465" spans="17:17" ht="24">
      <c r="Q17465" s="2"/>
    </row>
    <row r="17466" spans="17:17" ht="24">
      <c r="Q17466" s="2"/>
    </row>
    <row r="17467" spans="17:17" ht="24">
      <c r="Q17467" s="2"/>
    </row>
    <row r="17468" spans="17:17" ht="24">
      <c r="Q17468" s="2"/>
    </row>
    <row r="17469" spans="17:17" ht="24">
      <c r="Q17469" s="2"/>
    </row>
    <row r="17470" spans="17:17" ht="24">
      <c r="Q17470" s="2"/>
    </row>
    <row r="17471" spans="17:17" ht="24">
      <c r="Q17471" s="2"/>
    </row>
    <row r="17472" spans="17:17" ht="24">
      <c r="Q17472" s="2"/>
    </row>
    <row r="17473" spans="17:17" ht="24">
      <c r="Q17473" s="2"/>
    </row>
    <row r="17474" spans="17:17" ht="24">
      <c r="Q17474" s="2"/>
    </row>
    <row r="17475" spans="17:17" ht="24">
      <c r="Q17475" s="2"/>
    </row>
    <row r="17476" spans="17:17" ht="24">
      <c r="Q17476" s="2"/>
    </row>
    <row r="17477" spans="17:17" ht="24">
      <c r="Q17477" s="2"/>
    </row>
    <row r="17478" spans="17:17" ht="24">
      <c r="Q17478" s="2"/>
    </row>
    <row r="17479" spans="17:17" ht="24">
      <c r="Q17479" s="2"/>
    </row>
    <row r="17480" spans="17:17" ht="24">
      <c r="Q17480" s="2"/>
    </row>
    <row r="17481" spans="17:17" ht="24">
      <c r="Q17481" s="2"/>
    </row>
    <row r="17482" spans="17:17" ht="24">
      <c r="Q17482" s="2"/>
    </row>
    <row r="17483" spans="17:17" ht="24">
      <c r="Q17483" s="2"/>
    </row>
    <row r="17484" spans="17:17" ht="24">
      <c r="Q17484" s="2"/>
    </row>
    <row r="17485" spans="17:17" ht="24">
      <c r="Q17485" s="2"/>
    </row>
    <row r="17486" spans="17:17" ht="24">
      <c r="Q17486" s="2"/>
    </row>
    <row r="17487" spans="17:17" ht="24">
      <c r="Q17487" s="2"/>
    </row>
    <row r="17488" spans="17:17" ht="24">
      <c r="Q17488" s="2"/>
    </row>
    <row r="17489" spans="17:17" ht="24">
      <c r="Q17489" s="2"/>
    </row>
    <row r="17490" spans="17:17" ht="24">
      <c r="Q17490" s="2"/>
    </row>
    <row r="17491" spans="17:17" ht="24">
      <c r="Q17491" s="2"/>
    </row>
    <row r="17492" spans="17:17" ht="24">
      <c r="Q17492" s="2"/>
    </row>
    <row r="17493" spans="17:17" ht="24">
      <c r="Q17493" s="2"/>
    </row>
    <row r="17494" spans="17:17" ht="24">
      <c r="Q17494" s="2"/>
    </row>
    <row r="17495" spans="17:17" ht="24">
      <c r="Q17495" s="2"/>
    </row>
    <row r="17496" spans="17:17" ht="24">
      <c r="Q17496" s="2"/>
    </row>
    <row r="17497" spans="17:17" ht="24">
      <c r="Q17497" s="2"/>
    </row>
    <row r="17498" spans="17:17" ht="24">
      <c r="Q17498" s="2"/>
    </row>
    <row r="17499" spans="17:17" ht="24">
      <c r="Q17499" s="2"/>
    </row>
    <row r="17500" spans="17:17" ht="24">
      <c r="Q17500" s="2"/>
    </row>
    <row r="17501" spans="17:17" ht="24">
      <c r="Q17501" s="2"/>
    </row>
    <row r="17502" spans="17:17" ht="24">
      <c r="Q17502" s="2"/>
    </row>
    <row r="17503" spans="17:17" ht="24">
      <c r="Q17503" s="2"/>
    </row>
    <row r="17504" spans="17:17" ht="24">
      <c r="Q17504" s="2"/>
    </row>
    <row r="17505" spans="17:17" ht="24">
      <c r="Q17505" s="2"/>
    </row>
    <row r="17506" spans="17:17" ht="24">
      <c r="Q17506" s="2"/>
    </row>
    <row r="17507" spans="17:17" ht="24">
      <c r="Q17507" s="2"/>
    </row>
    <row r="17508" spans="17:17" ht="24">
      <c r="Q17508" s="2"/>
    </row>
    <row r="17509" spans="17:17" ht="24">
      <c r="Q17509" s="2"/>
    </row>
    <row r="17510" spans="17:17" ht="24">
      <c r="Q17510" s="2"/>
    </row>
    <row r="17511" spans="17:17" ht="24">
      <c r="Q17511" s="2"/>
    </row>
    <row r="17512" spans="17:17" ht="24">
      <c r="Q17512" s="2"/>
    </row>
    <row r="17513" spans="17:17" ht="24">
      <c r="Q17513" s="2"/>
    </row>
    <row r="17514" spans="17:17" ht="24">
      <c r="Q17514" s="2"/>
    </row>
    <row r="17515" spans="17:17" ht="24">
      <c r="Q17515" s="2"/>
    </row>
    <row r="17516" spans="17:17" ht="24">
      <c r="Q17516" s="2"/>
    </row>
    <row r="17517" spans="17:17" ht="24">
      <c r="Q17517" s="2"/>
    </row>
    <row r="17518" spans="17:17" ht="24">
      <c r="Q17518" s="2"/>
    </row>
    <row r="17519" spans="17:17" ht="24">
      <c r="Q17519" s="2"/>
    </row>
    <row r="17520" spans="17:17" ht="24">
      <c r="Q17520" s="2"/>
    </row>
    <row r="17521" spans="17:17" ht="24">
      <c r="Q17521" s="2"/>
    </row>
    <row r="17522" spans="17:17" ht="24">
      <c r="Q17522" s="2"/>
    </row>
    <row r="17523" spans="17:17" ht="24">
      <c r="Q17523" s="2"/>
    </row>
    <row r="17524" spans="17:17" ht="24">
      <c r="Q17524" s="2"/>
    </row>
    <row r="17525" spans="17:17" ht="24">
      <c r="Q17525" s="2"/>
    </row>
    <row r="17526" spans="17:17" ht="24">
      <c r="Q17526" s="2"/>
    </row>
    <row r="17527" spans="17:17" ht="24">
      <c r="Q17527" s="2"/>
    </row>
    <row r="17528" spans="17:17" ht="24">
      <c r="Q17528" s="2"/>
    </row>
    <row r="17529" spans="17:17" ht="24">
      <c r="Q17529" s="2"/>
    </row>
    <row r="17530" spans="17:17" ht="24">
      <c r="Q17530" s="2"/>
    </row>
    <row r="17531" spans="17:17" ht="24">
      <c r="Q17531" s="2"/>
    </row>
    <row r="17532" spans="17:17" ht="24">
      <c r="Q17532" s="2"/>
    </row>
    <row r="17533" spans="17:17" ht="24">
      <c r="Q17533" s="2"/>
    </row>
    <row r="17534" spans="17:17" ht="24">
      <c r="Q17534" s="2"/>
    </row>
    <row r="17535" spans="17:17" ht="24">
      <c r="Q17535" s="2"/>
    </row>
    <row r="17536" spans="17:17" ht="24">
      <c r="Q17536" s="2"/>
    </row>
    <row r="17537" spans="17:17" ht="24">
      <c r="Q17537" s="2"/>
    </row>
    <row r="17538" spans="17:17" ht="24">
      <c r="Q17538" s="2"/>
    </row>
    <row r="17539" spans="17:17" ht="24">
      <c r="Q17539" s="2"/>
    </row>
    <row r="17540" spans="17:17" ht="24">
      <c r="Q17540" s="2"/>
    </row>
    <row r="17541" spans="17:17" ht="24">
      <c r="Q17541" s="2"/>
    </row>
    <row r="17542" spans="17:17" ht="24">
      <c r="Q17542" s="2"/>
    </row>
    <row r="17543" spans="17:17" ht="24">
      <c r="Q17543" s="2"/>
    </row>
    <row r="17544" spans="17:17" ht="24">
      <c r="Q17544" s="2"/>
    </row>
    <row r="17545" spans="17:17" ht="24">
      <c r="Q17545" s="2"/>
    </row>
    <row r="17546" spans="17:17" ht="24">
      <c r="Q17546" s="2"/>
    </row>
    <row r="17547" spans="17:17" ht="24">
      <c r="Q17547" s="2"/>
    </row>
    <row r="17548" spans="17:17" ht="24">
      <c r="Q17548" s="2"/>
    </row>
    <row r="17549" spans="17:17" ht="24">
      <c r="Q17549" s="2"/>
    </row>
    <row r="17550" spans="17:17" ht="24">
      <c r="Q17550" s="2"/>
    </row>
    <row r="17551" spans="17:17" ht="24">
      <c r="Q17551" s="2"/>
    </row>
    <row r="17552" spans="17:17" ht="24">
      <c r="Q17552" s="2"/>
    </row>
    <row r="17553" spans="17:17" ht="24">
      <c r="Q17553" s="2"/>
    </row>
    <row r="17554" spans="17:17" ht="24">
      <c r="Q17554" s="2"/>
    </row>
    <row r="17555" spans="17:17" ht="24">
      <c r="Q17555" s="2"/>
    </row>
    <row r="17556" spans="17:17" ht="24">
      <c r="Q17556" s="2"/>
    </row>
    <row r="17557" spans="17:17" ht="24">
      <c r="Q17557" s="2"/>
    </row>
    <row r="17558" spans="17:17" ht="24">
      <c r="Q17558" s="2"/>
    </row>
    <row r="17559" spans="17:17" ht="24">
      <c r="Q17559" s="2"/>
    </row>
    <row r="17560" spans="17:17" ht="24">
      <c r="Q17560" s="2"/>
    </row>
    <row r="17561" spans="17:17" ht="24">
      <c r="Q17561" s="2"/>
    </row>
    <row r="17562" spans="17:17" ht="24">
      <c r="Q17562" s="2"/>
    </row>
    <row r="17563" spans="17:17" ht="24">
      <c r="Q17563" s="2"/>
    </row>
    <row r="17564" spans="17:17" ht="24">
      <c r="Q17564" s="2"/>
    </row>
    <row r="17565" spans="17:17" ht="24">
      <c r="Q17565" s="2"/>
    </row>
    <row r="17566" spans="17:17" ht="24">
      <c r="Q17566" s="2"/>
    </row>
    <row r="17567" spans="17:17" ht="24">
      <c r="Q17567" s="2"/>
    </row>
    <row r="17568" spans="17:17" ht="24">
      <c r="Q17568" s="2"/>
    </row>
    <row r="17569" spans="17:17" ht="24">
      <c r="Q17569" s="2"/>
    </row>
    <row r="17570" spans="17:17" ht="24">
      <c r="Q17570" s="2"/>
    </row>
    <row r="17571" spans="17:17" ht="24">
      <c r="Q17571" s="2"/>
    </row>
    <row r="17572" spans="17:17" ht="24">
      <c r="Q17572" s="2"/>
    </row>
    <row r="17573" spans="17:17" ht="24">
      <c r="Q17573" s="2"/>
    </row>
    <row r="17574" spans="17:17" ht="24">
      <c r="Q17574" s="2"/>
    </row>
    <row r="17575" spans="17:17" ht="24">
      <c r="Q17575" s="2"/>
    </row>
    <row r="17576" spans="17:17" ht="24">
      <c r="Q17576" s="2"/>
    </row>
    <row r="17577" spans="17:17" ht="24">
      <c r="Q17577" s="2"/>
    </row>
    <row r="17578" spans="17:17" ht="24">
      <c r="Q17578" s="2"/>
    </row>
    <row r="17579" spans="17:17" ht="24">
      <c r="Q17579" s="2"/>
    </row>
    <row r="17580" spans="17:17" ht="24">
      <c r="Q17580" s="2"/>
    </row>
    <row r="17581" spans="17:17" ht="24">
      <c r="Q17581" s="2"/>
    </row>
    <row r="17582" spans="17:17" ht="24">
      <c r="Q17582" s="2"/>
    </row>
    <row r="17583" spans="17:17" ht="24">
      <c r="Q17583" s="2"/>
    </row>
    <row r="17584" spans="17:17" ht="24">
      <c r="Q17584" s="2"/>
    </row>
    <row r="17585" spans="17:17" ht="24">
      <c r="Q17585" s="2"/>
    </row>
    <row r="17586" spans="17:17" ht="24">
      <c r="Q17586" s="2"/>
    </row>
    <row r="17587" spans="17:17" ht="24">
      <c r="Q17587" s="2"/>
    </row>
    <row r="17588" spans="17:17" ht="24">
      <c r="Q17588" s="2"/>
    </row>
    <row r="17589" spans="17:17" ht="24">
      <c r="Q17589" s="2"/>
    </row>
    <row r="17590" spans="17:17" ht="24">
      <c r="Q17590" s="2"/>
    </row>
    <row r="17591" spans="17:17" ht="24">
      <c r="Q17591" s="2"/>
    </row>
    <row r="17592" spans="17:17" ht="24">
      <c r="Q17592" s="2"/>
    </row>
    <row r="17593" spans="17:17" ht="24">
      <c r="Q17593" s="2"/>
    </row>
    <row r="17594" spans="17:17" ht="24">
      <c r="Q17594" s="2"/>
    </row>
    <row r="17595" spans="17:17" ht="24">
      <c r="Q17595" s="2"/>
    </row>
    <row r="17596" spans="17:17" ht="24">
      <c r="Q17596" s="2"/>
    </row>
    <row r="17597" spans="17:17" ht="24">
      <c r="Q17597" s="2"/>
    </row>
    <row r="17598" spans="17:17" ht="24">
      <c r="Q17598" s="2"/>
    </row>
    <row r="17599" spans="17:17" ht="24">
      <c r="Q17599" s="2"/>
    </row>
    <row r="17600" spans="17:17" ht="24">
      <c r="Q17600" s="2"/>
    </row>
    <row r="17601" spans="17:17" ht="24">
      <c r="Q17601" s="2"/>
    </row>
    <row r="17602" spans="17:17" ht="24">
      <c r="Q17602" s="2"/>
    </row>
    <row r="17603" spans="17:17" ht="24">
      <c r="Q17603" s="2"/>
    </row>
    <row r="17604" spans="17:17" ht="24">
      <c r="Q17604" s="2"/>
    </row>
    <row r="17605" spans="17:17" ht="24">
      <c r="Q17605" s="2"/>
    </row>
    <row r="17606" spans="17:17" ht="24">
      <c r="Q17606" s="2"/>
    </row>
    <row r="17607" spans="17:17" ht="24">
      <c r="Q17607" s="2"/>
    </row>
    <row r="17608" spans="17:17" ht="24">
      <c r="Q17608" s="2"/>
    </row>
    <row r="17609" spans="17:17" ht="24">
      <c r="Q17609" s="2"/>
    </row>
    <row r="17610" spans="17:17" ht="24">
      <c r="Q17610" s="2"/>
    </row>
    <row r="17611" spans="17:17" ht="24">
      <c r="Q17611" s="2"/>
    </row>
    <row r="17612" spans="17:17" ht="24">
      <c r="Q17612" s="2"/>
    </row>
    <row r="17613" spans="17:17" ht="24">
      <c r="Q17613" s="2"/>
    </row>
    <row r="17614" spans="17:17" ht="24">
      <c r="Q17614" s="2"/>
    </row>
    <row r="17615" spans="17:17" ht="24">
      <c r="Q17615" s="2"/>
    </row>
    <row r="17616" spans="17:17" ht="24">
      <c r="Q17616" s="2"/>
    </row>
    <row r="17617" spans="17:17" ht="24">
      <c r="Q17617" s="2"/>
    </row>
    <row r="17618" spans="17:17" ht="24">
      <c r="Q17618" s="2"/>
    </row>
    <row r="17619" spans="17:17" ht="24">
      <c r="Q17619" s="2"/>
    </row>
    <row r="17620" spans="17:17" ht="24">
      <c r="Q17620" s="2"/>
    </row>
    <row r="17621" spans="17:17" ht="24">
      <c r="Q17621" s="2"/>
    </row>
    <row r="17622" spans="17:17" ht="24">
      <c r="Q17622" s="2"/>
    </row>
    <row r="17623" spans="17:17" ht="24">
      <c r="Q17623" s="2"/>
    </row>
    <row r="17624" spans="17:17" ht="24">
      <c r="Q17624" s="2"/>
    </row>
    <row r="17625" spans="17:17" ht="24">
      <c r="Q17625" s="2"/>
    </row>
    <row r="17626" spans="17:17" ht="24">
      <c r="Q17626" s="2"/>
    </row>
    <row r="17627" spans="17:17" ht="24">
      <c r="Q17627" s="2"/>
    </row>
    <row r="17628" spans="17:17" ht="24">
      <c r="Q17628" s="2"/>
    </row>
    <row r="17629" spans="17:17" ht="24">
      <c r="Q17629" s="2"/>
    </row>
    <row r="17630" spans="17:17" ht="24">
      <c r="Q17630" s="2"/>
    </row>
    <row r="17631" spans="17:17" ht="24">
      <c r="Q17631" s="2"/>
    </row>
    <row r="17632" spans="17:17" ht="24">
      <c r="Q17632" s="2"/>
    </row>
    <row r="17633" spans="17:17" ht="24">
      <c r="Q17633" s="2"/>
    </row>
    <row r="17634" spans="17:17" ht="24">
      <c r="Q17634" s="2"/>
    </row>
    <row r="17635" spans="17:17" ht="24">
      <c r="Q17635" s="2"/>
    </row>
    <row r="17636" spans="17:17" ht="24">
      <c r="Q17636" s="2"/>
    </row>
    <row r="17637" spans="17:17" ht="24">
      <c r="Q17637" s="2"/>
    </row>
    <row r="17638" spans="17:17" ht="24">
      <c r="Q17638" s="2"/>
    </row>
    <row r="17639" spans="17:17" ht="24">
      <c r="Q17639" s="2"/>
    </row>
    <row r="17640" spans="17:17" ht="24">
      <c r="Q17640" s="2"/>
    </row>
    <row r="17641" spans="17:17" ht="24">
      <c r="Q17641" s="2"/>
    </row>
    <row r="17642" spans="17:17" ht="24">
      <c r="Q17642" s="2"/>
    </row>
    <row r="17643" spans="17:17" ht="24">
      <c r="Q17643" s="2"/>
    </row>
    <row r="17644" spans="17:17" ht="24">
      <c r="Q17644" s="2"/>
    </row>
    <row r="17645" spans="17:17" ht="24">
      <c r="Q17645" s="2"/>
    </row>
    <row r="17646" spans="17:17" ht="24">
      <c r="Q17646" s="2"/>
    </row>
    <row r="17647" spans="17:17" ht="24">
      <c r="Q17647" s="2"/>
    </row>
    <row r="17648" spans="17:17" ht="24">
      <c r="Q17648" s="2"/>
    </row>
    <row r="17649" spans="17:17" ht="24">
      <c r="Q17649" s="2"/>
    </row>
    <row r="17650" spans="17:17" ht="24">
      <c r="Q17650" s="2"/>
    </row>
    <row r="17651" spans="17:17" ht="24">
      <c r="Q17651" s="2"/>
    </row>
    <row r="17652" spans="17:17" ht="24">
      <c r="Q17652" s="2"/>
    </row>
    <row r="17653" spans="17:17" ht="24">
      <c r="Q17653" s="2"/>
    </row>
    <row r="17654" spans="17:17" ht="24">
      <c r="Q17654" s="2"/>
    </row>
    <row r="17655" spans="17:17" ht="24">
      <c r="Q17655" s="2"/>
    </row>
    <row r="17656" spans="17:17" ht="24">
      <c r="Q17656" s="2"/>
    </row>
    <row r="17657" spans="17:17" ht="24">
      <c r="Q17657" s="2"/>
    </row>
    <row r="17658" spans="17:17" ht="24">
      <c r="Q17658" s="2"/>
    </row>
    <row r="17659" spans="17:17" ht="24">
      <c r="Q17659" s="2"/>
    </row>
    <row r="17660" spans="17:17" ht="24">
      <c r="Q17660" s="2"/>
    </row>
    <row r="17661" spans="17:17" ht="24">
      <c r="Q17661" s="2"/>
    </row>
    <row r="17662" spans="17:17" ht="24">
      <c r="Q17662" s="2"/>
    </row>
    <row r="17663" spans="17:17" ht="24">
      <c r="Q17663" s="2"/>
    </row>
    <row r="17664" spans="17:17" ht="24">
      <c r="Q17664" s="2"/>
    </row>
    <row r="17665" spans="17:17" ht="24">
      <c r="Q17665" s="2"/>
    </row>
    <row r="17666" spans="17:17" ht="24">
      <c r="Q17666" s="2"/>
    </row>
    <row r="17667" spans="17:17" ht="24">
      <c r="Q17667" s="2"/>
    </row>
    <row r="17668" spans="17:17" ht="24">
      <c r="Q17668" s="2"/>
    </row>
    <row r="17669" spans="17:17" ht="24">
      <c r="Q17669" s="2"/>
    </row>
    <row r="17670" spans="17:17" ht="24">
      <c r="Q17670" s="2"/>
    </row>
    <row r="17671" spans="17:17" ht="24">
      <c r="Q17671" s="2"/>
    </row>
    <row r="17672" spans="17:17" ht="24">
      <c r="Q17672" s="2"/>
    </row>
    <row r="17673" spans="17:17" ht="24">
      <c r="Q17673" s="2"/>
    </row>
    <row r="17674" spans="17:17" ht="24">
      <c r="Q17674" s="2"/>
    </row>
    <row r="17675" spans="17:17" ht="24">
      <c r="Q17675" s="2"/>
    </row>
    <row r="17676" spans="17:17" ht="24">
      <c r="Q17676" s="2"/>
    </row>
    <row r="17677" spans="17:17" ht="24">
      <c r="Q17677" s="2"/>
    </row>
    <row r="17678" spans="17:17" ht="24">
      <c r="Q17678" s="2"/>
    </row>
    <row r="17679" spans="17:17" ht="24">
      <c r="Q17679" s="2"/>
    </row>
    <row r="17680" spans="17:17" ht="24">
      <c r="Q17680" s="2"/>
    </row>
    <row r="17681" spans="17:17" ht="24">
      <c r="Q17681" s="2"/>
    </row>
    <row r="17682" spans="17:17" ht="24">
      <c r="Q17682" s="2"/>
    </row>
    <row r="17683" spans="17:17" ht="24">
      <c r="Q17683" s="2"/>
    </row>
    <row r="17684" spans="17:17" ht="24">
      <c r="Q17684" s="2"/>
    </row>
    <row r="17685" spans="17:17" ht="24">
      <c r="Q17685" s="2"/>
    </row>
    <row r="17686" spans="17:17" ht="24">
      <c r="Q17686" s="2"/>
    </row>
    <row r="17687" spans="17:17" ht="24">
      <c r="Q17687" s="2"/>
    </row>
    <row r="17688" spans="17:17" ht="24">
      <c r="Q17688" s="2"/>
    </row>
    <row r="17689" spans="17:17" ht="24">
      <c r="Q17689" s="2"/>
    </row>
    <row r="17690" spans="17:17" ht="24">
      <c r="Q17690" s="2"/>
    </row>
    <row r="17691" spans="17:17" ht="24">
      <c r="Q17691" s="2"/>
    </row>
    <row r="17692" spans="17:17" ht="24">
      <c r="Q17692" s="2"/>
    </row>
    <row r="17693" spans="17:17" ht="24">
      <c r="Q17693" s="2"/>
    </row>
    <row r="17694" spans="17:17" ht="24">
      <c r="Q17694" s="2"/>
    </row>
    <row r="17695" spans="17:17" ht="24">
      <c r="Q17695" s="2"/>
    </row>
    <row r="17696" spans="17:17" ht="24">
      <c r="Q17696" s="2"/>
    </row>
    <row r="17697" spans="17:17" ht="24">
      <c r="Q17697" s="2"/>
    </row>
    <row r="17698" spans="17:17" ht="24">
      <c r="Q17698" s="2"/>
    </row>
    <row r="17699" spans="17:17" ht="24">
      <c r="Q17699" s="2"/>
    </row>
    <row r="17700" spans="17:17" ht="24">
      <c r="Q17700" s="2"/>
    </row>
    <row r="17701" spans="17:17" ht="24">
      <c r="Q17701" s="2"/>
    </row>
    <row r="17702" spans="17:17" ht="24">
      <c r="Q17702" s="2"/>
    </row>
    <row r="17703" spans="17:17" ht="24">
      <c r="Q17703" s="2"/>
    </row>
    <row r="17704" spans="17:17" ht="24">
      <c r="Q17704" s="2"/>
    </row>
    <row r="17705" spans="17:17" ht="24">
      <c r="Q17705" s="2"/>
    </row>
    <row r="17706" spans="17:17" ht="24">
      <c r="Q17706" s="2"/>
    </row>
    <row r="17707" spans="17:17" ht="24">
      <c r="Q17707" s="2"/>
    </row>
    <row r="17708" spans="17:17" ht="24">
      <c r="Q17708" s="2"/>
    </row>
    <row r="17709" spans="17:17" ht="24">
      <c r="Q17709" s="2"/>
    </row>
    <row r="17710" spans="17:17" ht="24">
      <c r="Q17710" s="2"/>
    </row>
    <row r="17711" spans="17:17" ht="24">
      <c r="Q17711" s="2"/>
    </row>
    <row r="17712" spans="17:17" ht="24">
      <c r="Q17712" s="2"/>
    </row>
    <row r="17713" spans="17:17" ht="24">
      <c r="Q17713" s="2"/>
    </row>
    <row r="17714" spans="17:17" ht="24">
      <c r="Q17714" s="2"/>
    </row>
    <row r="17715" spans="17:17" ht="24">
      <c r="Q17715" s="2"/>
    </row>
    <row r="17716" spans="17:17" ht="24">
      <c r="Q17716" s="2"/>
    </row>
    <row r="17717" spans="17:17" ht="24">
      <c r="Q17717" s="2"/>
    </row>
    <row r="17718" spans="17:17" ht="24">
      <c r="Q17718" s="2"/>
    </row>
    <row r="17719" spans="17:17" ht="24">
      <c r="Q17719" s="2"/>
    </row>
    <row r="17720" spans="17:17" ht="24">
      <c r="Q17720" s="2"/>
    </row>
    <row r="17721" spans="17:17" ht="24">
      <c r="Q17721" s="2"/>
    </row>
    <row r="17722" spans="17:17" ht="24">
      <c r="Q17722" s="2"/>
    </row>
    <row r="17723" spans="17:17" ht="24">
      <c r="Q17723" s="2"/>
    </row>
    <row r="17724" spans="17:17" ht="24">
      <c r="Q17724" s="2"/>
    </row>
    <row r="17725" spans="17:17" ht="24">
      <c r="Q17725" s="2"/>
    </row>
    <row r="17726" spans="17:17" ht="24">
      <c r="Q17726" s="2"/>
    </row>
    <row r="17727" spans="17:17" ht="24">
      <c r="Q17727" s="2"/>
    </row>
    <row r="17728" spans="17:17" ht="24">
      <c r="Q17728" s="2"/>
    </row>
    <row r="17729" spans="17:17" ht="24">
      <c r="Q17729" s="2"/>
    </row>
    <row r="17730" spans="17:17" ht="24">
      <c r="Q17730" s="2"/>
    </row>
    <row r="17731" spans="17:17" ht="24">
      <c r="Q17731" s="2"/>
    </row>
    <row r="17732" spans="17:17" ht="24">
      <c r="Q17732" s="2"/>
    </row>
    <row r="17733" spans="17:17" ht="24">
      <c r="Q17733" s="2"/>
    </row>
    <row r="17734" spans="17:17" ht="24">
      <c r="Q17734" s="2"/>
    </row>
    <row r="17735" spans="17:17" ht="24">
      <c r="Q17735" s="2"/>
    </row>
    <row r="17736" spans="17:17" ht="24">
      <c r="Q17736" s="2"/>
    </row>
    <row r="17737" spans="17:17" ht="24">
      <c r="Q17737" s="2"/>
    </row>
    <row r="17738" spans="17:17" ht="24">
      <c r="Q17738" s="2"/>
    </row>
    <row r="17739" spans="17:17" ht="24">
      <c r="Q17739" s="2"/>
    </row>
    <row r="17740" spans="17:17" ht="24">
      <c r="Q17740" s="2"/>
    </row>
    <row r="17741" spans="17:17" ht="24">
      <c r="Q17741" s="2"/>
    </row>
    <row r="17742" spans="17:17" ht="24">
      <c r="Q17742" s="2"/>
    </row>
    <row r="17743" spans="17:17" ht="24">
      <c r="Q17743" s="2"/>
    </row>
    <row r="17744" spans="17:17" ht="24">
      <c r="Q17744" s="2"/>
    </row>
    <row r="17745" spans="17:17" ht="24">
      <c r="Q17745" s="2"/>
    </row>
    <row r="17746" spans="17:17" ht="24">
      <c r="Q17746" s="2"/>
    </row>
    <row r="17747" spans="17:17" ht="24">
      <c r="Q17747" s="2"/>
    </row>
    <row r="17748" spans="17:17" ht="24">
      <c r="Q17748" s="2"/>
    </row>
    <row r="17749" spans="17:17" ht="24">
      <c r="Q17749" s="2"/>
    </row>
    <row r="17750" spans="17:17" ht="24">
      <c r="Q17750" s="2"/>
    </row>
    <row r="17751" spans="17:17" ht="24">
      <c r="Q17751" s="2"/>
    </row>
    <row r="17752" spans="17:17" ht="24">
      <c r="Q17752" s="2"/>
    </row>
    <row r="17753" spans="17:17" ht="24">
      <c r="Q17753" s="2"/>
    </row>
    <row r="17754" spans="17:17" ht="24">
      <c r="Q17754" s="2"/>
    </row>
    <row r="17755" spans="17:17" ht="24">
      <c r="Q17755" s="2"/>
    </row>
    <row r="17756" spans="17:17" ht="24">
      <c r="Q17756" s="2"/>
    </row>
    <row r="17757" spans="17:17" ht="24">
      <c r="Q17757" s="2"/>
    </row>
    <row r="17758" spans="17:17" ht="24">
      <c r="Q17758" s="2"/>
    </row>
    <row r="17759" spans="17:17" ht="24">
      <c r="Q17759" s="2"/>
    </row>
    <row r="17760" spans="17:17" ht="24">
      <c r="Q17760" s="2"/>
    </row>
    <row r="17761" spans="17:17" ht="24">
      <c r="Q17761" s="2"/>
    </row>
    <row r="17762" spans="17:17" ht="24">
      <c r="Q17762" s="2"/>
    </row>
    <row r="17763" spans="17:17" ht="24">
      <c r="Q17763" s="2"/>
    </row>
    <row r="17764" spans="17:17" ht="24">
      <c r="Q17764" s="2"/>
    </row>
    <row r="17765" spans="17:17" ht="24">
      <c r="Q17765" s="2"/>
    </row>
    <row r="17766" spans="17:17" ht="24">
      <c r="Q17766" s="2"/>
    </row>
    <row r="17767" spans="17:17" ht="24">
      <c r="Q17767" s="2"/>
    </row>
    <row r="17768" spans="17:17" ht="24">
      <c r="Q17768" s="2"/>
    </row>
    <row r="17769" spans="17:17" ht="24">
      <c r="Q17769" s="2"/>
    </row>
    <row r="17770" spans="17:17" ht="24">
      <c r="Q17770" s="2"/>
    </row>
    <row r="17771" spans="17:17" ht="24">
      <c r="Q17771" s="2"/>
    </row>
    <row r="17772" spans="17:17" ht="24">
      <c r="Q17772" s="2"/>
    </row>
    <row r="17773" spans="17:17" ht="24">
      <c r="Q17773" s="2"/>
    </row>
    <row r="17774" spans="17:17" ht="24">
      <c r="Q17774" s="2"/>
    </row>
    <row r="17775" spans="17:17" ht="24">
      <c r="Q17775" s="2"/>
    </row>
    <row r="17776" spans="17:17" ht="24">
      <c r="Q17776" s="2"/>
    </row>
    <row r="17777" spans="17:17" ht="24">
      <c r="Q17777" s="2"/>
    </row>
    <row r="17778" spans="17:17" ht="24">
      <c r="Q17778" s="2"/>
    </row>
    <row r="17779" spans="17:17" ht="24">
      <c r="Q17779" s="2"/>
    </row>
    <row r="17780" spans="17:17" ht="24">
      <c r="Q17780" s="2"/>
    </row>
    <row r="17781" spans="17:17" ht="24">
      <c r="Q17781" s="2"/>
    </row>
    <row r="17782" spans="17:17" ht="24">
      <c r="Q17782" s="2"/>
    </row>
    <row r="17783" spans="17:17" ht="24">
      <c r="Q17783" s="2"/>
    </row>
    <row r="17784" spans="17:17" ht="24">
      <c r="Q17784" s="2"/>
    </row>
    <row r="17785" spans="17:17" ht="24">
      <c r="Q17785" s="2"/>
    </row>
    <row r="17786" spans="17:17" ht="24">
      <c r="Q17786" s="2"/>
    </row>
    <row r="17787" spans="17:17" ht="24">
      <c r="Q17787" s="2"/>
    </row>
    <row r="17788" spans="17:17" ht="24">
      <c r="Q17788" s="2"/>
    </row>
    <row r="17789" spans="17:17" ht="24">
      <c r="Q17789" s="2"/>
    </row>
    <row r="17790" spans="17:17" ht="24">
      <c r="Q17790" s="2"/>
    </row>
    <row r="17791" spans="17:17" ht="24">
      <c r="Q17791" s="2"/>
    </row>
    <row r="17792" spans="17:17" ht="24">
      <c r="Q17792" s="2"/>
    </row>
    <row r="17793" spans="17:17" ht="24">
      <c r="Q17793" s="2"/>
    </row>
    <row r="17794" spans="17:17" ht="24">
      <c r="Q17794" s="2"/>
    </row>
    <row r="17795" spans="17:17" ht="24">
      <c r="Q17795" s="2"/>
    </row>
    <row r="17796" spans="17:17" ht="24">
      <c r="Q17796" s="2"/>
    </row>
    <row r="17797" spans="17:17" ht="24">
      <c r="Q17797" s="2"/>
    </row>
    <row r="17798" spans="17:17" ht="24">
      <c r="Q17798" s="2"/>
    </row>
    <row r="17799" spans="17:17" ht="24">
      <c r="Q17799" s="2"/>
    </row>
    <row r="17800" spans="17:17" ht="24">
      <c r="Q17800" s="2"/>
    </row>
    <row r="17801" spans="17:17" ht="24">
      <c r="Q17801" s="2"/>
    </row>
    <row r="17802" spans="17:17" ht="24">
      <c r="Q17802" s="2"/>
    </row>
    <row r="17803" spans="17:17" ht="24">
      <c r="Q17803" s="2"/>
    </row>
    <row r="17804" spans="17:17" ht="24">
      <c r="Q17804" s="2"/>
    </row>
    <row r="17805" spans="17:17" ht="24">
      <c r="Q17805" s="2"/>
    </row>
    <row r="17806" spans="17:17" ht="24">
      <c r="Q17806" s="2"/>
    </row>
    <row r="17807" spans="17:17" ht="24">
      <c r="Q17807" s="2"/>
    </row>
    <row r="17808" spans="17:17" ht="24">
      <c r="Q17808" s="2"/>
    </row>
    <row r="17809" spans="17:17" ht="24">
      <c r="Q17809" s="2"/>
    </row>
    <row r="17810" spans="17:17" ht="24">
      <c r="Q17810" s="2"/>
    </row>
    <row r="17811" spans="17:17" ht="24">
      <c r="Q17811" s="2"/>
    </row>
    <row r="17812" spans="17:17" ht="24">
      <c r="Q17812" s="2"/>
    </row>
    <row r="17813" spans="17:17" ht="24">
      <c r="Q17813" s="2"/>
    </row>
    <row r="17814" spans="17:17" ht="24">
      <c r="Q17814" s="2"/>
    </row>
    <row r="17815" spans="17:17" ht="24">
      <c r="Q17815" s="2"/>
    </row>
    <row r="17816" spans="17:17" ht="24">
      <c r="Q17816" s="2"/>
    </row>
    <row r="17817" spans="17:17" ht="24">
      <c r="Q17817" s="2"/>
    </row>
    <row r="17818" spans="17:17" ht="24">
      <c r="Q17818" s="2"/>
    </row>
    <row r="17819" spans="17:17" ht="24">
      <c r="Q17819" s="2"/>
    </row>
    <row r="17820" spans="17:17" ht="24">
      <c r="Q17820" s="2"/>
    </row>
    <row r="17821" spans="17:17" ht="24">
      <c r="Q17821" s="2"/>
    </row>
    <row r="17822" spans="17:17" ht="24">
      <c r="Q17822" s="2"/>
    </row>
    <row r="17823" spans="17:17" ht="24">
      <c r="Q17823" s="2"/>
    </row>
    <row r="17824" spans="17:17" ht="24">
      <c r="Q17824" s="2"/>
    </row>
    <row r="17825" spans="17:17" ht="24">
      <c r="Q17825" s="2"/>
    </row>
    <row r="17826" spans="17:17" ht="24">
      <c r="Q17826" s="2"/>
    </row>
    <row r="17827" spans="17:17" ht="24">
      <c r="Q17827" s="2"/>
    </row>
    <row r="17828" spans="17:17" ht="24">
      <c r="Q17828" s="2"/>
    </row>
    <row r="17829" spans="17:17" ht="24">
      <c r="Q17829" s="2"/>
    </row>
    <row r="17830" spans="17:17" ht="24">
      <c r="Q17830" s="2"/>
    </row>
    <row r="17831" spans="17:17" ht="24">
      <c r="Q17831" s="2"/>
    </row>
    <row r="17832" spans="17:17" ht="24">
      <c r="Q17832" s="2"/>
    </row>
    <row r="17833" spans="17:17" ht="24">
      <c r="Q17833" s="2"/>
    </row>
    <row r="17834" spans="17:17" ht="24">
      <c r="Q17834" s="2"/>
    </row>
    <row r="17835" spans="17:17" ht="24">
      <c r="Q17835" s="2"/>
    </row>
    <row r="17836" spans="17:17" ht="24">
      <c r="Q17836" s="2"/>
    </row>
    <row r="17837" spans="17:17" ht="24">
      <c r="Q17837" s="2"/>
    </row>
    <row r="17838" spans="17:17" ht="24">
      <c r="Q17838" s="2"/>
    </row>
    <row r="17839" spans="17:17" ht="24">
      <c r="Q17839" s="2"/>
    </row>
    <row r="17840" spans="17:17" ht="24">
      <c r="Q17840" s="2"/>
    </row>
    <row r="17841" spans="17:17" ht="24">
      <c r="Q17841" s="2"/>
    </row>
    <row r="17842" spans="17:17" ht="24">
      <c r="Q17842" s="2"/>
    </row>
    <row r="17843" spans="17:17" ht="24">
      <c r="Q17843" s="2"/>
    </row>
    <row r="17844" spans="17:17" ht="24">
      <c r="Q17844" s="2"/>
    </row>
    <row r="17845" spans="17:17" ht="24">
      <c r="Q17845" s="2"/>
    </row>
    <row r="17846" spans="17:17" ht="24">
      <c r="Q17846" s="2"/>
    </row>
    <row r="17847" spans="17:17" ht="24">
      <c r="Q17847" s="2"/>
    </row>
    <row r="17848" spans="17:17" ht="24">
      <c r="Q17848" s="2"/>
    </row>
    <row r="17849" spans="17:17" ht="24">
      <c r="Q17849" s="2"/>
    </row>
    <row r="17850" spans="17:17" ht="24">
      <c r="Q17850" s="2"/>
    </row>
    <row r="17851" spans="17:17" ht="24">
      <c r="Q17851" s="2"/>
    </row>
    <row r="17852" spans="17:17" ht="24">
      <c r="Q17852" s="2"/>
    </row>
    <row r="17853" spans="17:17" ht="24">
      <c r="Q17853" s="2"/>
    </row>
    <row r="17854" spans="17:17" ht="24">
      <c r="Q17854" s="2"/>
    </row>
    <row r="17855" spans="17:17" ht="24">
      <c r="Q17855" s="2"/>
    </row>
    <row r="17856" spans="17:17" ht="24">
      <c r="Q17856" s="2"/>
    </row>
    <row r="17857" spans="17:17" ht="24">
      <c r="Q17857" s="2"/>
    </row>
    <row r="17858" spans="17:17" ht="24">
      <c r="Q17858" s="2"/>
    </row>
    <row r="17859" spans="17:17" ht="24">
      <c r="Q17859" s="2"/>
    </row>
    <row r="17860" spans="17:17" ht="24">
      <c r="Q17860" s="2"/>
    </row>
    <row r="17861" spans="17:17" ht="24">
      <c r="Q17861" s="2"/>
    </row>
    <row r="17862" spans="17:17" ht="24">
      <c r="Q17862" s="2"/>
    </row>
    <row r="17863" spans="17:17" ht="24">
      <c r="Q17863" s="2"/>
    </row>
    <row r="17864" spans="17:17" ht="24">
      <c r="Q17864" s="2"/>
    </row>
    <row r="17865" spans="17:17" ht="24">
      <c r="Q17865" s="2"/>
    </row>
    <row r="17866" spans="17:17" ht="24">
      <c r="Q17866" s="2"/>
    </row>
    <row r="17867" spans="17:17" ht="24">
      <c r="Q17867" s="2"/>
    </row>
    <row r="17868" spans="17:17" ht="24">
      <c r="Q17868" s="2"/>
    </row>
    <row r="17869" spans="17:17" ht="24">
      <c r="Q17869" s="2"/>
    </row>
    <row r="17870" spans="17:17" ht="24">
      <c r="Q17870" s="2"/>
    </row>
    <row r="17871" spans="17:17" ht="24">
      <c r="Q17871" s="2"/>
    </row>
    <row r="17872" spans="17:17" ht="24">
      <c r="Q17872" s="2"/>
    </row>
    <row r="17873" spans="17:17" ht="24">
      <c r="Q17873" s="2"/>
    </row>
    <row r="17874" spans="17:17" ht="24">
      <c r="Q17874" s="2"/>
    </row>
    <row r="17875" spans="17:17" ht="24">
      <c r="Q17875" s="2"/>
    </row>
    <row r="17876" spans="17:17" ht="24">
      <c r="Q17876" s="2"/>
    </row>
    <row r="17877" spans="17:17" ht="24">
      <c r="Q17877" s="2"/>
    </row>
    <row r="17878" spans="17:17" ht="24">
      <c r="Q17878" s="2"/>
    </row>
    <row r="17879" spans="17:17" ht="24">
      <c r="Q17879" s="2"/>
    </row>
    <row r="17880" spans="17:17" ht="24">
      <c r="Q17880" s="2"/>
    </row>
    <row r="17881" spans="17:17" ht="24">
      <c r="Q17881" s="2"/>
    </row>
    <row r="17882" spans="17:17" ht="24">
      <c r="Q17882" s="2"/>
    </row>
    <row r="17883" spans="17:17" ht="24">
      <c r="Q17883" s="2"/>
    </row>
    <row r="17884" spans="17:17" ht="24">
      <c r="Q17884" s="2"/>
    </row>
    <row r="17885" spans="17:17" ht="24">
      <c r="Q17885" s="2"/>
    </row>
    <row r="17886" spans="17:17" ht="24">
      <c r="Q17886" s="2"/>
    </row>
    <row r="17887" spans="17:17" ht="24">
      <c r="Q17887" s="2"/>
    </row>
    <row r="17888" spans="17:17" ht="24">
      <c r="Q17888" s="2"/>
    </row>
    <row r="17889" spans="17:17" ht="24">
      <c r="Q17889" s="2"/>
    </row>
    <row r="17890" spans="17:17" ht="24">
      <c r="Q17890" s="2"/>
    </row>
    <row r="17891" spans="17:17" ht="24">
      <c r="Q17891" s="2"/>
    </row>
    <row r="17892" spans="17:17" ht="24">
      <c r="Q17892" s="2"/>
    </row>
    <row r="17893" spans="17:17" ht="24">
      <c r="Q17893" s="2"/>
    </row>
    <row r="17894" spans="17:17" ht="24">
      <c r="Q17894" s="2"/>
    </row>
    <row r="17895" spans="17:17" ht="24">
      <c r="Q17895" s="2"/>
    </row>
    <row r="17896" spans="17:17" ht="24">
      <c r="Q17896" s="2"/>
    </row>
    <row r="17897" spans="17:17" ht="24">
      <c r="Q17897" s="2"/>
    </row>
    <row r="17898" spans="17:17" ht="24">
      <c r="Q17898" s="2"/>
    </row>
    <row r="17899" spans="17:17" ht="24">
      <c r="Q17899" s="2"/>
    </row>
    <row r="17900" spans="17:17" ht="24">
      <c r="Q17900" s="2"/>
    </row>
    <row r="17901" spans="17:17" ht="24">
      <c r="Q17901" s="2"/>
    </row>
    <row r="17902" spans="17:17" ht="24">
      <c r="Q17902" s="2"/>
    </row>
    <row r="17903" spans="17:17" ht="24">
      <c r="Q17903" s="2"/>
    </row>
    <row r="17904" spans="17:17" ht="24">
      <c r="Q17904" s="2"/>
    </row>
    <row r="17905" spans="17:17" ht="24">
      <c r="Q17905" s="2"/>
    </row>
    <row r="17906" spans="17:17" ht="24">
      <c r="Q17906" s="2"/>
    </row>
    <row r="17907" spans="17:17" ht="24">
      <c r="Q17907" s="2"/>
    </row>
    <row r="17908" spans="17:17" ht="24">
      <c r="Q17908" s="2"/>
    </row>
    <row r="17909" spans="17:17" ht="24">
      <c r="Q17909" s="2"/>
    </row>
    <row r="17910" spans="17:17" ht="24">
      <c r="Q17910" s="2"/>
    </row>
    <row r="17911" spans="17:17" ht="24">
      <c r="Q17911" s="2"/>
    </row>
    <row r="17912" spans="17:17" ht="24">
      <c r="Q17912" s="2"/>
    </row>
    <row r="17913" spans="17:17" ht="24">
      <c r="Q17913" s="2"/>
    </row>
    <row r="17914" spans="17:17" ht="24">
      <c r="Q17914" s="2"/>
    </row>
    <row r="17915" spans="17:17" ht="24">
      <c r="Q17915" s="2"/>
    </row>
    <row r="17916" spans="17:17" ht="24">
      <c r="Q17916" s="2"/>
    </row>
    <row r="17917" spans="17:17" ht="24">
      <c r="Q17917" s="2"/>
    </row>
    <row r="17918" spans="17:17" ht="24">
      <c r="Q17918" s="2"/>
    </row>
    <row r="17919" spans="17:17" ht="24">
      <c r="Q17919" s="2"/>
    </row>
    <row r="17920" spans="17:17" ht="24">
      <c r="Q17920" s="2"/>
    </row>
    <row r="17921" spans="17:17" ht="24">
      <c r="Q17921" s="2"/>
    </row>
    <row r="17922" spans="17:17" ht="24">
      <c r="Q17922" s="2"/>
    </row>
    <row r="17923" spans="17:17" ht="24">
      <c r="Q17923" s="2"/>
    </row>
    <row r="17924" spans="17:17" ht="24">
      <c r="Q17924" s="2"/>
    </row>
    <row r="17925" spans="17:17" ht="24">
      <c r="Q17925" s="2"/>
    </row>
    <row r="17926" spans="17:17" ht="24">
      <c r="Q17926" s="2"/>
    </row>
    <row r="17927" spans="17:17" ht="24">
      <c r="Q17927" s="2"/>
    </row>
    <row r="17928" spans="17:17" ht="24">
      <c r="Q17928" s="2"/>
    </row>
    <row r="17929" spans="17:17" ht="24">
      <c r="Q17929" s="2"/>
    </row>
    <row r="17930" spans="17:17" ht="24">
      <c r="Q17930" s="2"/>
    </row>
    <row r="17931" spans="17:17" ht="24">
      <c r="Q17931" s="2"/>
    </row>
    <row r="17932" spans="17:17" ht="24">
      <c r="Q17932" s="2"/>
    </row>
    <row r="17933" spans="17:17" ht="24">
      <c r="Q17933" s="2"/>
    </row>
    <row r="17934" spans="17:17" ht="24">
      <c r="Q17934" s="2"/>
    </row>
    <row r="17935" spans="17:17" ht="24">
      <c r="Q17935" s="2"/>
    </row>
    <row r="17936" spans="17:17" ht="24">
      <c r="Q17936" s="2"/>
    </row>
    <row r="17937" spans="17:17" ht="24">
      <c r="Q17937" s="2"/>
    </row>
    <row r="17938" spans="17:17" ht="24">
      <c r="Q17938" s="2"/>
    </row>
    <row r="17939" spans="17:17" ht="24">
      <c r="Q17939" s="2"/>
    </row>
    <row r="17940" spans="17:17" ht="24">
      <c r="Q17940" s="2"/>
    </row>
    <row r="17941" spans="17:17" ht="24">
      <c r="Q17941" s="2"/>
    </row>
    <row r="17942" spans="17:17" ht="24">
      <c r="Q17942" s="2"/>
    </row>
    <row r="17943" spans="17:17" ht="24">
      <c r="Q17943" s="2"/>
    </row>
    <row r="17944" spans="17:17" ht="24">
      <c r="Q17944" s="2"/>
    </row>
    <row r="17945" spans="17:17" ht="24">
      <c r="Q17945" s="2"/>
    </row>
    <row r="17946" spans="17:17" ht="24">
      <c r="Q17946" s="2"/>
    </row>
    <row r="17947" spans="17:17" ht="24">
      <c r="Q17947" s="2"/>
    </row>
    <row r="17948" spans="17:17" ht="24">
      <c r="Q17948" s="2"/>
    </row>
    <row r="17949" spans="17:17" ht="24">
      <c r="Q17949" s="2"/>
    </row>
    <row r="17950" spans="17:17" ht="24">
      <c r="Q17950" s="2"/>
    </row>
    <row r="17951" spans="17:17" ht="24">
      <c r="Q17951" s="2"/>
    </row>
    <row r="17952" spans="17:17" ht="24">
      <c r="Q17952" s="2"/>
    </row>
    <row r="17953" spans="17:17" ht="24">
      <c r="Q17953" s="2"/>
    </row>
    <row r="17954" spans="17:17" ht="24">
      <c r="Q17954" s="2"/>
    </row>
    <row r="17955" spans="17:17" ht="24">
      <c r="Q17955" s="2"/>
    </row>
    <row r="17956" spans="17:17" ht="24">
      <c r="Q17956" s="2"/>
    </row>
    <row r="17957" spans="17:17" ht="24">
      <c r="Q17957" s="2"/>
    </row>
    <row r="17958" spans="17:17" ht="24">
      <c r="Q17958" s="2"/>
    </row>
    <row r="17959" spans="17:17" ht="24">
      <c r="Q17959" s="2"/>
    </row>
    <row r="17960" spans="17:17" ht="24">
      <c r="Q17960" s="2"/>
    </row>
    <row r="17961" spans="17:17" ht="24">
      <c r="Q17961" s="2"/>
    </row>
    <row r="17962" spans="17:17" ht="24">
      <c r="Q17962" s="2"/>
    </row>
    <row r="17963" spans="17:17" ht="24">
      <c r="Q17963" s="2"/>
    </row>
    <row r="17964" spans="17:17" ht="24">
      <c r="Q17964" s="2"/>
    </row>
    <row r="17965" spans="17:17" ht="24">
      <c r="Q17965" s="2"/>
    </row>
    <row r="17966" spans="17:17" ht="24">
      <c r="Q17966" s="2"/>
    </row>
    <row r="17967" spans="17:17" ht="24">
      <c r="Q17967" s="2"/>
    </row>
    <row r="17968" spans="17:17" ht="24">
      <c r="Q17968" s="2"/>
    </row>
    <row r="17969" spans="17:17" ht="24">
      <c r="Q17969" s="2"/>
    </row>
    <row r="17970" spans="17:17" ht="24">
      <c r="Q17970" s="2"/>
    </row>
    <row r="17971" spans="17:17" ht="24">
      <c r="Q17971" s="2"/>
    </row>
    <row r="17972" spans="17:17" ht="24">
      <c r="Q17972" s="2"/>
    </row>
    <row r="17973" spans="17:17" ht="24">
      <c r="Q17973" s="2"/>
    </row>
    <row r="17974" spans="17:17" ht="24">
      <c r="Q17974" s="2"/>
    </row>
    <row r="17975" spans="17:17" ht="24">
      <c r="Q17975" s="2"/>
    </row>
    <row r="17976" spans="17:17" ht="24">
      <c r="Q17976" s="2"/>
    </row>
    <row r="17977" spans="17:17" ht="24">
      <c r="Q17977" s="2"/>
    </row>
    <row r="17978" spans="17:17" ht="24">
      <c r="Q17978" s="2"/>
    </row>
    <row r="17979" spans="17:17" ht="24">
      <c r="Q17979" s="2"/>
    </row>
    <row r="17980" spans="17:17" ht="24">
      <c r="Q17980" s="2"/>
    </row>
    <row r="17981" spans="17:17" ht="24">
      <c r="Q17981" s="2"/>
    </row>
    <row r="17982" spans="17:17" ht="24">
      <c r="Q17982" s="2"/>
    </row>
    <row r="17983" spans="17:17" ht="24">
      <c r="Q17983" s="2"/>
    </row>
    <row r="17984" spans="17:17" ht="24">
      <c r="Q17984" s="2"/>
    </row>
    <row r="17985" spans="17:17" ht="24">
      <c r="Q17985" s="2"/>
    </row>
    <row r="17986" spans="17:17" ht="24">
      <c r="Q17986" s="2"/>
    </row>
    <row r="17987" spans="17:17" ht="24">
      <c r="Q17987" s="2"/>
    </row>
    <row r="17988" spans="17:17" ht="24">
      <c r="Q17988" s="2"/>
    </row>
    <row r="17989" spans="17:17" ht="24">
      <c r="Q17989" s="2"/>
    </row>
    <row r="17990" spans="17:17" ht="24">
      <c r="Q17990" s="2"/>
    </row>
    <row r="17991" spans="17:17" ht="24">
      <c r="Q17991" s="2"/>
    </row>
    <row r="17992" spans="17:17" ht="24">
      <c r="Q17992" s="2"/>
    </row>
    <row r="17993" spans="17:17" ht="24">
      <c r="Q17993" s="2"/>
    </row>
    <row r="17994" spans="17:17" ht="24">
      <c r="Q17994" s="2"/>
    </row>
    <row r="17995" spans="17:17" ht="24">
      <c r="Q17995" s="2"/>
    </row>
    <row r="17996" spans="17:17" ht="24">
      <c r="Q17996" s="2"/>
    </row>
    <row r="17997" spans="17:17" ht="24">
      <c r="Q17997" s="2"/>
    </row>
    <row r="17998" spans="17:17" ht="24">
      <c r="Q17998" s="2"/>
    </row>
    <row r="17999" spans="17:17" ht="24">
      <c r="Q17999" s="2"/>
    </row>
    <row r="18000" spans="17:17" ht="24">
      <c r="Q18000" s="2"/>
    </row>
    <row r="18001" spans="17:17" ht="24">
      <c r="Q18001" s="2"/>
    </row>
    <row r="18002" spans="17:17" ht="24">
      <c r="Q18002" s="2"/>
    </row>
    <row r="18003" spans="17:17" ht="24">
      <c r="Q18003" s="2"/>
    </row>
    <row r="18004" spans="17:17" ht="24">
      <c r="Q18004" s="2"/>
    </row>
    <row r="18005" spans="17:17" ht="24">
      <c r="Q18005" s="2"/>
    </row>
    <row r="18006" spans="17:17" ht="24">
      <c r="Q18006" s="2"/>
    </row>
    <row r="18007" spans="17:17" ht="24">
      <c r="Q18007" s="2"/>
    </row>
    <row r="18008" spans="17:17" ht="24">
      <c r="Q18008" s="2"/>
    </row>
    <row r="18009" spans="17:17" ht="24">
      <c r="Q18009" s="2"/>
    </row>
    <row r="18010" spans="17:17" ht="24">
      <c r="Q18010" s="2"/>
    </row>
    <row r="18011" spans="17:17" ht="24">
      <c r="Q18011" s="2"/>
    </row>
    <row r="18012" spans="17:17" ht="24">
      <c r="Q18012" s="2"/>
    </row>
    <row r="18013" spans="17:17" ht="24">
      <c r="Q18013" s="2"/>
    </row>
    <row r="18014" spans="17:17" ht="24">
      <c r="Q18014" s="2"/>
    </row>
    <row r="18015" spans="17:17" ht="24">
      <c r="Q18015" s="2"/>
    </row>
    <row r="18016" spans="17:17" ht="24">
      <c r="Q18016" s="2"/>
    </row>
    <row r="18017" spans="17:17" ht="24">
      <c r="Q18017" s="2"/>
    </row>
    <row r="18018" spans="17:17" ht="24">
      <c r="Q18018" s="2"/>
    </row>
    <row r="18019" spans="17:17" ht="24">
      <c r="Q18019" s="2"/>
    </row>
    <row r="18020" spans="17:17" ht="24">
      <c r="Q18020" s="2"/>
    </row>
    <row r="18021" spans="17:17" ht="24">
      <c r="Q18021" s="2"/>
    </row>
    <row r="18022" spans="17:17" ht="24">
      <c r="Q18022" s="2"/>
    </row>
    <row r="18023" spans="17:17" ht="24">
      <c r="Q18023" s="2"/>
    </row>
    <row r="18024" spans="17:17" ht="24">
      <c r="Q18024" s="2"/>
    </row>
    <row r="18025" spans="17:17" ht="24">
      <c r="Q18025" s="2"/>
    </row>
    <row r="18026" spans="17:17" ht="24">
      <c r="Q18026" s="2"/>
    </row>
    <row r="18027" spans="17:17" ht="24">
      <c r="Q18027" s="2"/>
    </row>
    <row r="18028" spans="17:17" ht="24">
      <c r="Q18028" s="2"/>
    </row>
    <row r="18029" spans="17:17" ht="24">
      <c r="Q18029" s="2"/>
    </row>
    <row r="18030" spans="17:17" ht="24">
      <c r="Q18030" s="2"/>
    </row>
    <row r="18031" spans="17:17" ht="24">
      <c r="Q18031" s="2"/>
    </row>
    <row r="18032" spans="17:17" ht="24">
      <c r="Q18032" s="2"/>
    </row>
    <row r="18033" spans="17:17" ht="24">
      <c r="Q18033" s="2"/>
    </row>
    <row r="18034" spans="17:17" ht="24">
      <c r="Q18034" s="2"/>
    </row>
    <row r="18035" spans="17:17" ht="24">
      <c r="Q18035" s="2"/>
    </row>
    <row r="18036" spans="17:17" ht="24">
      <c r="Q18036" s="2"/>
    </row>
    <row r="18037" spans="17:17" ht="24">
      <c r="Q18037" s="2"/>
    </row>
    <row r="18038" spans="17:17" ht="24">
      <c r="Q18038" s="2"/>
    </row>
    <row r="18039" spans="17:17" ht="24">
      <c r="Q18039" s="2"/>
    </row>
    <row r="18040" spans="17:17" ht="24">
      <c r="Q18040" s="2"/>
    </row>
    <row r="18041" spans="17:17" ht="24">
      <c r="Q18041" s="2"/>
    </row>
    <row r="18042" spans="17:17" ht="24">
      <c r="Q18042" s="2"/>
    </row>
    <row r="18043" spans="17:17" ht="24">
      <c r="Q18043" s="2"/>
    </row>
    <row r="18044" spans="17:17" ht="24">
      <c r="Q18044" s="2"/>
    </row>
    <row r="18045" spans="17:17" ht="24">
      <c r="Q18045" s="2"/>
    </row>
    <row r="18046" spans="17:17" ht="24">
      <c r="Q18046" s="2"/>
    </row>
    <row r="18047" spans="17:17" ht="24">
      <c r="Q18047" s="2"/>
    </row>
    <row r="18048" spans="17:17" ht="24">
      <c r="Q18048" s="2"/>
    </row>
    <row r="18049" spans="17:17" ht="24">
      <c r="Q18049" s="2"/>
    </row>
    <row r="18050" spans="17:17" ht="24">
      <c r="Q18050" s="2"/>
    </row>
    <row r="18051" spans="17:17" ht="24">
      <c r="Q18051" s="2"/>
    </row>
    <row r="18052" spans="17:17" ht="24">
      <c r="Q18052" s="2"/>
    </row>
    <row r="18053" spans="17:17" ht="24">
      <c r="Q18053" s="2"/>
    </row>
    <row r="18054" spans="17:17" ht="24">
      <c r="Q18054" s="2"/>
    </row>
    <row r="18055" spans="17:17" ht="24">
      <c r="Q18055" s="2"/>
    </row>
    <row r="18056" spans="17:17" ht="24">
      <c r="Q18056" s="2"/>
    </row>
    <row r="18057" spans="17:17" ht="24">
      <c r="Q18057" s="2"/>
    </row>
    <row r="18058" spans="17:17" ht="24">
      <c r="Q18058" s="2"/>
    </row>
    <row r="18059" spans="17:17" ht="24">
      <c r="Q18059" s="2"/>
    </row>
    <row r="18060" spans="17:17" ht="24">
      <c r="Q18060" s="2"/>
    </row>
    <row r="18061" spans="17:17" ht="24">
      <c r="Q18061" s="2"/>
    </row>
    <row r="18062" spans="17:17" ht="24">
      <c r="Q18062" s="2"/>
    </row>
    <row r="18063" spans="17:17" ht="24">
      <c r="Q18063" s="2"/>
    </row>
    <row r="18064" spans="17:17" ht="24">
      <c r="Q18064" s="2"/>
    </row>
    <row r="18065" spans="17:17" ht="24">
      <c r="Q18065" s="2"/>
    </row>
    <row r="18066" spans="17:17" ht="24">
      <c r="Q18066" s="2"/>
    </row>
    <row r="18067" spans="17:17" ht="24">
      <c r="Q18067" s="2"/>
    </row>
    <row r="18068" spans="17:17" ht="24">
      <c r="Q18068" s="2"/>
    </row>
    <row r="18069" spans="17:17" ht="24">
      <c r="Q18069" s="2"/>
    </row>
    <row r="18070" spans="17:17" ht="24">
      <c r="Q18070" s="2"/>
    </row>
    <row r="18071" spans="17:17" ht="24">
      <c r="Q18071" s="2"/>
    </row>
    <row r="18072" spans="17:17" ht="24">
      <c r="Q18072" s="2"/>
    </row>
    <row r="18073" spans="17:17" ht="24">
      <c r="Q18073" s="2"/>
    </row>
    <row r="18074" spans="17:17" ht="24">
      <c r="Q18074" s="2"/>
    </row>
    <row r="18075" spans="17:17" ht="24">
      <c r="Q18075" s="2"/>
    </row>
    <row r="18076" spans="17:17" ht="24">
      <c r="Q18076" s="2"/>
    </row>
    <row r="18077" spans="17:17" ht="24">
      <c r="Q18077" s="2"/>
    </row>
    <row r="18078" spans="17:17" ht="24">
      <c r="Q18078" s="2"/>
    </row>
    <row r="18079" spans="17:17" ht="24">
      <c r="Q18079" s="2"/>
    </row>
    <row r="18080" spans="17:17" ht="24">
      <c r="Q18080" s="2"/>
    </row>
    <row r="18081" spans="17:17" ht="24">
      <c r="Q18081" s="2"/>
    </row>
    <row r="18082" spans="17:17" ht="24">
      <c r="Q18082" s="2"/>
    </row>
    <row r="18083" spans="17:17" ht="24">
      <c r="Q18083" s="2"/>
    </row>
    <row r="18084" spans="17:17" ht="24">
      <c r="Q18084" s="2"/>
    </row>
    <row r="18085" spans="17:17" ht="24">
      <c r="Q18085" s="2"/>
    </row>
    <row r="18086" spans="17:17" ht="24">
      <c r="Q18086" s="2"/>
    </row>
    <row r="18087" spans="17:17" ht="24">
      <c r="Q18087" s="2"/>
    </row>
    <row r="18088" spans="17:17" ht="24">
      <c r="Q18088" s="2"/>
    </row>
    <row r="18089" spans="17:17" ht="24">
      <c r="Q18089" s="2"/>
    </row>
    <row r="18090" spans="17:17" ht="24">
      <c r="Q18090" s="2"/>
    </row>
    <row r="18091" spans="17:17" ht="24">
      <c r="Q18091" s="2"/>
    </row>
    <row r="18092" spans="17:17" ht="24">
      <c r="Q18092" s="2"/>
    </row>
    <row r="18093" spans="17:17" ht="24">
      <c r="Q18093" s="2"/>
    </row>
    <row r="18094" spans="17:17" ht="24">
      <c r="Q18094" s="2"/>
    </row>
    <row r="18095" spans="17:17" ht="24">
      <c r="Q18095" s="2"/>
    </row>
    <row r="18096" spans="17:17" ht="24">
      <c r="Q18096" s="2"/>
    </row>
    <row r="18097" spans="17:17" ht="24">
      <c r="Q18097" s="2"/>
    </row>
    <row r="18098" spans="17:17" ht="24">
      <c r="Q18098" s="2"/>
    </row>
    <row r="18099" spans="17:17" ht="24">
      <c r="Q18099" s="2"/>
    </row>
    <row r="18100" spans="17:17" ht="24">
      <c r="Q18100" s="2"/>
    </row>
    <row r="18101" spans="17:17" ht="24">
      <c r="Q18101" s="2"/>
    </row>
    <row r="18102" spans="17:17" ht="24">
      <c r="Q18102" s="2"/>
    </row>
    <row r="18103" spans="17:17" ht="24">
      <c r="Q18103" s="2"/>
    </row>
    <row r="18104" spans="17:17" ht="24">
      <c r="Q18104" s="2"/>
    </row>
    <row r="18105" spans="17:17" ht="24">
      <c r="Q18105" s="2"/>
    </row>
    <row r="18106" spans="17:17" ht="24">
      <c r="Q18106" s="2"/>
    </row>
    <row r="18107" spans="17:17" ht="24">
      <c r="Q18107" s="2"/>
    </row>
    <row r="18108" spans="17:17" ht="24">
      <c r="Q18108" s="2"/>
    </row>
    <row r="18109" spans="17:17" ht="24">
      <c r="Q18109" s="2"/>
    </row>
    <row r="18110" spans="17:17" ht="24">
      <c r="Q18110" s="2"/>
    </row>
    <row r="18111" spans="17:17" ht="24">
      <c r="Q18111" s="2"/>
    </row>
    <row r="18112" spans="17:17" ht="24">
      <c r="Q18112" s="2"/>
    </row>
    <row r="18113" spans="17:17" ht="24">
      <c r="Q18113" s="2"/>
    </row>
    <row r="18114" spans="17:17" ht="24">
      <c r="Q18114" s="2"/>
    </row>
    <row r="18115" spans="17:17" ht="24">
      <c r="Q18115" s="2"/>
    </row>
    <row r="18116" spans="17:17" ht="24">
      <c r="Q18116" s="2"/>
    </row>
    <row r="18117" spans="17:17" ht="24">
      <c r="Q18117" s="2"/>
    </row>
    <row r="18118" spans="17:17" ht="24">
      <c r="Q18118" s="2"/>
    </row>
    <row r="18119" spans="17:17" ht="24">
      <c r="Q18119" s="2"/>
    </row>
    <row r="18120" spans="17:17" ht="24">
      <c r="Q18120" s="2"/>
    </row>
    <row r="18121" spans="17:17" ht="24">
      <c r="Q18121" s="2"/>
    </row>
    <row r="18122" spans="17:17" ht="24">
      <c r="Q18122" s="2"/>
    </row>
    <row r="18123" spans="17:17" ht="24">
      <c r="Q18123" s="2"/>
    </row>
    <row r="18124" spans="17:17" ht="24">
      <c r="Q18124" s="2"/>
    </row>
    <row r="18125" spans="17:17" ht="24">
      <c r="Q18125" s="2"/>
    </row>
    <row r="18126" spans="17:17" ht="24">
      <c r="Q18126" s="2"/>
    </row>
    <row r="18127" spans="17:17" ht="24">
      <c r="Q18127" s="2"/>
    </row>
    <row r="18128" spans="17:17" ht="24">
      <c r="Q18128" s="2"/>
    </row>
    <row r="18129" spans="17:17" ht="24">
      <c r="Q18129" s="2"/>
    </row>
    <row r="18130" spans="17:17" ht="24">
      <c r="Q18130" s="2"/>
    </row>
    <row r="18131" spans="17:17" ht="24">
      <c r="Q18131" s="2"/>
    </row>
    <row r="18132" spans="17:17" ht="24">
      <c r="Q18132" s="2"/>
    </row>
    <row r="18133" spans="17:17" ht="24">
      <c r="Q18133" s="2"/>
    </row>
    <row r="18134" spans="17:17" ht="24">
      <c r="Q18134" s="2"/>
    </row>
    <row r="18135" spans="17:17" ht="24">
      <c r="Q18135" s="2"/>
    </row>
    <row r="18136" spans="17:17" ht="24">
      <c r="Q18136" s="2"/>
    </row>
    <row r="18137" spans="17:17" ht="24">
      <c r="Q18137" s="2"/>
    </row>
    <row r="18138" spans="17:17" ht="24">
      <c r="Q18138" s="2"/>
    </row>
    <row r="18139" spans="17:17" ht="24">
      <c r="Q18139" s="2"/>
    </row>
    <row r="18140" spans="17:17" ht="24">
      <c r="Q18140" s="2"/>
    </row>
    <row r="18141" spans="17:17" ht="24">
      <c r="Q18141" s="2"/>
    </row>
    <row r="18142" spans="17:17" ht="24">
      <c r="Q18142" s="2"/>
    </row>
    <row r="18143" spans="17:17" ht="24">
      <c r="Q18143" s="2"/>
    </row>
    <row r="18144" spans="17:17" ht="24">
      <c r="Q18144" s="2"/>
    </row>
    <row r="18145" spans="17:17" ht="24">
      <c r="Q18145" s="2"/>
    </row>
    <row r="18146" spans="17:17" ht="24">
      <c r="Q18146" s="2"/>
    </row>
    <row r="18147" spans="17:17" ht="24">
      <c r="Q18147" s="2"/>
    </row>
    <row r="18148" spans="17:17" ht="24">
      <c r="Q18148" s="2"/>
    </row>
    <row r="18149" spans="17:17" ht="24">
      <c r="Q18149" s="2"/>
    </row>
    <row r="18150" spans="17:17" ht="24">
      <c r="Q18150" s="2"/>
    </row>
    <row r="18151" spans="17:17" ht="24">
      <c r="Q18151" s="2"/>
    </row>
    <row r="18152" spans="17:17" ht="24">
      <c r="Q18152" s="2"/>
    </row>
    <row r="18153" spans="17:17" ht="24">
      <c r="Q18153" s="2"/>
    </row>
    <row r="18154" spans="17:17" ht="24">
      <c r="Q18154" s="2"/>
    </row>
    <row r="18155" spans="17:17" ht="24">
      <c r="Q18155" s="2"/>
    </row>
    <row r="18156" spans="17:17" ht="24">
      <c r="Q18156" s="2"/>
    </row>
    <row r="18157" spans="17:17" ht="24">
      <c r="Q18157" s="2"/>
    </row>
    <row r="18158" spans="17:17" ht="24">
      <c r="Q18158" s="2"/>
    </row>
    <row r="18159" spans="17:17" ht="24">
      <c r="Q18159" s="2"/>
    </row>
    <row r="18160" spans="17:17" ht="24">
      <c r="Q18160" s="2"/>
    </row>
    <row r="18161" spans="17:17" ht="24">
      <c r="Q18161" s="2"/>
    </row>
    <row r="18162" spans="17:17" ht="24">
      <c r="Q18162" s="2"/>
    </row>
    <row r="18163" spans="17:17" ht="24">
      <c r="Q18163" s="2"/>
    </row>
    <row r="18164" spans="17:17" ht="24">
      <c r="Q18164" s="2"/>
    </row>
    <row r="18165" spans="17:17" ht="24">
      <c r="Q18165" s="2"/>
    </row>
    <row r="18166" spans="17:17" ht="24">
      <c r="Q18166" s="2"/>
    </row>
    <row r="18167" spans="17:17" ht="24">
      <c r="Q18167" s="2"/>
    </row>
    <row r="18168" spans="17:17" ht="24">
      <c r="Q18168" s="2"/>
    </row>
    <row r="18169" spans="17:17" ht="24">
      <c r="Q18169" s="2"/>
    </row>
    <row r="18170" spans="17:17" ht="24">
      <c r="Q18170" s="2"/>
    </row>
    <row r="18171" spans="17:17" ht="24">
      <c r="Q18171" s="2"/>
    </row>
    <row r="18172" spans="17:17" ht="24">
      <c r="Q18172" s="2"/>
    </row>
    <row r="18173" spans="17:17" ht="24">
      <c r="Q18173" s="2"/>
    </row>
    <row r="18174" spans="17:17" ht="24">
      <c r="Q18174" s="2"/>
    </row>
    <row r="18175" spans="17:17" ht="24">
      <c r="Q18175" s="2"/>
    </row>
    <row r="18176" spans="17:17" ht="24">
      <c r="Q18176" s="2"/>
    </row>
    <row r="18177" spans="17:17" ht="24">
      <c r="Q18177" s="2"/>
    </row>
    <row r="18178" spans="17:17" ht="24">
      <c r="Q18178" s="2"/>
    </row>
    <row r="18179" spans="17:17" ht="24">
      <c r="Q18179" s="2"/>
    </row>
    <row r="18180" spans="17:17" ht="24">
      <c r="Q18180" s="2"/>
    </row>
    <row r="18181" spans="17:17" ht="24">
      <c r="Q18181" s="2"/>
    </row>
    <row r="18182" spans="17:17" ht="24">
      <c r="Q18182" s="2"/>
    </row>
    <row r="18183" spans="17:17" ht="24">
      <c r="Q18183" s="2"/>
    </row>
    <row r="18184" spans="17:17" ht="24">
      <c r="Q18184" s="2"/>
    </row>
    <row r="18185" spans="17:17" ht="24">
      <c r="Q18185" s="2"/>
    </row>
    <row r="18186" spans="17:17" ht="24">
      <c r="Q18186" s="2"/>
    </row>
    <row r="18187" spans="17:17" ht="24">
      <c r="Q18187" s="2"/>
    </row>
    <row r="18188" spans="17:17" ht="24">
      <c r="Q18188" s="2"/>
    </row>
    <row r="18189" spans="17:17" ht="24">
      <c r="Q18189" s="2"/>
    </row>
    <row r="18190" spans="17:17" ht="24">
      <c r="Q18190" s="2"/>
    </row>
    <row r="18191" spans="17:17" ht="24">
      <c r="Q18191" s="2"/>
    </row>
    <row r="18192" spans="17:17" ht="24">
      <c r="Q18192" s="2"/>
    </row>
    <row r="18193" spans="17:17" ht="24">
      <c r="Q18193" s="2"/>
    </row>
    <row r="18194" spans="17:17" ht="24">
      <c r="Q18194" s="2"/>
    </row>
    <row r="18195" spans="17:17" ht="24">
      <c r="Q18195" s="2"/>
    </row>
    <row r="18196" spans="17:17" ht="24">
      <c r="Q18196" s="2"/>
    </row>
    <row r="18197" spans="17:17" ht="24">
      <c r="Q18197" s="2"/>
    </row>
    <row r="18198" spans="17:17" ht="24">
      <c r="Q18198" s="2"/>
    </row>
    <row r="18199" spans="17:17" ht="24">
      <c r="Q18199" s="2"/>
    </row>
    <row r="18200" spans="17:17" ht="24">
      <c r="Q18200" s="2"/>
    </row>
    <row r="18201" spans="17:17" ht="24">
      <c r="Q18201" s="2"/>
    </row>
    <row r="18202" spans="17:17" ht="24">
      <c r="Q18202" s="2"/>
    </row>
    <row r="18203" spans="17:17" ht="24">
      <c r="Q18203" s="2"/>
    </row>
    <row r="18204" spans="17:17" ht="24">
      <c r="Q18204" s="2"/>
    </row>
    <row r="18205" spans="17:17" ht="24">
      <c r="Q18205" s="2"/>
    </row>
    <row r="18206" spans="17:17" ht="24">
      <c r="Q18206" s="2"/>
    </row>
    <row r="18207" spans="17:17" ht="24">
      <c r="Q18207" s="2"/>
    </row>
    <row r="18208" spans="17:17" ht="24">
      <c r="Q18208" s="2"/>
    </row>
    <row r="18209" spans="17:17" ht="24">
      <c r="Q18209" s="2"/>
    </row>
    <row r="18210" spans="17:17" ht="24">
      <c r="Q18210" s="2"/>
    </row>
    <row r="18211" spans="17:17" ht="24">
      <c r="Q18211" s="2"/>
    </row>
    <row r="18212" spans="17:17" ht="24">
      <c r="Q18212" s="2"/>
    </row>
    <row r="18213" spans="17:17" ht="24">
      <c r="Q18213" s="2"/>
    </row>
    <row r="18214" spans="17:17" ht="24">
      <c r="Q18214" s="2"/>
    </row>
    <row r="18215" spans="17:17" ht="24">
      <c r="Q18215" s="2"/>
    </row>
    <row r="18216" spans="17:17" ht="24">
      <c r="Q18216" s="2"/>
    </row>
    <row r="18217" spans="17:17" ht="24">
      <c r="Q18217" s="2"/>
    </row>
    <row r="18218" spans="17:17" ht="24">
      <c r="Q18218" s="2"/>
    </row>
    <row r="18219" spans="17:17" ht="24">
      <c r="Q18219" s="2"/>
    </row>
    <row r="18220" spans="17:17" ht="24">
      <c r="Q18220" s="2"/>
    </row>
    <row r="18221" spans="17:17" ht="24">
      <c r="Q18221" s="2"/>
    </row>
    <row r="18222" spans="17:17" ht="24">
      <c r="Q18222" s="2"/>
    </row>
    <row r="18223" spans="17:17" ht="24">
      <c r="Q18223" s="2"/>
    </row>
    <row r="18224" spans="17:17" ht="24">
      <c r="Q18224" s="2"/>
    </row>
    <row r="18225" spans="17:17" ht="24">
      <c r="Q18225" s="2"/>
    </row>
    <row r="18226" spans="17:17" ht="24">
      <c r="Q18226" s="2"/>
    </row>
    <row r="18227" spans="17:17" ht="24">
      <c r="Q18227" s="2"/>
    </row>
    <row r="18228" spans="17:17" ht="24">
      <c r="Q18228" s="2"/>
    </row>
    <row r="18229" spans="17:17" ht="24">
      <c r="Q18229" s="2"/>
    </row>
    <row r="18230" spans="17:17" ht="24">
      <c r="Q18230" s="2"/>
    </row>
    <row r="18231" spans="17:17" ht="24">
      <c r="Q18231" s="2"/>
    </row>
    <row r="18232" spans="17:17" ht="24">
      <c r="Q18232" s="2"/>
    </row>
    <row r="18233" spans="17:17" ht="24">
      <c r="Q18233" s="2"/>
    </row>
    <row r="18234" spans="17:17" ht="24">
      <c r="Q18234" s="2"/>
    </row>
    <row r="18235" spans="17:17" ht="24">
      <c r="Q18235" s="2"/>
    </row>
    <row r="18236" spans="17:17" ht="24">
      <c r="Q18236" s="2"/>
    </row>
    <row r="18237" spans="17:17" ht="24">
      <c r="Q18237" s="2"/>
    </row>
    <row r="18238" spans="17:17" ht="24">
      <c r="Q18238" s="2"/>
    </row>
    <row r="18239" spans="17:17" ht="24">
      <c r="Q18239" s="2"/>
    </row>
    <row r="18240" spans="17:17" ht="24">
      <c r="Q18240" s="2"/>
    </row>
    <row r="18241" spans="17:17" ht="24">
      <c r="Q18241" s="2"/>
    </row>
    <row r="18242" spans="17:17" ht="24">
      <c r="Q18242" s="2"/>
    </row>
    <row r="18243" spans="17:17" ht="24">
      <c r="Q18243" s="2"/>
    </row>
    <row r="18244" spans="17:17" ht="24">
      <c r="Q18244" s="2"/>
    </row>
    <row r="18245" spans="17:17" ht="24">
      <c r="Q18245" s="2"/>
    </row>
    <row r="18246" spans="17:17" ht="24">
      <c r="Q18246" s="2"/>
    </row>
    <row r="18247" spans="17:17" ht="24">
      <c r="Q18247" s="2"/>
    </row>
    <row r="18248" spans="17:17" ht="24">
      <c r="Q18248" s="2"/>
    </row>
    <row r="18249" spans="17:17" ht="24">
      <c r="Q18249" s="2"/>
    </row>
    <row r="18250" spans="17:17" ht="24">
      <c r="Q18250" s="2"/>
    </row>
    <row r="18251" spans="17:17" ht="24">
      <c r="Q18251" s="2"/>
    </row>
    <row r="18252" spans="17:17" ht="24">
      <c r="Q18252" s="2"/>
    </row>
    <row r="18253" spans="17:17" ht="24">
      <c r="Q18253" s="2"/>
    </row>
    <row r="18254" spans="17:17" ht="24">
      <c r="Q18254" s="2"/>
    </row>
    <row r="18255" spans="17:17" ht="24">
      <c r="Q18255" s="2"/>
    </row>
    <row r="18256" spans="17:17" ht="24">
      <c r="Q18256" s="2"/>
    </row>
    <row r="18257" spans="17:17" ht="24">
      <c r="Q18257" s="2"/>
    </row>
    <row r="18258" spans="17:17" ht="24">
      <c r="Q18258" s="2"/>
    </row>
    <row r="18259" spans="17:17" ht="24">
      <c r="Q18259" s="2"/>
    </row>
    <row r="18260" spans="17:17" ht="24">
      <c r="Q18260" s="2"/>
    </row>
    <row r="18261" spans="17:17" ht="24">
      <c r="Q18261" s="2"/>
    </row>
    <row r="18262" spans="17:17" ht="24">
      <c r="Q18262" s="2"/>
    </row>
    <row r="18263" spans="17:17" ht="24">
      <c r="Q18263" s="2"/>
    </row>
    <row r="18264" spans="17:17" ht="24">
      <c r="Q18264" s="2"/>
    </row>
    <row r="18265" spans="17:17" ht="24">
      <c r="Q18265" s="2"/>
    </row>
    <row r="18266" spans="17:17" ht="24">
      <c r="Q18266" s="2"/>
    </row>
    <row r="18267" spans="17:17" ht="24">
      <c r="Q18267" s="2"/>
    </row>
    <row r="18268" spans="17:17" ht="24">
      <c r="Q18268" s="2"/>
    </row>
    <row r="18269" spans="17:17" ht="24">
      <c r="Q18269" s="2"/>
    </row>
    <row r="18270" spans="17:17" ht="24">
      <c r="Q18270" s="2"/>
    </row>
    <row r="18271" spans="17:17" ht="24">
      <c r="Q18271" s="2"/>
    </row>
    <row r="18272" spans="17:17" ht="24">
      <c r="Q18272" s="2"/>
    </row>
    <row r="18273" spans="17:17" ht="24">
      <c r="Q18273" s="2"/>
    </row>
    <row r="18274" spans="17:17" ht="24">
      <c r="Q18274" s="2"/>
    </row>
    <row r="18275" spans="17:17" ht="24">
      <c r="Q18275" s="2"/>
    </row>
    <row r="18276" spans="17:17" ht="24">
      <c r="Q18276" s="2"/>
    </row>
    <row r="18277" spans="17:17" ht="24">
      <c r="Q18277" s="2"/>
    </row>
    <row r="18278" spans="17:17" ht="24">
      <c r="Q18278" s="2"/>
    </row>
    <row r="18279" spans="17:17" ht="24">
      <c r="Q18279" s="2"/>
    </row>
    <row r="18280" spans="17:17" ht="24">
      <c r="Q18280" s="2"/>
    </row>
    <row r="18281" spans="17:17" ht="24">
      <c r="Q18281" s="2"/>
    </row>
    <row r="18282" spans="17:17" ht="24">
      <c r="Q18282" s="2"/>
    </row>
    <row r="18283" spans="17:17" ht="24">
      <c r="Q18283" s="2"/>
    </row>
    <row r="18284" spans="17:17" ht="24">
      <c r="Q18284" s="2"/>
    </row>
    <row r="18285" spans="17:17" ht="24">
      <c r="Q18285" s="2"/>
    </row>
    <row r="18286" spans="17:17" ht="24">
      <c r="Q18286" s="2"/>
    </row>
    <row r="18287" spans="17:17" ht="24">
      <c r="Q18287" s="2"/>
    </row>
    <row r="18288" spans="17:17" ht="24">
      <c r="Q18288" s="2"/>
    </row>
    <row r="18289" spans="17:17" ht="24">
      <c r="Q18289" s="2"/>
    </row>
    <row r="18290" spans="17:17" ht="24">
      <c r="Q18290" s="2"/>
    </row>
    <row r="18291" spans="17:17" ht="24">
      <c r="Q18291" s="2"/>
    </row>
    <row r="18292" spans="17:17" ht="24">
      <c r="Q18292" s="2"/>
    </row>
    <row r="18293" spans="17:17" ht="24">
      <c r="Q18293" s="2"/>
    </row>
    <row r="18294" spans="17:17" ht="24">
      <c r="Q18294" s="2"/>
    </row>
    <row r="18295" spans="17:17" ht="24">
      <c r="Q18295" s="2"/>
    </row>
    <row r="18296" spans="17:17" ht="24">
      <c r="Q18296" s="2"/>
    </row>
    <row r="18297" spans="17:17" ht="24">
      <c r="Q18297" s="2"/>
    </row>
    <row r="18298" spans="17:17" ht="24">
      <c r="Q18298" s="2"/>
    </row>
    <row r="18299" spans="17:17" ht="24">
      <c r="Q18299" s="2"/>
    </row>
    <row r="18300" spans="17:17" ht="24">
      <c r="Q18300" s="2"/>
    </row>
    <row r="18301" spans="17:17" ht="24">
      <c r="Q18301" s="2"/>
    </row>
    <row r="18302" spans="17:17" ht="24">
      <c r="Q18302" s="2"/>
    </row>
    <row r="18303" spans="17:17" ht="24">
      <c r="Q18303" s="2"/>
    </row>
    <row r="18304" spans="17:17" ht="24">
      <c r="Q18304" s="2"/>
    </row>
    <row r="18305" spans="17:17" ht="24">
      <c r="Q18305" s="2"/>
    </row>
    <row r="18306" spans="17:17" ht="24">
      <c r="Q18306" s="2"/>
    </row>
    <row r="18307" spans="17:17" ht="24">
      <c r="Q18307" s="2"/>
    </row>
    <row r="18308" spans="17:17" ht="24">
      <c r="Q18308" s="2"/>
    </row>
    <row r="18309" spans="17:17" ht="24">
      <c r="Q18309" s="2"/>
    </row>
    <row r="18310" spans="17:17" ht="24">
      <c r="Q18310" s="2"/>
    </row>
    <row r="18311" spans="17:17" ht="24">
      <c r="Q18311" s="2"/>
    </row>
    <row r="18312" spans="17:17" ht="24">
      <c r="Q18312" s="2"/>
    </row>
    <row r="18313" spans="17:17" ht="24">
      <c r="Q18313" s="2"/>
    </row>
    <row r="18314" spans="17:17" ht="24">
      <c r="Q18314" s="2"/>
    </row>
    <row r="18315" spans="17:17" ht="24">
      <c r="Q18315" s="2"/>
    </row>
    <row r="18316" spans="17:17" ht="24">
      <c r="Q18316" s="2"/>
    </row>
    <row r="18317" spans="17:17" ht="24">
      <c r="Q18317" s="2"/>
    </row>
    <row r="18318" spans="17:17" ht="24">
      <c r="Q18318" s="2"/>
    </row>
    <row r="18319" spans="17:17" ht="24">
      <c r="Q18319" s="2"/>
    </row>
    <row r="18320" spans="17:17" ht="24">
      <c r="Q18320" s="2"/>
    </row>
    <row r="18321" spans="17:17" ht="24">
      <c r="Q18321" s="2"/>
    </row>
    <row r="18322" spans="17:17" ht="24">
      <c r="Q18322" s="2"/>
    </row>
    <row r="18323" spans="17:17" ht="24">
      <c r="Q18323" s="2"/>
    </row>
    <row r="18324" spans="17:17" ht="24">
      <c r="Q18324" s="2"/>
    </row>
    <row r="18325" spans="17:17" ht="24">
      <c r="Q18325" s="2"/>
    </row>
    <row r="18326" spans="17:17" ht="24">
      <c r="Q18326" s="2"/>
    </row>
    <row r="18327" spans="17:17" ht="24">
      <c r="Q18327" s="2"/>
    </row>
    <row r="18328" spans="17:17" ht="24">
      <c r="Q18328" s="2"/>
    </row>
    <row r="18329" spans="17:17" ht="24">
      <c r="Q18329" s="2"/>
    </row>
    <row r="18330" spans="17:17" ht="24">
      <c r="Q18330" s="2"/>
    </row>
    <row r="18331" spans="17:17" ht="24">
      <c r="Q18331" s="2"/>
    </row>
    <row r="18332" spans="17:17" ht="24">
      <c r="Q18332" s="2"/>
    </row>
    <row r="18333" spans="17:17" ht="24">
      <c r="Q18333" s="2"/>
    </row>
    <row r="18334" spans="17:17" ht="24">
      <c r="Q18334" s="2"/>
    </row>
    <row r="18335" spans="17:17" ht="24">
      <c r="Q18335" s="2"/>
    </row>
    <row r="18336" spans="17:17" ht="24">
      <c r="Q18336" s="2"/>
    </row>
    <row r="18337" spans="17:17" ht="24">
      <c r="Q18337" s="2"/>
    </row>
    <row r="18338" spans="17:17" ht="24">
      <c r="Q18338" s="2"/>
    </row>
    <row r="18339" spans="17:17" ht="24">
      <c r="Q18339" s="2"/>
    </row>
    <row r="18340" spans="17:17" ht="24">
      <c r="Q18340" s="2"/>
    </row>
    <row r="18341" spans="17:17" ht="24">
      <c r="Q18341" s="2"/>
    </row>
    <row r="18342" spans="17:17" ht="24">
      <c r="Q18342" s="2"/>
    </row>
    <row r="18343" spans="17:17" ht="24">
      <c r="Q18343" s="2"/>
    </row>
    <row r="18344" spans="17:17" ht="24">
      <c r="Q18344" s="2"/>
    </row>
    <row r="18345" spans="17:17" ht="24">
      <c r="Q18345" s="2"/>
    </row>
    <row r="18346" spans="17:17" ht="24">
      <c r="Q18346" s="2"/>
    </row>
    <row r="18347" spans="17:17" ht="24">
      <c r="Q18347" s="2"/>
    </row>
    <row r="18348" spans="17:17" ht="24">
      <c r="Q18348" s="2"/>
    </row>
    <row r="18349" spans="17:17" ht="24">
      <c r="Q18349" s="2"/>
    </row>
    <row r="18350" spans="17:17" ht="24">
      <c r="Q18350" s="2"/>
    </row>
    <row r="18351" spans="17:17" ht="24">
      <c r="Q18351" s="2"/>
    </row>
    <row r="18352" spans="17:17" ht="24">
      <c r="Q18352" s="2"/>
    </row>
    <row r="18353" spans="17:17" ht="24">
      <c r="Q18353" s="2"/>
    </row>
    <row r="18354" spans="17:17" ht="24">
      <c r="Q18354" s="2"/>
    </row>
    <row r="18355" spans="17:17" ht="24">
      <c r="Q18355" s="2"/>
    </row>
    <row r="18356" spans="17:17" ht="24">
      <c r="Q18356" s="2"/>
    </row>
    <row r="18357" spans="17:17" ht="24">
      <c r="Q18357" s="2"/>
    </row>
    <row r="18358" spans="17:17" ht="24">
      <c r="Q18358" s="2"/>
    </row>
    <row r="18359" spans="17:17" ht="24">
      <c r="Q18359" s="2"/>
    </row>
    <row r="18360" spans="17:17" ht="24">
      <c r="Q18360" s="2"/>
    </row>
    <row r="18361" spans="17:17" ht="24">
      <c r="Q18361" s="2"/>
    </row>
    <row r="18362" spans="17:17" ht="24">
      <c r="Q18362" s="2"/>
    </row>
    <row r="18363" spans="17:17" ht="24">
      <c r="Q18363" s="2"/>
    </row>
    <row r="18364" spans="17:17" ht="24">
      <c r="Q18364" s="2"/>
    </row>
    <row r="18365" spans="17:17" ht="24">
      <c r="Q18365" s="2"/>
    </row>
    <row r="18366" spans="17:17" ht="24">
      <c r="Q18366" s="2"/>
    </row>
    <row r="18367" spans="17:17" ht="24">
      <c r="Q18367" s="2"/>
    </row>
    <row r="18368" spans="17:17" ht="24">
      <c r="Q18368" s="2"/>
    </row>
    <row r="18369" spans="17:17" ht="24">
      <c r="Q18369" s="2"/>
    </row>
    <row r="18370" spans="17:17" ht="24">
      <c r="Q18370" s="2"/>
    </row>
    <row r="18371" spans="17:17" ht="24">
      <c r="Q18371" s="2"/>
    </row>
    <row r="18372" spans="17:17" ht="24">
      <c r="Q18372" s="2"/>
    </row>
    <row r="18373" spans="17:17" ht="24">
      <c r="Q18373" s="2"/>
    </row>
    <row r="18374" spans="17:17" ht="24">
      <c r="Q18374" s="2"/>
    </row>
    <row r="18375" spans="17:17" ht="24">
      <c r="Q18375" s="2"/>
    </row>
    <row r="18376" spans="17:17" ht="24">
      <c r="Q18376" s="2"/>
    </row>
    <row r="18377" spans="17:17" ht="24">
      <c r="Q18377" s="2"/>
    </row>
    <row r="18378" spans="17:17" ht="24">
      <c r="Q18378" s="2"/>
    </row>
    <row r="18379" spans="17:17" ht="24">
      <c r="Q18379" s="2"/>
    </row>
    <row r="18380" spans="17:17" ht="24">
      <c r="Q18380" s="2"/>
    </row>
    <row r="18381" spans="17:17" ht="24">
      <c r="Q18381" s="2"/>
    </row>
    <row r="18382" spans="17:17" ht="24">
      <c r="Q18382" s="2"/>
    </row>
    <row r="18383" spans="17:17" ht="24">
      <c r="Q18383" s="2"/>
    </row>
    <row r="18384" spans="17:17" ht="24">
      <c r="Q18384" s="2"/>
    </row>
    <row r="18385" spans="17:17" ht="24">
      <c r="Q18385" s="2"/>
    </row>
    <row r="18386" spans="17:17" ht="24">
      <c r="Q18386" s="2"/>
    </row>
    <row r="18387" spans="17:17" ht="24">
      <c r="Q18387" s="2"/>
    </row>
    <row r="18388" spans="17:17" ht="24">
      <c r="Q18388" s="2"/>
    </row>
    <row r="18389" spans="17:17" ht="24">
      <c r="Q18389" s="2"/>
    </row>
    <row r="18390" spans="17:17" ht="24">
      <c r="Q18390" s="2"/>
    </row>
    <row r="18391" spans="17:17" ht="24">
      <c r="Q18391" s="2"/>
    </row>
    <row r="18392" spans="17:17" ht="24">
      <c r="Q18392" s="2"/>
    </row>
    <row r="18393" spans="17:17" ht="24">
      <c r="Q18393" s="2"/>
    </row>
    <row r="18394" spans="17:17" ht="24">
      <c r="Q18394" s="2"/>
    </row>
    <row r="18395" spans="17:17" ht="24">
      <c r="Q18395" s="2"/>
    </row>
    <row r="18396" spans="17:17" ht="24">
      <c r="Q18396" s="2"/>
    </row>
    <row r="18397" spans="17:17" ht="24">
      <c r="Q18397" s="2"/>
    </row>
    <row r="18398" spans="17:17" ht="24">
      <c r="Q18398" s="2"/>
    </row>
    <row r="18399" spans="17:17" ht="24">
      <c r="Q18399" s="2"/>
    </row>
    <row r="18400" spans="17:17" ht="24">
      <c r="Q18400" s="2"/>
    </row>
    <row r="18401" spans="17:17" ht="24">
      <c r="Q18401" s="2"/>
    </row>
    <row r="18402" spans="17:17" ht="24">
      <c r="Q18402" s="2"/>
    </row>
    <row r="18403" spans="17:17" ht="24">
      <c r="Q18403" s="2"/>
    </row>
    <row r="18404" spans="17:17" ht="24">
      <c r="Q18404" s="2"/>
    </row>
    <row r="18405" spans="17:17" ht="24">
      <c r="Q18405" s="2"/>
    </row>
    <row r="18406" spans="17:17" ht="24">
      <c r="Q18406" s="2"/>
    </row>
    <row r="18407" spans="17:17" ht="24">
      <c r="Q18407" s="2"/>
    </row>
    <row r="18408" spans="17:17" ht="24">
      <c r="Q18408" s="2"/>
    </row>
    <row r="18409" spans="17:17" ht="24">
      <c r="Q18409" s="2"/>
    </row>
    <row r="18410" spans="17:17" ht="24">
      <c r="Q18410" s="2"/>
    </row>
    <row r="18411" spans="17:17" ht="24">
      <c r="Q18411" s="2"/>
    </row>
    <row r="18412" spans="17:17" ht="24">
      <c r="Q18412" s="2"/>
    </row>
    <row r="18413" spans="17:17" ht="24">
      <c r="Q18413" s="2"/>
    </row>
    <row r="18414" spans="17:17" ht="24">
      <c r="Q18414" s="2"/>
    </row>
    <row r="18415" spans="17:17" ht="24">
      <c r="Q18415" s="2"/>
    </row>
    <row r="18416" spans="17:17" ht="24">
      <c r="Q18416" s="2"/>
    </row>
    <row r="18417" spans="17:17" ht="24">
      <c r="Q18417" s="2"/>
    </row>
    <row r="18418" spans="17:17" ht="24">
      <c r="Q18418" s="2"/>
    </row>
    <row r="18419" spans="17:17" ht="24">
      <c r="Q18419" s="2"/>
    </row>
    <row r="18420" spans="17:17" ht="24">
      <c r="Q18420" s="2"/>
    </row>
    <row r="18421" spans="17:17" ht="24">
      <c r="Q18421" s="2"/>
    </row>
    <row r="18422" spans="17:17" ht="24">
      <c r="Q18422" s="2"/>
    </row>
    <row r="18423" spans="17:17" ht="24">
      <c r="Q18423" s="2"/>
    </row>
    <row r="18424" spans="17:17" ht="24">
      <c r="Q18424" s="2"/>
    </row>
    <row r="18425" spans="17:17" ht="24">
      <c r="Q18425" s="2"/>
    </row>
    <row r="18426" spans="17:17" ht="24">
      <c r="Q18426" s="2"/>
    </row>
    <row r="18427" spans="17:17" ht="24">
      <c r="Q18427" s="2"/>
    </row>
    <row r="18428" spans="17:17" ht="24">
      <c r="Q18428" s="2"/>
    </row>
    <row r="18429" spans="17:17" ht="24">
      <c r="Q18429" s="2"/>
    </row>
    <row r="18430" spans="17:17" ht="24">
      <c r="Q18430" s="2"/>
    </row>
    <row r="18431" spans="17:17" ht="24">
      <c r="Q18431" s="2"/>
    </row>
    <row r="18432" spans="17:17" ht="24">
      <c r="Q18432" s="2"/>
    </row>
    <row r="18433" spans="17:17" ht="24">
      <c r="Q18433" s="2"/>
    </row>
    <row r="18434" spans="17:17" ht="24">
      <c r="Q18434" s="2"/>
    </row>
    <row r="18435" spans="17:17" ht="24">
      <c r="Q18435" s="2"/>
    </row>
    <row r="18436" spans="17:17" ht="24">
      <c r="Q18436" s="2"/>
    </row>
    <row r="18437" spans="17:17" ht="24">
      <c r="Q18437" s="2"/>
    </row>
    <row r="18438" spans="17:17" ht="24">
      <c r="Q18438" s="2"/>
    </row>
    <row r="18439" spans="17:17" ht="24">
      <c r="Q18439" s="2"/>
    </row>
    <row r="18440" spans="17:17" ht="24">
      <c r="Q18440" s="2"/>
    </row>
    <row r="18441" spans="17:17" ht="24">
      <c r="Q18441" s="2"/>
    </row>
    <row r="18442" spans="17:17" ht="24">
      <c r="Q18442" s="2"/>
    </row>
    <row r="18443" spans="17:17" ht="24">
      <c r="Q18443" s="2"/>
    </row>
    <row r="18444" spans="17:17" ht="24">
      <c r="Q18444" s="2"/>
    </row>
    <row r="18445" spans="17:17" ht="24">
      <c r="Q18445" s="2"/>
    </row>
    <row r="18446" spans="17:17" ht="24">
      <c r="Q18446" s="2"/>
    </row>
    <row r="18447" spans="17:17" ht="24">
      <c r="Q18447" s="2"/>
    </row>
    <row r="18448" spans="17:17" ht="24">
      <c r="Q18448" s="2"/>
    </row>
    <row r="18449" spans="17:17" ht="24">
      <c r="Q18449" s="2"/>
    </row>
    <row r="18450" spans="17:17" ht="24">
      <c r="Q18450" s="2"/>
    </row>
    <row r="18451" spans="17:17" ht="24">
      <c r="Q18451" s="2"/>
    </row>
    <row r="18452" spans="17:17" ht="24">
      <c r="Q18452" s="2"/>
    </row>
    <row r="18453" spans="17:17" ht="24">
      <c r="Q18453" s="2"/>
    </row>
    <row r="18454" spans="17:17" ht="24">
      <c r="Q18454" s="2"/>
    </row>
    <row r="18455" spans="17:17" ht="24">
      <c r="Q18455" s="2"/>
    </row>
    <row r="18456" spans="17:17" ht="24">
      <c r="Q18456" s="2"/>
    </row>
    <row r="18457" spans="17:17" ht="24">
      <c r="Q18457" s="2"/>
    </row>
    <row r="18458" spans="17:17" ht="24">
      <c r="Q18458" s="2"/>
    </row>
    <row r="18459" spans="17:17" ht="24">
      <c r="Q18459" s="2"/>
    </row>
    <row r="18460" spans="17:17" ht="24">
      <c r="Q18460" s="2"/>
    </row>
    <row r="18461" spans="17:17" ht="24">
      <c r="Q18461" s="2"/>
    </row>
    <row r="18462" spans="17:17" ht="24">
      <c r="Q18462" s="2"/>
    </row>
    <row r="18463" spans="17:17" ht="24">
      <c r="Q18463" s="2"/>
    </row>
    <row r="18464" spans="17:17" ht="24">
      <c r="Q18464" s="2"/>
    </row>
    <row r="18465" spans="17:17" ht="24">
      <c r="Q18465" s="2"/>
    </row>
    <row r="18466" spans="17:17" ht="24">
      <c r="Q18466" s="2"/>
    </row>
    <row r="18467" spans="17:17" ht="24">
      <c r="Q18467" s="2"/>
    </row>
    <row r="18468" spans="17:17" ht="24">
      <c r="Q18468" s="2"/>
    </row>
    <row r="18469" spans="17:17" ht="24">
      <c r="Q18469" s="2"/>
    </row>
    <row r="18470" spans="17:17" ht="24">
      <c r="Q18470" s="2"/>
    </row>
    <row r="18471" spans="17:17" ht="24">
      <c r="Q18471" s="2"/>
    </row>
    <row r="18472" spans="17:17" ht="24">
      <c r="Q18472" s="2"/>
    </row>
    <row r="18473" spans="17:17" ht="24">
      <c r="Q18473" s="2"/>
    </row>
    <row r="18474" spans="17:17" ht="24">
      <c r="Q18474" s="2"/>
    </row>
    <row r="18475" spans="17:17" ht="24">
      <c r="Q18475" s="2"/>
    </row>
    <row r="18476" spans="17:17" ht="24">
      <c r="Q18476" s="2"/>
    </row>
    <row r="18477" spans="17:17" ht="24">
      <c r="Q18477" s="2"/>
    </row>
    <row r="18478" spans="17:17" ht="24">
      <c r="Q18478" s="2"/>
    </row>
    <row r="18479" spans="17:17" ht="24">
      <c r="Q18479" s="2"/>
    </row>
    <row r="18480" spans="17:17" ht="24">
      <c r="Q18480" s="2"/>
    </row>
    <row r="18481" spans="17:17" ht="24">
      <c r="Q18481" s="2"/>
    </row>
    <row r="18482" spans="17:17" ht="24">
      <c r="Q18482" s="2"/>
    </row>
    <row r="18483" spans="17:17" ht="24">
      <c r="Q18483" s="2"/>
    </row>
    <row r="18484" spans="17:17" ht="24">
      <c r="Q18484" s="2"/>
    </row>
    <row r="18485" spans="17:17" ht="24">
      <c r="Q18485" s="2"/>
    </row>
    <row r="18486" spans="17:17" ht="24">
      <c r="Q18486" s="2"/>
    </row>
    <row r="18487" spans="17:17" ht="24">
      <c r="Q18487" s="2"/>
    </row>
    <row r="18488" spans="17:17" ht="24">
      <c r="Q18488" s="2"/>
    </row>
    <row r="18489" spans="17:17" ht="24">
      <c r="Q18489" s="2"/>
    </row>
    <row r="18490" spans="17:17" ht="24">
      <c r="Q18490" s="2"/>
    </row>
    <row r="18491" spans="17:17" ht="24">
      <c r="Q18491" s="2"/>
    </row>
    <row r="18492" spans="17:17" ht="24">
      <c r="Q18492" s="2"/>
    </row>
    <row r="18493" spans="17:17" ht="24">
      <c r="Q18493" s="2"/>
    </row>
    <row r="18494" spans="17:17" ht="24">
      <c r="Q18494" s="2"/>
    </row>
    <row r="18495" spans="17:17" ht="24">
      <c r="Q18495" s="2"/>
    </row>
    <row r="18496" spans="17:17" ht="24">
      <c r="Q18496" s="2"/>
    </row>
    <row r="18497" spans="17:17" ht="24">
      <c r="Q18497" s="2"/>
    </row>
    <row r="18498" spans="17:17" ht="24">
      <c r="Q18498" s="2"/>
    </row>
    <row r="18499" spans="17:17" ht="24">
      <c r="Q18499" s="2"/>
    </row>
    <row r="18500" spans="17:17" ht="24">
      <c r="Q18500" s="2"/>
    </row>
    <row r="18501" spans="17:17" ht="24">
      <c r="Q18501" s="2"/>
    </row>
    <row r="18502" spans="17:17" ht="24">
      <c r="Q18502" s="2"/>
    </row>
    <row r="18503" spans="17:17" ht="24">
      <c r="Q18503" s="2"/>
    </row>
    <row r="18504" spans="17:17" ht="24">
      <c r="Q18504" s="2"/>
    </row>
    <row r="18505" spans="17:17" ht="24">
      <c r="Q18505" s="2"/>
    </row>
    <row r="18506" spans="17:17" ht="24">
      <c r="Q18506" s="2"/>
    </row>
    <row r="18507" spans="17:17" ht="24">
      <c r="Q18507" s="2"/>
    </row>
    <row r="18508" spans="17:17" ht="24">
      <c r="Q18508" s="2"/>
    </row>
    <row r="18509" spans="17:17" ht="24">
      <c r="Q18509" s="2"/>
    </row>
    <row r="18510" spans="17:17" ht="24">
      <c r="Q18510" s="2"/>
    </row>
    <row r="18511" spans="17:17" ht="24">
      <c r="Q18511" s="2"/>
    </row>
    <row r="18512" spans="17:17" ht="24">
      <c r="Q18512" s="2"/>
    </row>
    <row r="18513" spans="17:17" ht="24">
      <c r="Q18513" s="2"/>
    </row>
    <row r="18514" spans="17:17" ht="24">
      <c r="Q18514" s="2"/>
    </row>
    <row r="18515" spans="17:17" ht="24">
      <c r="Q18515" s="2"/>
    </row>
    <row r="18516" spans="17:17" ht="24">
      <c r="Q18516" s="2"/>
    </row>
    <row r="18517" spans="17:17" ht="24">
      <c r="Q18517" s="2"/>
    </row>
    <row r="18518" spans="17:17" ht="24">
      <c r="Q18518" s="2"/>
    </row>
    <row r="18519" spans="17:17" ht="24">
      <c r="Q18519" s="2"/>
    </row>
    <row r="18520" spans="17:17" ht="24">
      <c r="Q18520" s="2"/>
    </row>
    <row r="18521" spans="17:17" ht="24">
      <c r="Q18521" s="2"/>
    </row>
    <row r="18522" spans="17:17" ht="24">
      <c r="Q18522" s="2"/>
    </row>
    <row r="18523" spans="17:17" ht="24">
      <c r="Q18523" s="2"/>
    </row>
    <row r="18524" spans="17:17" ht="24">
      <c r="Q18524" s="2"/>
    </row>
    <row r="18525" spans="17:17" ht="24">
      <c r="Q18525" s="2"/>
    </row>
    <row r="18526" spans="17:17" ht="24">
      <c r="Q18526" s="2"/>
    </row>
    <row r="18527" spans="17:17" ht="24">
      <c r="Q18527" s="2"/>
    </row>
    <row r="18528" spans="17:17" ht="24">
      <c r="Q18528" s="2"/>
    </row>
    <row r="18529" spans="17:17" ht="24">
      <c r="Q18529" s="2"/>
    </row>
    <row r="18530" spans="17:17" ht="24">
      <c r="Q18530" s="2"/>
    </row>
    <row r="18531" spans="17:17" ht="24">
      <c r="Q18531" s="2"/>
    </row>
    <row r="18532" spans="17:17" ht="24">
      <c r="Q18532" s="2"/>
    </row>
    <row r="18533" spans="17:17" ht="24">
      <c r="Q18533" s="2"/>
    </row>
    <row r="18534" spans="17:17" ht="24">
      <c r="Q18534" s="2"/>
    </row>
    <row r="18535" spans="17:17" ht="24">
      <c r="Q18535" s="2"/>
    </row>
    <row r="18536" spans="17:17" ht="24">
      <c r="Q18536" s="2"/>
    </row>
    <row r="18537" spans="17:17" ht="24">
      <c r="Q18537" s="2"/>
    </row>
    <row r="18538" spans="17:17" ht="24">
      <c r="Q18538" s="2"/>
    </row>
    <row r="18539" spans="17:17" ht="24">
      <c r="Q18539" s="2"/>
    </row>
    <row r="18540" spans="17:17" ht="24">
      <c r="Q18540" s="2"/>
    </row>
    <row r="18541" spans="17:17" ht="24">
      <c r="Q18541" s="2"/>
    </row>
    <row r="18542" spans="17:17" ht="24">
      <c r="Q18542" s="2"/>
    </row>
    <row r="18543" spans="17:17" ht="24">
      <c r="Q18543" s="2"/>
    </row>
    <row r="18544" spans="17:17" ht="24">
      <c r="Q18544" s="2"/>
    </row>
    <row r="18545" spans="17:17" ht="24">
      <c r="Q18545" s="2"/>
    </row>
    <row r="18546" spans="17:17" ht="24">
      <c r="Q18546" s="2"/>
    </row>
    <row r="18547" spans="17:17" ht="24">
      <c r="Q18547" s="2"/>
    </row>
    <row r="18548" spans="17:17" ht="24">
      <c r="Q18548" s="2"/>
    </row>
    <row r="18549" spans="17:17" ht="24">
      <c r="Q18549" s="2"/>
    </row>
    <row r="18550" spans="17:17" ht="24">
      <c r="Q18550" s="2"/>
    </row>
    <row r="18551" spans="17:17" ht="24">
      <c r="Q18551" s="2"/>
    </row>
    <row r="18552" spans="17:17" ht="24">
      <c r="Q18552" s="2"/>
    </row>
    <row r="18553" spans="17:17" ht="24">
      <c r="Q18553" s="2"/>
    </row>
    <row r="18554" spans="17:17" ht="24">
      <c r="Q18554" s="2"/>
    </row>
    <row r="18555" spans="17:17" ht="24">
      <c r="Q18555" s="2"/>
    </row>
    <row r="18556" spans="17:17" ht="24">
      <c r="Q18556" s="2"/>
    </row>
    <row r="18557" spans="17:17" ht="24">
      <c r="Q18557" s="2"/>
    </row>
    <row r="18558" spans="17:17" ht="24">
      <c r="Q18558" s="2"/>
    </row>
    <row r="18559" spans="17:17" ht="24">
      <c r="Q18559" s="2"/>
    </row>
    <row r="18560" spans="17:17" ht="24">
      <c r="Q18560" s="2"/>
    </row>
    <row r="18561" spans="17:17" ht="24">
      <c r="Q18561" s="2"/>
    </row>
    <row r="18562" spans="17:17" ht="24">
      <c r="Q18562" s="2"/>
    </row>
    <row r="18563" spans="17:17" ht="24">
      <c r="Q18563" s="2"/>
    </row>
    <row r="18564" spans="17:17" ht="24">
      <c r="Q18564" s="2"/>
    </row>
    <row r="18565" spans="17:17" ht="24">
      <c r="Q18565" s="2"/>
    </row>
    <row r="18566" spans="17:17" ht="24">
      <c r="Q18566" s="2"/>
    </row>
    <row r="18567" spans="17:17" ht="24">
      <c r="Q18567" s="2"/>
    </row>
    <row r="18568" spans="17:17" ht="24">
      <c r="Q18568" s="2"/>
    </row>
    <row r="18569" spans="17:17" ht="24">
      <c r="Q18569" s="2"/>
    </row>
    <row r="18570" spans="17:17" ht="24">
      <c r="Q18570" s="2"/>
    </row>
    <row r="18571" spans="17:17" ht="24">
      <c r="Q18571" s="2"/>
    </row>
    <row r="18572" spans="17:17" ht="24">
      <c r="Q18572" s="2"/>
    </row>
    <row r="18573" spans="17:17" ht="24">
      <c r="Q18573" s="2"/>
    </row>
    <row r="18574" spans="17:17" ht="24">
      <c r="Q18574" s="2"/>
    </row>
    <row r="18575" spans="17:17" ht="24">
      <c r="Q18575" s="2"/>
    </row>
    <row r="18576" spans="17:17" ht="24">
      <c r="Q18576" s="2"/>
    </row>
    <row r="18577" spans="17:17" ht="24">
      <c r="Q18577" s="2"/>
    </row>
    <row r="18578" spans="17:17" ht="24">
      <c r="Q18578" s="2"/>
    </row>
    <row r="18579" spans="17:17" ht="24">
      <c r="Q18579" s="2"/>
    </row>
    <row r="18580" spans="17:17" ht="24">
      <c r="Q18580" s="2"/>
    </row>
    <row r="18581" spans="17:17" ht="24">
      <c r="Q18581" s="2"/>
    </row>
    <row r="18582" spans="17:17" ht="24">
      <c r="Q18582" s="2"/>
    </row>
    <row r="18583" spans="17:17" ht="24">
      <c r="Q18583" s="2"/>
    </row>
    <row r="18584" spans="17:17" ht="24">
      <c r="Q18584" s="2"/>
    </row>
    <row r="18585" spans="17:17" ht="24">
      <c r="Q18585" s="2"/>
    </row>
    <row r="18586" spans="17:17" ht="24">
      <c r="Q18586" s="2"/>
    </row>
    <row r="18587" spans="17:17" ht="24">
      <c r="Q18587" s="2"/>
    </row>
    <row r="18588" spans="17:17" ht="24">
      <c r="Q18588" s="2"/>
    </row>
    <row r="18589" spans="17:17" ht="24">
      <c r="Q18589" s="2"/>
    </row>
    <row r="18590" spans="17:17" ht="24">
      <c r="Q18590" s="2"/>
    </row>
    <row r="18591" spans="17:17" ht="24">
      <c r="Q18591" s="2"/>
    </row>
    <row r="18592" spans="17:17" ht="24">
      <c r="Q18592" s="2"/>
    </row>
    <row r="18593" spans="17:17" ht="24">
      <c r="Q18593" s="2"/>
    </row>
    <row r="18594" spans="17:17" ht="24">
      <c r="Q18594" s="2"/>
    </row>
    <row r="18595" spans="17:17" ht="24">
      <c r="Q18595" s="2"/>
    </row>
    <row r="18596" spans="17:17" ht="24">
      <c r="Q18596" s="2"/>
    </row>
    <row r="18597" spans="17:17" ht="24">
      <c r="Q18597" s="2"/>
    </row>
    <row r="18598" spans="17:17" ht="24">
      <c r="Q18598" s="2"/>
    </row>
    <row r="18599" spans="17:17" ht="24">
      <c r="Q18599" s="2"/>
    </row>
    <row r="18600" spans="17:17" ht="24">
      <c r="Q18600" s="2"/>
    </row>
    <row r="18601" spans="17:17" ht="24">
      <c r="Q18601" s="2"/>
    </row>
    <row r="18602" spans="17:17" ht="24">
      <c r="Q18602" s="2"/>
    </row>
    <row r="18603" spans="17:17" ht="24">
      <c r="Q18603" s="2"/>
    </row>
    <row r="18604" spans="17:17" ht="24">
      <c r="Q18604" s="2"/>
    </row>
    <row r="18605" spans="17:17" ht="24">
      <c r="Q18605" s="2"/>
    </row>
    <row r="18606" spans="17:17" ht="24">
      <c r="Q18606" s="2"/>
    </row>
    <row r="18607" spans="17:17" ht="24">
      <c r="Q18607" s="2"/>
    </row>
    <row r="18608" spans="17:17" ht="24">
      <c r="Q18608" s="2"/>
    </row>
    <row r="18609" spans="17:17" ht="24">
      <c r="Q18609" s="2"/>
    </row>
    <row r="18610" spans="17:17" ht="24">
      <c r="Q18610" s="2"/>
    </row>
    <row r="18611" spans="17:17" ht="24">
      <c r="Q18611" s="2"/>
    </row>
    <row r="18612" spans="17:17" ht="24">
      <c r="Q18612" s="2"/>
    </row>
    <row r="18613" spans="17:17" ht="24">
      <c r="Q18613" s="2"/>
    </row>
    <row r="18614" spans="17:17" ht="24">
      <c r="Q18614" s="2"/>
    </row>
    <row r="18615" spans="17:17" ht="24">
      <c r="Q18615" s="2"/>
    </row>
    <row r="18616" spans="17:17" ht="24">
      <c r="Q18616" s="2"/>
    </row>
    <row r="18617" spans="17:17" ht="24">
      <c r="Q18617" s="2"/>
    </row>
    <row r="18618" spans="17:17" ht="24">
      <c r="Q18618" s="2"/>
    </row>
    <row r="18619" spans="17:17" ht="24">
      <c r="Q18619" s="2"/>
    </row>
    <row r="18620" spans="17:17" ht="24">
      <c r="Q18620" s="2"/>
    </row>
    <row r="18621" spans="17:17" ht="24">
      <c r="Q18621" s="2"/>
    </row>
    <row r="18622" spans="17:17" ht="24">
      <c r="Q18622" s="2"/>
    </row>
    <row r="18623" spans="17:17" ht="24">
      <c r="Q18623" s="2"/>
    </row>
    <row r="18624" spans="17:17" ht="24">
      <c r="Q18624" s="2"/>
    </row>
    <row r="18625" spans="17:17" ht="24">
      <c r="Q18625" s="2"/>
    </row>
    <row r="18626" spans="17:17" ht="24">
      <c r="Q18626" s="2"/>
    </row>
    <row r="18627" spans="17:17" ht="24">
      <c r="Q18627" s="2"/>
    </row>
    <row r="18628" spans="17:17" ht="24">
      <c r="Q18628" s="2"/>
    </row>
    <row r="18629" spans="17:17" ht="24">
      <c r="Q18629" s="2"/>
    </row>
    <row r="18630" spans="17:17" ht="24">
      <c r="Q18630" s="2"/>
    </row>
    <row r="18631" spans="17:17" ht="24">
      <c r="Q18631" s="2"/>
    </row>
    <row r="18632" spans="17:17" ht="24">
      <c r="Q18632" s="2"/>
    </row>
    <row r="18633" spans="17:17" ht="24">
      <c r="Q18633" s="2"/>
    </row>
    <row r="18634" spans="17:17" ht="24">
      <c r="Q18634" s="2"/>
    </row>
    <row r="18635" spans="17:17" ht="24">
      <c r="Q18635" s="2"/>
    </row>
    <row r="18636" spans="17:17" ht="24">
      <c r="Q18636" s="2"/>
    </row>
    <row r="18637" spans="17:17" ht="24">
      <c r="Q18637" s="2"/>
    </row>
    <row r="18638" spans="17:17" ht="24">
      <c r="Q18638" s="2"/>
    </row>
    <row r="18639" spans="17:17" ht="24">
      <c r="Q18639" s="2"/>
    </row>
    <row r="18640" spans="17:17" ht="24">
      <c r="Q18640" s="2"/>
    </row>
    <row r="18641" spans="17:17" ht="24">
      <c r="Q18641" s="2"/>
    </row>
    <row r="18642" spans="17:17" ht="24">
      <c r="Q18642" s="2"/>
    </row>
    <row r="18643" spans="17:17" ht="24">
      <c r="Q18643" s="2"/>
    </row>
    <row r="18644" spans="17:17" ht="24">
      <c r="Q18644" s="2"/>
    </row>
    <row r="18645" spans="17:17" ht="24">
      <c r="Q18645" s="2"/>
    </row>
    <row r="18646" spans="17:17" ht="24">
      <c r="Q18646" s="2"/>
    </row>
    <row r="18647" spans="17:17" ht="24">
      <c r="Q18647" s="2"/>
    </row>
    <row r="18648" spans="17:17" ht="24">
      <c r="Q18648" s="2"/>
    </row>
    <row r="18649" spans="17:17" ht="24">
      <c r="Q18649" s="2"/>
    </row>
    <row r="18650" spans="17:17" ht="24">
      <c r="Q18650" s="2"/>
    </row>
    <row r="18651" spans="17:17" ht="24">
      <c r="Q18651" s="2"/>
    </row>
    <row r="18652" spans="17:17" ht="24">
      <c r="Q18652" s="2"/>
    </row>
    <row r="18653" spans="17:17" ht="24">
      <c r="Q18653" s="2"/>
    </row>
    <row r="18654" spans="17:17" ht="24">
      <c r="Q18654" s="2"/>
    </row>
    <row r="18655" spans="17:17" ht="24">
      <c r="Q18655" s="2"/>
    </row>
    <row r="18656" spans="17:17" ht="24">
      <c r="Q18656" s="2"/>
    </row>
    <row r="18657" spans="17:17" ht="24">
      <c r="Q18657" s="2"/>
    </row>
    <row r="18658" spans="17:17" ht="24">
      <c r="Q18658" s="2"/>
    </row>
    <row r="18659" spans="17:17" ht="24">
      <c r="Q18659" s="2"/>
    </row>
    <row r="18660" spans="17:17" ht="24">
      <c r="Q18660" s="2"/>
    </row>
    <row r="18661" spans="17:17" ht="24">
      <c r="Q18661" s="2"/>
    </row>
    <row r="18662" spans="17:17" ht="24">
      <c r="Q18662" s="2"/>
    </row>
    <row r="18663" spans="17:17" ht="24">
      <c r="Q18663" s="2"/>
    </row>
    <row r="18664" spans="17:17" ht="24">
      <c r="Q18664" s="2"/>
    </row>
    <row r="18665" spans="17:17" ht="24">
      <c r="Q18665" s="2"/>
    </row>
    <row r="18666" spans="17:17" ht="24">
      <c r="Q18666" s="2"/>
    </row>
    <row r="18667" spans="17:17" ht="24">
      <c r="Q18667" s="2"/>
    </row>
    <row r="18668" spans="17:17" ht="24">
      <c r="Q18668" s="2"/>
    </row>
    <row r="18669" spans="17:17" ht="24">
      <c r="Q18669" s="2"/>
    </row>
    <row r="18670" spans="17:17" ht="24">
      <c r="Q18670" s="2"/>
    </row>
    <row r="18671" spans="17:17" ht="24">
      <c r="Q18671" s="2"/>
    </row>
    <row r="18672" spans="17:17" ht="24">
      <c r="Q18672" s="2"/>
    </row>
    <row r="18673" spans="17:17" ht="24">
      <c r="Q18673" s="2"/>
    </row>
    <row r="18674" spans="17:17" ht="24">
      <c r="Q18674" s="2"/>
    </row>
    <row r="18675" spans="17:17" ht="24">
      <c r="Q18675" s="2"/>
    </row>
    <row r="18676" spans="17:17" ht="24">
      <c r="Q18676" s="2"/>
    </row>
    <row r="18677" spans="17:17" ht="24">
      <c r="Q18677" s="2"/>
    </row>
    <row r="18678" spans="17:17" ht="24">
      <c r="Q18678" s="2"/>
    </row>
    <row r="18679" spans="17:17" ht="24">
      <c r="Q18679" s="2"/>
    </row>
    <row r="18680" spans="17:17" ht="24">
      <c r="Q18680" s="2"/>
    </row>
    <row r="18681" spans="17:17" ht="24">
      <c r="Q18681" s="2"/>
    </row>
    <row r="18682" spans="17:17" ht="24">
      <c r="Q18682" s="2"/>
    </row>
    <row r="18683" spans="17:17" ht="24">
      <c r="Q18683" s="2"/>
    </row>
    <row r="18684" spans="17:17" ht="24">
      <c r="Q18684" s="2"/>
    </row>
    <row r="18685" spans="17:17" ht="24">
      <c r="Q18685" s="2"/>
    </row>
    <row r="18686" spans="17:17" ht="24">
      <c r="Q18686" s="2"/>
    </row>
    <row r="18687" spans="17:17" ht="24">
      <c r="Q18687" s="2"/>
    </row>
    <row r="18688" spans="17:17" ht="24">
      <c r="Q18688" s="2"/>
    </row>
    <row r="18689" spans="17:17" ht="24">
      <c r="Q18689" s="2"/>
    </row>
    <row r="18690" spans="17:17" ht="24">
      <c r="Q18690" s="2"/>
    </row>
    <row r="18691" spans="17:17" ht="24">
      <c r="Q18691" s="2"/>
    </row>
    <row r="18692" spans="17:17" ht="24">
      <c r="Q18692" s="2"/>
    </row>
    <row r="18693" spans="17:17" ht="24">
      <c r="Q18693" s="2"/>
    </row>
    <row r="18694" spans="17:17" ht="24">
      <c r="Q18694" s="2"/>
    </row>
    <row r="18695" spans="17:17" ht="24">
      <c r="Q18695" s="2"/>
    </row>
    <row r="18696" spans="17:17" ht="24">
      <c r="Q18696" s="2"/>
    </row>
    <row r="18697" spans="17:17" ht="24">
      <c r="Q18697" s="2"/>
    </row>
    <row r="18698" spans="17:17" ht="24">
      <c r="Q18698" s="2"/>
    </row>
    <row r="18699" spans="17:17" ht="24">
      <c r="Q18699" s="2"/>
    </row>
    <row r="18700" spans="17:17" ht="24">
      <c r="Q18700" s="2"/>
    </row>
    <row r="18701" spans="17:17" ht="24">
      <c r="Q18701" s="2"/>
    </row>
    <row r="18702" spans="17:17" ht="24">
      <c r="Q18702" s="2"/>
    </row>
    <row r="18703" spans="17:17" ht="24">
      <c r="Q18703" s="2"/>
    </row>
    <row r="18704" spans="17:17" ht="24">
      <c r="Q18704" s="2"/>
    </row>
    <row r="18705" spans="17:17" ht="24">
      <c r="Q18705" s="2"/>
    </row>
    <row r="18706" spans="17:17" ht="24">
      <c r="Q18706" s="2"/>
    </row>
    <row r="18707" spans="17:17" ht="24">
      <c r="Q18707" s="2"/>
    </row>
    <row r="18708" spans="17:17" ht="24">
      <c r="Q18708" s="2"/>
    </row>
    <row r="18709" spans="17:17" ht="24">
      <c r="Q18709" s="2"/>
    </row>
    <row r="18710" spans="17:17" ht="24">
      <c r="Q18710" s="2"/>
    </row>
    <row r="18711" spans="17:17" ht="24">
      <c r="Q18711" s="2"/>
    </row>
    <row r="18712" spans="17:17" ht="24">
      <c r="Q18712" s="2"/>
    </row>
    <row r="18713" spans="17:17" ht="24">
      <c r="Q18713" s="2"/>
    </row>
    <row r="18714" spans="17:17" ht="24">
      <c r="Q18714" s="2"/>
    </row>
    <row r="18715" spans="17:17" ht="24">
      <c r="Q18715" s="2"/>
    </row>
    <row r="18716" spans="17:17" ht="24">
      <c r="Q18716" s="2"/>
    </row>
    <row r="18717" spans="17:17" ht="24">
      <c r="Q18717" s="2"/>
    </row>
    <row r="18718" spans="17:17" ht="24">
      <c r="Q18718" s="2"/>
    </row>
    <row r="18719" spans="17:17" ht="24">
      <c r="Q18719" s="2"/>
    </row>
    <row r="18720" spans="17:17" ht="24">
      <c r="Q18720" s="2"/>
    </row>
    <row r="18721" spans="17:17" ht="24">
      <c r="Q18721" s="2"/>
    </row>
    <row r="18722" spans="17:17" ht="24">
      <c r="Q18722" s="2"/>
    </row>
    <row r="18723" spans="17:17" ht="24">
      <c r="Q18723" s="2"/>
    </row>
    <row r="18724" spans="17:17" ht="24">
      <c r="Q18724" s="2"/>
    </row>
    <row r="18725" spans="17:17" ht="24">
      <c r="Q18725" s="2"/>
    </row>
    <row r="18726" spans="17:17" ht="24">
      <c r="Q18726" s="2"/>
    </row>
    <row r="18727" spans="17:17" ht="24">
      <c r="Q18727" s="2"/>
    </row>
    <row r="18728" spans="17:17" ht="24">
      <c r="Q18728" s="2"/>
    </row>
    <row r="18729" spans="17:17" ht="24">
      <c r="Q18729" s="2"/>
    </row>
    <row r="18730" spans="17:17" ht="24">
      <c r="Q18730" s="2"/>
    </row>
    <row r="18731" spans="17:17" ht="24">
      <c r="Q18731" s="2"/>
    </row>
    <row r="18732" spans="17:17" ht="24">
      <c r="Q18732" s="2"/>
    </row>
    <row r="18733" spans="17:17" ht="24">
      <c r="Q18733" s="2"/>
    </row>
    <row r="18734" spans="17:17" ht="24">
      <c r="Q18734" s="2"/>
    </row>
    <row r="18735" spans="17:17" ht="24">
      <c r="Q18735" s="2"/>
    </row>
    <row r="18736" spans="17:17" ht="24">
      <c r="Q18736" s="2"/>
    </row>
    <row r="18737" spans="17:17" ht="24">
      <c r="Q18737" s="2"/>
    </row>
    <row r="18738" spans="17:17" ht="24">
      <c r="Q18738" s="2"/>
    </row>
    <row r="18739" spans="17:17" ht="24">
      <c r="Q18739" s="2"/>
    </row>
    <row r="18740" spans="17:17" ht="24">
      <c r="Q18740" s="2"/>
    </row>
    <row r="18741" spans="17:17" ht="24">
      <c r="Q18741" s="2"/>
    </row>
    <row r="18742" spans="17:17" ht="24">
      <c r="Q18742" s="2"/>
    </row>
    <row r="18743" spans="17:17" ht="24">
      <c r="Q18743" s="2"/>
    </row>
    <row r="18744" spans="17:17" ht="24">
      <c r="Q18744" s="2"/>
    </row>
    <row r="18745" spans="17:17" ht="24">
      <c r="Q18745" s="2"/>
    </row>
    <row r="18746" spans="17:17" ht="24">
      <c r="Q18746" s="2"/>
    </row>
    <row r="18747" spans="17:17" ht="24">
      <c r="Q18747" s="2"/>
    </row>
    <row r="18748" spans="17:17" ht="24">
      <c r="Q18748" s="2"/>
    </row>
    <row r="18749" spans="17:17" ht="24">
      <c r="Q18749" s="2"/>
    </row>
    <row r="18750" spans="17:17" ht="24">
      <c r="Q18750" s="2"/>
    </row>
    <row r="18751" spans="17:17" ht="24">
      <c r="Q18751" s="2"/>
    </row>
    <row r="18752" spans="17:17" ht="24">
      <c r="Q18752" s="2"/>
    </row>
    <row r="18753" spans="17:17" ht="24">
      <c r="Q18753" s="2"/>
    </row>
    <row r="18754" spans="17:17" ht="24">
      <c r="Q18754" s="2"/>
    </row>
    <row r="18755" spans="17:17" ht="24">
      <c r="Q18755" s="2"/>
    </row>
    <row r="18756" spans="17:17" ht="24">
      <c r="Q18756" s="2"/>
    </row>
    <row r="18757" spans="17:17" ht="24">
      <c r="Q18757" s="2"/>
    </row>
    <row r="18758" spans="17:17" ht="24">
      <c r="Q18758" s="2"/>
    </row>
    <row r="18759" spans="17:17" ht="24">
      <c r="Q18759" s="2"/>
    </row>
    <row r="18760" spans="17:17" ht="24">
      <c r="Q18760" s="2"/>
    </row>
    <row r="18761" spans="17:17" ht="24">
      <c r="Q18761" s="2"/>
    </row>
    <row r="18762" spans="17:17" ht="24">
      <c r="Q18762" s="2"/>
    </row>
    <row r="18763" spans="17:17" ht="24">
      <c r="Q18763" s="2"/>
    </row>
    <row r="18764" spans="17:17" ht="24">
      <c r="Q18764" s="2"/>
    </row>
    <row r="18765" spans="17:17" ht="24">
      <c r="Q18765" s="2"/>
    </row>
    <row r="18766" spans="17:17" ht="24">
      <c r="Q18766" s="2"/>
    </row>
    <row r="18767" spans="17:17" ht="24">
      <c r="Q18767" s="2"/>
    </row>
    <row r="18768" spans="17:17" ht="24">
      <c r="Q18768" s="2"/>
    </row>
    <row r="18769" spans="17:17" ht="24">
      <c r="Q18769" s="2"/>
    </row>
    <row r="18770" spans="17:17" ht="24">
      <c r="Q18770" s="2"/>
    </row>
    <row r="18771" spans="17:17" ht="24">
      <c r="Q18771" s="2"/>
    </row>
    <row r="18772" spans="17:17" ht="24">
      <c r="Q18772" s="2"/>
    </row>
    <row r="18773" spans="17:17" ht="24">
      <c r="Q18773" s="2"/>
    </row>
    <row r="18774" spans="17:17" ht="24">
      <c r="Q18774" s="2"/>
    </row>
    <row r="18775" spans="17:17" ht="24">
      <c r="Q18775" s="2"/>
    </row>
    <row r="18776" spans="17:17" ht="24">
      <c r="Q18776" s="2"/>
    </row>
    <row r="18777" spans="17:17" ht="24">
      <c r="Q18777" s="2"/>
    </row>
    <row r="18778" spans="17:17" ht="24">
      <c r="Q18778" s="2"/>
    </row>
    <row r="18779" spans="17:17" ht="24">
      <c r="Q18779" s="2"/>
    </row>
    <row r="18780" spans="17:17" ht="24">
      <c r="Q18780" s="2"/>
    </row>
    <row r="18781" spans="17:17" ht="24">
      <c r="Q18781" s="2"/>
    </row>
    <row r="18782" spans="17:17" ht="24">
      <c r="Q18782" s="2"/>
    </row>
    <row r="18783" spans="17:17" ht="24">
      <c r="Q18783" s="2"/>
    </row>
    <row r="18784" spans="17:17" ht="24">
      <c r="Q18784" s="2"/>
    </row>
    <row r="18785" spans="17:17" ht="24">
      <c r="Q18785" s="2"/>
    </row>
    <row r="18786" spans="17:17" ht="24">
      <c r="Q18786" s="2"/>
    </row>
    <row r="18787" spans="17:17" ht="24">
      <c r="Q18787" s="2"/>
    </row>
    <row r="18788" spans="17:17" ht="24">
      <c r="Q18788" s="2"/>
    </row>
    <row r="18789" spans="17:17" ht="24">
      <c r="Q18789" s="2"/>
    </row>
    <row r="18790" spans="17:17" ht="24">
      <c r="Q18790" s="2"/>
    </row>
    <row r="18791" spans="17:17" ht="24">
      <c r="Q18791" s="2"/>
    </row>
    <row r="18792" spans="17:17" ht="24">
      <c r="Q18792" s="2"/>
    </row>
    <row r="18793" spans="17:17" ht="24">
      <c r="Q18793" s="2"/>
    </row>
    <row r="18794" spans="17:17" ht="24">
      <c r="Q18794" s="2"/>
    </row>
    <row r="18795" spans="17:17" ht="24">
      <c r="Q18795" s="2"/>
    </row>
    <row r="18796" spans="17:17" ht="24">
      <c r="Q18796" s="2"/>
    </row>
    <row r="18797" spans="17:17" ht="24">
      <c r="Q18797" s="2"/>
    </row>
    <row r="18798" spans="17:17" ht="24">
      <c r="Q18798" s="2"/>
    </row>
    <row r="18799" spans="17:17" ht="24">
      <c r="Q18799" s="2"/>
    </row>
    <row r="18800" spans="17:17" ht="24">
      <c r="Q18800" s="2"/>
    </row>
    <row r="18801" spans="17:17" ht="24">
      <c r="Q18801" s="2"/>
    </row>
    <row r="18802" spans="17:17" ht="24">
      <c r="Q18802" s="2"/>
    </row>
    <row r="18803" spans="17:17" ht="24">
      <c r="Q18803" s="2"/>
    </row>
    <row r="18804" spans="17:17" ht="24">
      <c r="Q18804" s="2"/>
    </row>
    <row r="18805" spans="17:17" ht="24">
      <c r="Q18805" s="2"/>
    </row>
    <row r="18806" spans="17:17" ht="24">
      <c r="Q18806" s="2"/>
    </row>
    <row r="18807" spans="17:17" ht="24">
      <c r="Q18807" s="2"/>
    </row>
    <row r="18808" spans="17:17" ht="24">
      <c r="Q18808" s="2"/>
    </row>
    <row r="18809" spans="17:17" ht="24">
      <c r="Q18809" s="2"/>
    </row>
    <row r="18810" spans="17:17" ht="24">
      <c r="Q18810" s="2"/>
    </row>
    <row r="18811" spans="17:17" ht="24">
      <c r="Q18811" s="2"/>
    </row>
    <row r="18812" spans="17:17" ht="24">
      <c r="Q18812" s="2"/>
    </row>
    <row r="18813" spans="17:17" ht="24">
      <c r="Q18813" s="2"/>
    </row>
    <row r="18814" spans="17:17" ht="24">
      <c r="Q18814" s="2"/>
    </row>
    <row r="18815" spans="17:17" ht="24">
      <c r="Q18815" s="2"/>
    </row>
    <row r="18816" spans="17:17" ht="24">
      <c r="Q18816" s="2"/>
    </row>
    <row r="18817" spans="17:17" ht="24">
      <c r="Q18817" s="2"/>
    </row>
    <row r="18818" spans="17:17" ht="24">
      <c r="Q18818" s="2"/>
    </row>
    <row r="18819" spans="17:17" ht="24">
      <c r="Q18819" s="2"/>
    </row>
    <row r="18820" spans="17:17" ht="24">
      <c r="Q18820" s="2"/>
    </row>
    <row r="18821" spans="17:17" ht="24">
      <c r="Q18821" s="2"/>
    </row>
    <row r="18822" spans="17:17" ht="24">
      <c r="Q18822" s="2"/>
    </row>
    <row r="18823" spans="17:17" ht="24">
      <c r="Q18823" s="2"/>
    </row>
    <row r="18824" spans="17:17" ht="24">
      <c r="Q18824" s="2"/>
    </row>
    <row r="18825" spans="17:17" ht="24">
      <c r="Q18825" s="2"/>
    </row>
    <row r="18826" spans="17:17" ht="24">
      <c r="Q18826" s="2"/>
    </row>
    <row r="18827" spans="17:17" ht="24">
      <c r="Q18827" s="2"/>
    </row>
    <row r="18828" spans="17:17" ht="24">
      <c r="Q18828" s="2"/>
    </row>
    <row r="18829" spans="17:17" ht="24">
      <c r="Q18829" s="2"/>
    </row>
    <row r="18830" spans="17:17" ht="24">
      <c r="Q18830" s="2"/>
    </row>
    <row r="18831" spans="17:17" ht="24">
      <c r="Q18831" s="2"/>
    </row>
    <row r="18832" spans="17:17" ht="24">
      <c r="Q18832" s="2"/>
    </row>
    <row r="18833" spans="17:17" ht="24">
      <c r="Q18833" s="2"/>
    </row>
    <row r="18834" spans="17:17" ht="24">
      <c r="Q18834" s="2"/>
    </row>
    <row r="18835" spans="17:17" ht="24">
      <c r="Q18835" s="2"/>
    </row>
    <row r="18836" spans="17:17" ht="24">
      <c r="Q18836" s="2"/>
    </row>
    <row r="18837" spans="17:17" ht="24">
      <c r="Q18837" s="2"/>
    </row>
    <row r="18838" spans="17:17" ht="24">
      <c r="Q18838" s="2"/>
    </row>
    <row r="18839" spans="17:17" ht="24">
      <c r="Q18839" s="2"/>
    </row>
    <row r="18840" spans="17:17" ht="24">
      <c r="Q18840" s="2"/>
    </row>
    <row r="18841" spans="17:17" ht="24">
      <c r="Q18841" s="2"/>
    </row>
    <row r="18842" spans="17:17" ht="24">
      <c r="Q18842" s="2"/>
    </row>
    <row r="18843" spans="17:17" ht="24">
      <c r="Q18843" s="2"/>
    </row>
    <row r="18844" spans="17:17" ht="24">
      <c r="Q18844" s="2"/>
    </row>
    <row r="18845" spans="17:17" ht="24">
      <c r="Q18845" s="2"/>
    </row>
    <row r="18846" spans="17:17" ht="24">
      <c r="Q18846" s="2"/>
    </row>
    <row r="18847" spans="17:17" ht="24">
      <c r="Q18847" s="2"/>
    </row>
    <row r="18848" spans="17:17" ht="24">
      <c r="Q18848" s="2"/>
    </row>
    <row r="18849" spans="17:17" ht="24">
      <c r="Q18849" s="2"/>
    </row>
    <row r="18850" spans="17:17" ht="24">
      <c r="Q18850" s="2"/>
    </row>
    <row r="18851" spans="17:17" ht="24">
      <c r="Q18851" s="2"/>
    </row>
    <row r="18852" spans="17:17" ht="24">
      <c r="Q18852" s="2"/>
    </row>
    <row r="18853" spans="17:17" ht="24">
      <c r="Q18853" s="2"/>
    </row>
    <row r="18854" spans="17:17" ht="24">
      <c r="Q18854" s="2"/>
    </row>
    <row r="18855" spans="17:17" ht="24">
      <c r="Q18855" s="2"/>
    </row>
    <row r="18856" spans="17:17" ht="24">
      <c r="Q18856" s="2"/>
    </row>
    <row r="18857" spans="17:17" ht="24">
      <c r="Q18857" s="2"/>
    </row>
    <row r="18858" spans="17:17" ht="24">
      <c r="Q18858" s="2"/>
    </row>
    <row r="18859" spans="17:17" ht="24">
      <c r="Q18859" s="2"/>
    </row>
    <row r="18860" spans="17:17" ht="24">
      <c r="Q18860" s="2"/>
    </row>
    <row r="18861" spans="17:17" ht="24">
      <c r="Q18861" s="2"/>
    </row>
    <row r="18862" spans="17:17" ht="24">
      <c r="Q18862" s="2"/>
    </row>
    <row r="18863" spans="17:17" ht="24">
      <c r="Q18863" s="2"/>
    </row>
    <row r="18864" spans="17:17" ht="24">
      <c r="Q18864" s="2"/>
    </row>
    <row r="18865" spans="17:17" ht="24">
      <c r="Q18865" s="2"/>
    </row>
    <row r="18866" spans="17:17" ht="24">
      <c r="Q18866" s="2"/>
    </row>
    <row r="18867" spans="17:17" ht="24">
      <c r="Q18867" s="2"/>
    </row>
    <row r="18868" spans="17:17" ht="24">
      <c r="Q18868" s="2"/>
    </row>
    <row r="18869" spans="17:17" ht="24">
      <c r="Q18869" s="2"/>
    </row>
    <row r="18870" spans="17:17" ht="24">
      <c r="Q18870" s="2"/>
    </row>
    <row r="18871" spans="17:17" ht="24">
      <c r="Q18871" s="2"/>
    </row>
    <row r="18872" spans="17:17" ht="24">
      <c r="Q18872" s="2"/>
    </row>
    <row r="18873" spans="17:17" ht="24">
      <c r="Q18873" s="2"/>
    </row>
    <row r="18874" spans="17:17" ht="24">
      <c r="Q18874" s="2"/>
    </row>
    <row r="18875" spans="17:17" ht="24">
      <c r="Q18875" s="2"/>
    </row>
    <row r="18876" spans="17:17" ht="24">
      <c r="Q18876" s="2"/>
    </row>
    <row r="18877" spans="17:17" ht="24">
      <c r="Q18877" s="2"/>
    </row>
    <row r="18878" spans="17:17" ht="24">
      <c r="Q18878" s="2"/>
    </row>
    <row r="18879" spans="17:17" ht="24">
      <c r="Q18879" s="2"/>
    </row>
    <row r="18880" spans="17:17" ht="24">
      <c r="Q18880" s="2"/>
    </row>
    <row r="18881" spans="17:17" ht="24">
      <c r="Q18881" s="2"/>
    </row>
    <row r="18882" spans="17:17" ht="24">
      <c r="Q18882" s="2"/>
    </row>
    <row r="18883" spans="17:17" ht="24">
      <c r="Q18883" s="2"/>
    </row>
    <row r="18884" spans="17:17" ht="24">
      <c r="Q18884" s="2"/>
    </row>
    <row r="18885" spans="17:17" ht="24">
      <c r="Q18885" s="2"/>
    </row>
    <row r="18886" spans="17:17" ht="24">
      <c r="Q18886" s="2"/>
    </row>
    <row r="18887" spans="17:17" ht="24">
      <c r="Q18887" s="2"/>
    </row>
    <row r="18888" spans="17:17" ht="24">
      <c r="Q18888" s="2"/>
    </row>
    <row r="18889" spans="17:17" ht="24">
      <c r="Q18889" s="2"/>
    </row>
    <row r="18890" spans="17:17" ht="24">
      <c r="Q18890" s="2"/>
    </row>
    <row r="18891" spans="17:17" ht="24">
      <c r="Q18891" s="2"/>
    </row>
    <row r="18892" spans="17:17" ht="24">
      <c r="Q18892" s="2"/>
    </row>
    <row r="18893" spans="17:17" ht="24">
      <c r="Q18893" s="2"/>
    </row>
    <row r="18894" spans="17:17" ht="24">
      <c r="Q18894" s="2"/>
    </row>
    <row r="18895" spans="17:17" ht="24">
      <c r="Q18895" s="2"/>
    </row>
    <row r="18896" spans="17:17" ht="24">
      <c r="Q18896" s="2"/>
    </row>
    <row r="18897" spans="17:17" ht="24">
      <c r="Q18897" s="2"/>
    </row>
    <row r="18898" spans="17:17" ht="24">
      <c r="Q18898" s="2"/>
    </row>
    <row r="18899" spans="17:17" ht="24">
      <c r="Q18899" s="2"/>
    </row>
    <row r="18900" spans="17:17" ht="24">
      <c r="Q18900" s="2"/>
    </row>
    <row r="18901" spans="17:17" ht="24">
      <c r="Q18901" s="2"/>
    </row>
    <row r="18902" spans="17:17" ht="24">
      <c r="Q18902" s="2"/>
    </row>
    <row r="18903" spans="17:17" ht="24">
      <c r="Q18903" s="2"/>
    </row>
    <row r="18904" spans="17:17" ht="24">
      <c r="Q18904" s="2"/>
    </row>
    <row r="18905" spans="17:17" ht="24">
      <c r="Q18905" s="2"/>
    </row>
    <row r="18906" spans="17:17" ht="24">
      <c r="Q18906" s="2"/>
    </row>
    <row r="18907" spans="17:17" ht="24">
      <c r="Q18907" s="2"/>
    </row>
    <row r="18908" spans="17:17" ht="24">
      <c r="Q18908" s="2"/>
    </row>
    <row r="18909" spans="17:17" ht="24">
      <c r="Q18909" s="2"/>
    </row>
    <row r="18910" spans="17:17" ht="24">
      <c r="Q18910" s="2"/>
    </row>
    <row r="18911" spans="17:17" ht="24">
      <c r="Q18911" s="2"/>
    </row>
    <row r="18912" spans="17:17" ht="24">
      <c r="Q18912" s="2"/>
    </row>
    <row r="18913" spans="17:17" ht="24">
      <c r="Q18913" s="2"/>
    </row>
    <row r="18914" spans="17:17" ht="24">
      <c r="Q18914" s="2"/>
    </row>
    <row r="18915" spans="17:17" ht="24">
      <c r="Q18915" s="2"/>
    </row>
    <row r="18916" spans="17:17" ht="24">
      <c r="Q18916" s="2"/>
    </row>
    <row r="18917" spans="17:17" ht="24">
      <c r="Q18917" s="2"/>
    </row>
    <row r="18918" spans="17:17" ht="24">
      <c r="Q18918" s="2"/>
    </row>
    <row r="18919" spans="17:17" ht="24">
      <c r="Q18919" s="2"/>
    </row>
    <row r="18920" spans="17:17" ht="24">
      <c r="Q18920" s="2"/>
    </row>
    <row r="18921" spans="17:17" ht="24">
      <c r="Q18921" s="2"/>
    </row>
    <row r="18922" spans="17:17" ht="24">
      <c r="Q18922" s="2"/>
    </row>
    <row r="18923" spans="17:17" ht="24">
      <c r="Q18923" s="2"/>
    </row>
    <row r="18924" spans="17:17" ht="24">
      <c r="Q18924" s="2"/>
    </row>
    <row r="18925" spans="17:17" ht="24">
      <c r="Q18925" s="2"/>
    </row>
    <row r="18926" spans="17:17" ht="24">
      <c r="Q18926" s="2"/>
    </row>
    <row r="18927" spans="17:17" ht="24">
      <c r="Q18927" s="2"/>
    </row>
    <row r="18928" spans="17:17" ht="24">
      <c r="Q18928" s="2"/>
    </row>
    <row r="18929" spans="17:17" ht="24">
      <c r="Q18929" s="2"/>
    </row>
    <row r="18930" spans="17:17" ht="24">
      <c r="Q18930" s="2"/>
    </row>
    <row r="18931" spans="17:17" ht="24">
      <c r="Q18931" s="2"/>
    </row>
    <row r="18932" spans="17:17" ht="24">
      <c r="Q18932" s="2"/>
    </row>
    <row r="18933" spans="17:17" ht="24">
      <c r="Q18933" s="2"/>
    </row>
    <row r="18934" spans="17:17" ht="24">
      <c r="Q18934" s="2"/>
    </row>
    <row r="18935" spans="17:17" ht="24">
      <c r="Q18935" s="2"/>
    </row>
    <row r="18936" spans="17:17" ht="24">
      <c r="Q18936" s="2"/>
    </row>
    <row r="18937" spans="17:17" ht="24">
      <c r="Q18937" s="2"/>
    </row>
    <row r="18938" spans="17:17" ht="24">
      <c r="Q18938" s="2"/>
    </row>
    <row r="18939" spans="17:17" ht="24">
      <c r="Q18939" s="2"/>
    </row>
    <row r="18940" spans="17:17" ht="24">
      <c r="Q18940" s="2"/>
    </row>
    <row r="18941" spans="17:17" ht="24">
      <c r="Q18941" s="2"/>
    </row>
    <row r="18942" spans="17:17" ht="24">
      <c r="Q18942" s="2"/>
    </row>
    <row r="18943" spans="17:17" ht="24">
      <c r="Q18943" s="2"/>
    </row>
    <row r="18944" spans="17:17" ht="24">
      <c r="Q18944" s="2"/>
    </row>
    <row r="18945" spans="17:17" ht="24">
      <c r="Q18945" s="2"/>
    </row>
    <row r="18946" spans="17:17" ht="24">
      <c r="Q18946" s="2"/>
    </row>
    <row r="18947" spans="17:17" ht="24">
      <c r="Q18947" s="2"/>
    </row>
    <row r="18948" spans="17:17" ht="24">
      <c r="Q18948" s="2"/>
    </row>
    <row r="18949" spans="17:17" ht="24">
      <c r="Q18949" s="2"/>
    </row>
    <row r="18950" spans="17:17" ht="24">
      <c r="Q18950" s="2"/>
    </row>
    <row r="18951" spans="17:17" ht="24">
      <c r="Q18951" s="2"/>
    </row>
    <row r="18952" spans="17:17" ht="24">
      <c r="Q18952" s="2"/>
    </row>
    <row r="18953" spans="17:17" ht="24">
      <c r="Q18953" s="2"/>
    </row>
    <row r="18954" spans="17:17" ht="24">
      <c r="Q18954" s="2"/>
    </row>
    <row r="18955" spans="17:17" ht="24">
      <c r="Q18955" s="2"/>
    </row>
    <row r="18956" spans="17:17" ht="24">
      <c r="Q18956" s="2"/>
    </row>
    <row r="18957" spans="17:17" ht="24">
      <c r="Q18957" s="2"/>
    </row>
    <row r="18958" spans="17:17" ht="24">
      <c r="Q18958" s="2"/>
    </row>
    <row r="18959" spans="17:17" ht="24">
      <c r="Q18959" s="2"/>
    </row>
    <row r="18960" spans="17:17" ht="24">
      <c r="Q18960" s="2"/>
    </row>
  </sheetData>
  <autoFilter ref="A1:AY47" xr:uid="{2F5B9001-C94F-47D7-A977-8282441B7A90}"/>
  <sortState xmlns:xlrd2="http://schemas.microsoft.com/office/spreadsheetml/2017/richdata2" ref="A2:BB39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Mostafa</cp:lastModifiedBy>
  <cp:lastPrinted>2020-05-29T20:49:39Z</cp:lastPrinted>
  <dcterms:created xsi:type="dcterms:W3CDTF">2019-10-14T09:27:34Z</dcterms:created>
  <dcterms:modified xsi:type="dcterms:W3CDTF">2020-07-27T18:02:20Z</dcterms:modified>
</cp:coreProperties>
</file>