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mentzinger\Desktop\Lists\Sports Money\"/>
    </mc:Choice>
  </mc:AlternateContent>
  <xr:revisionPtr revIDLastSave="0" documentId="13_ncr:1_{09E964E3-0FAF-4144-A98A-57459CD1F23B}" xr6:coauthVersionLast="41" xr6:coauthVersionMax="41" xr10:uidLastSave="{00000000-0000-0000-0000-000000000000}"/>
  <bookViews>
    <workbookView xWindow="-20610" yWindow="-120" windowWidth="20730" windowHeight="11160" tabRatio="602" xr2:uid="{00000000-000D-0000-FFFF-FFFF00000000}"/>
  </bookViews>
  <sheets>
    <sheet name="Forbes Sports 2019" sheetId="4" r:id="rId1"/>
  </sheets>
  <definedNames>
    <definedName name="_xlnm._FilterDatabase" localSheetId="0" hidden="1">'Forbes Sports 2019'!$A$3:$AI$3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2" i="4" l="1"/>
</calcChain>
</file>

<file path=xl/sharedStrings.xml><?xml version="1.0" encoding="utf-8"?>
<sst xmlns="http://schemas.openxmlformats.org/spreadsheetml/2006/main" count="139" uniqueCount="94">
  <si>
    <t>Issue Year</t>
  </si>
  <si>
    <t>Rank</t>
  </si>
  <si>
    <t>Team</t>
  </si>
  <si>
    <t>City</t>
  </si>
  <si>
    <t>State</t>
  </si>
  <si>
    <t>Team Owner</t>
  </si>
  <si>
    <t>Year Purchased</t>
  </si>
  <si>
    <t>Head Coach</t>
  </si>
  <si>
    <t>Key Player</t>
  </si>
  <si>
    <t>Key Player Position</t>
  </si>
  <si>
    <t>Revenue Per Fan</t>
  </si>
  <si>
    <t>Venue</t>
  </si>
  <si>
    <t>Venue Year Opened</t>
  </si>
  <si>
    <t>Venue Capacity</t>
  </si>
  <si>
    <t>Concessionaire</t>
  </si>
  <si>
    <t>Average Ticket Price</t>
  </si>
  <si>
    <t>Media Partner TV</t>
  </si>
  <si>
    <t>Media Partner Radio</t>
  </si>
  <si>
    <t>NBA Team Valuations</t>
  </si>
  <si>
    <t>New York Knicks</t>
  </si>
  <si>
    <t>New York</t>
  </si>
  <si>
    <t>NY</t>
  </si>
  <si>
    <t>Madison Square Garden Company</t>
  </si>
  <si>
    <t>Forward</t>
  </si>
  <si>
    <t>Madison Square Garden</t>
  </si>
  <si>
    <t>In-house</t>
  </si>
  <si>
    <t>www.facebook.com/NYKnicks</t>
  </si>
  <si>
    <t>MSG</t>
  </si>
  <si>
    <t>ESPN NY 98.7</t>
  </si>
  <si>
    <t>WFAN</t>
  </si>
  <si>
    <t>TX</t>
  </si>
  <si>
    <t>Legends Hospitality</t>
  </si>
  <si>
    <t>List Name</t>
  </si>
  <si>
    <t>Win To Player Cost</t>
  </si>
  <si>
    <t>Forbes Profile URL</t>
  </si>
  <si>
    <t>Facebook Url</t>
  </si>
  <si>
    <t>Twitter Url</t>
  </si>
  <si>
    <t>Gate Receipts $M</t>
  </si>
  <si>
    <t>Operating Income $M</t>
  </si>
  <si>
    <t>Revenue $M</t>
  </si>
  <si>
    <t>Debt To Value %</t>
  </si>
  <si>
    <t>Team Value $B</t>
  </si>
  <si>
    <t>Player Expenses $M</t>
  </si>
  <si>
    <t>Venue Cost To Build $M</t>
  </si>
  <si>
    <t>Published on:</t>
  </si>
  <si>
    <t>Year Chg %</t>
  </si>
  <si>
    <t>Price Paid $M</t>
  </si>
  <si>
    <t>Venue Owner</t>
  </si>
  <si>
    <t>Kristaps Porzingis</t>
  </si>
  <si>
    <t>MLB Team Valuations</t>
  </si>
  <si>
    <t>New York Yankees</t>
  </si>
  <si>
    <t>http://www.forbes.com/teams/new-york-yankees</t>
  </si>
  <si>
    <t>Bronx</t>
  </si>
  <si>
    <t>Steinbrenner Family</t>
  </si>
  <si>
    <t>Aaron Boone</t>
  </si>
  <si>
    <t>Aaron Judge</t>
  </si>
  <si>
    <t>Outfield</t>
  </si>
  <si>
    <t>Yankee Stadium</t>
  </si>
  <si>
    <t>City of New York</t>
  </si>
  <si>
    <t>City of Arlington</t>
  </si>
  <si>
    <t>www.facebook.com/Yankees</t>
  </si>
  <si>
    <t>www.twitter.com/yankees</t>
  </si>
  <si>
    <t>Yes Network, Pix 11</t>
  </si>
  <si>
    <t>NFL Team Valuations</t>
  </si>
  <si>
    <t>Dallas Cowboys</t>
  </si>
  <si>
    <t>http://www.forbes.com/teams/dallas-cowboys</t>
  </si>
  <si>
    <t>Irving</t>
  </si>
  <si>
    <t>Jones</t>
  </si>
  <si>
    <t>Jason Garrett</t>
  </si>
  <si>
    <t>Ezekiel Elliott</t>
  </si>
  <si>
    <t>Running Back</t>
  </si>
  <si>
    <t>AT&amp;T Stadium</t>
  </si>
  <si>
    <t>www.facebook.com/DallasCowboys</t>
  </si>
  <si>
    <t>CBS 11</t>
  </si>
  <si>
    <t>The Fan</t>
  </si>
  <si>
    <t>NHL Team Valuations</t>
  </si>
  <si>
    <t>New York Rangers</t>
  </si>
  <si>
    <t>http://www.forbes.com/teams/new-york-rangers</t>
  </si>
  <si>
    <t>David Quinn</t>
  </si>
  <si>
    <t xml:space="preserve">Henrik Lundqvist </t>
  </si>
  <si>
    <t>Goalie</t>
  </si>
  <si>
    <t>www.facebook.com/nyrangers</t>
  </si>
  <si>
    <t>ESPN New York 98.7FM</t>
  </si>
  <si>
    <t>February 6, 2019</t>
  </si>
  <si>
    <t>April 10th, 2019</t>
  </si>
  <si>
    <t>September 4th, 2019</t>
  </si>
  <si>
    <t>December 11th, 2019</t>
  </si>
  <si>
    <t>Team Championships</t>
  </si>
  <si>
    <t>http://www.forbes.com/teams/new-york-knicks</t>
  </si>
  <si>
    <t>David Fizdale</t>
  </si>
  <si>
    <t>twitter.com/nyknicks</t>
  </si>
  <si>
    <t>www.twitter.com/dallascowboys</t>
  </si>
  <si>
    <t>www.twitter.com/NYRangers</t>
  </si>
  <si>
    <r>
      <t xml:space="preserve">Forbes Sports Team Valuations - 2019 </t>
    </r>
    <r>
      <rPr>
        <b/>
        <sz val="9"/>
        <color theme="1"/>
        <rFont val="Calibri"/>
        <family val="2"/>
        <scheme val="minor"/>
      </rPr>
      <t xml:space="preserve">Licensed to XYZ for research &amp; reference through December 31st, 2020. Originally published on Forbes.com © 2019 Forbes LLC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</si>
</sst>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&quot;$&quot;#,##0.0"/>
    <numFmt numFmtId="166" formatCode="&quot;$&quot;#,##0"/>
    <numFmt numFmtId="167" formatCode="&quot;$&quot;#,##0.00"/>
    <numFmt numFmtId="168" formatCode="_(* #,##0_);_(* \(#,##0\);_(* &quot;-&quot;??_);_(@_)"/>
    <numFmt numFmtId="169" formatCode="&quot;$&quot;#,##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0"/>
      <color theme="9"/>
      <name val="Calibri"/>
      <family val="2"/>
      <scheme val="minor"/>
    </font>
    <font>
      <b/>
      <sz val="10"/>
      <color theme="8" tint="-0.499984740745262"/>
      <name val="Calibri"/>
      <family val="2"/>
      <scheme val="minor"/>
    </font>
    <font>
      <b/>
      <sz val="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9">
    <xf numFmtId="0" fontId="0" fillId="0" borderId="0" xfId="0"/>
    <xf numFmtId="49" fontId="22" fillId="34" borderId="10" xfId="0" applyNumberFormat="1" applyFont="1" applyFill="1" applyBorder="1" applyAlignment="1" applyProtection="1">
      <alignment horizontal="left" vertical="center"/>
      <protection locked="0"/>
    </xf>
    <xf numFmtId="0" fontId="19" fillId="34" borderId="10" xfId="0" applyFont="1" applyFill="1" applyBorder="1" applyAlignment="1" applyProtection="1">
      <alignment vertical="center"/>
      <protection locked="0"/>
    </xf>
    <xf numFmtId="0" fontId="20" fillId="34" borderId="10" xfId="0" applyFont="1" applyFill="1" applyBorder="1" applyAlignment="1" applyProtection="1">
      <alignment horizontal="center" vertical="center"/>
      <protection locked="0"/>
    </xf>
    <xf numFmtId="0" fontId="20" fillId="34" borderId="10" xfId="0" applyFont="1" applyFill="1" applyBorder="1" applyAlignment="1" applyProtection="1">
      <alignment vertical="center"/>
      <protection locked="0"/>
    </xf>
    <xf numFmtId="165" fontId="20" fillId="34" borderId="10" xfId="0" applyNumberFormat="1" applyFont="1" applyFill="1" applyBorder="1" applyAlignment="1" applyProtection="1">
      <alignment horizontal="right" vertical="center"/>
      <protection locked="0"/>
    </xf>
    <xf numFmtId="164" fontId="20" fillId="34" borderId="10" xfId="0" applyNumberFormat="1" applyFont="1" applyFill="1" applyBorder="1" applyAlignment="1" applyProtection="1">
      <alignment horizontal="right" vertical="center"/>
      <protection locked="0"/>
    </xf>
    <xf numFmtId="0" fontId="20" fillId="34" borderId="10" xfId="0" applyFont="1" applyFill="1" applyBorder="1" applyAlignment="1" applyProtection="1">
      <alignment horizontal="right" vertical="center"/>
      <protection locked="0"/>
    </xf>
    <xf numFmtId="166" fontId="20" fillId="34" borderId="10" xfId="0" applyNumberFormat="1" applyFont="1" applyFill="1" applyBorder="1" applyAlignment="1" applyProtection="1">
      <alignment horizontal="right" vertical="center"/>
      <protection locked="0"/>
    </xf>
    <xf numFmtId="166" fontId="20" fillId="34" borderId="10" xfId="0" applyNumberFormat="1" applyFont="1" applyFill="1" applyBorder="1" applyAlignment="1" applyProtection="1">
      <alignment horizontal="center" vertical="center"/>
      <protection locked="0"/>
    </xf>
    <xf numFmtId="0" fontId="20" fillId="0" borderId="0" xfId="0" applyFont="1" applyAlignment="1" applyProtection="1">
      <alignment vertical="center"/>
      <protection locked="0"/>
    </xf>
    <xf numFmtId="0" fontId="20" fillId="0" borderId="0" xfId="0" applyFont="1" applyAlignment="1" applyProtection="1">
      <alignment horizontal="center" vertical="center"/>
      <protection locked="0"/>
    </xf>
    <xf numFmtId="49" fontId="20" fillId="0" borderId="0" xfId="0" applyNumberFormat="1" applyFont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vertical="center"/>
      <protection locked="0"/>
    </xf>
    <xf numFmtId="165" fontId="20" fillId="0" borderId="0" xfId="0" applyNumberFormat="1" applyFont="1" applyAlignment="1" applyProtection="1">
      <alignment horizontal="right" vertical="center"/>
      <protection locked="0"/>
    </xf>
    <xf numFmtId="164" fontId="20" fillId="0" borderId="0" xfId="0" applyNumberFormat="1" applyFont="1" applyAlignment="1" applyProtection="1">
      <alignment horizontal="right" vertical="center"/>
      <protection locked="0"/>
    </xf>
    <xf numFmtId="0" fontId="20" fillId="0" borderId="0" xfId="0" applyFont="1" applyAlignment="1" applyProtection="1">
      <alignment horizontal="right" vertical="center"/>
      <protection locked="0"/>
    </xf>
    <xf numFmtId="166" fontId="20" fillId="0" borderId="0" xfId="0" applyNumberFormat="1" applyFont="1" applyAlignment="1" applyProtection="1">
      <alignment horizontal="right" vertical="center"/>
      <protection locked="0"/>
    </xf>
    <xf numFmtId="166" fontId="20" fillId="0" borderId="0" xfId="0" applyNumberFormat="1" applyFont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vertical="center"/>
      <protection locked="0"/>
    </xf>
    <xf numFmtId="0" fontId="21" fillId="0" borderId="0" xfId="42" applyFont="1" applyAlignment="1" applyProtection="1">
      <alignment vertical="center"/>
      <protection locked="0"/>
    </xf>
    <xf numFmtId="0" fontId="22" fillId="34" borderId="10" xfId="0" applyFont="1" applyFill="1" applyBorder="1" applyAlignment="1" applyProtection="1">
      <alignment horizontal="left" vertical="center"/>
    </xf>
    <xf numFmtId="0" fontId="19" fillId="0" borderId="0" xfId="0" applyFont="1" applyAlignment="1" applyProtection="1">
      <alignment horizontal="center" vertical="center"/>
      <protection locked="0"/>
    </xf>
    <xf numFmtId="0" fontId="24" fillId="0" borderId="0" xfId="0" applyFont="1" applyAlignment="1" applyProtection="1">
      <alignment horizontal="center" vertical="center"/>
      <protection locked="0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49" fontId="20" fillId="0" borderId="0" xfId="0" applyNumberFormat="1" applyFont="1" applyAlignment="1">
      <alignment horizontal="left"/>
    </xf>
    <xf numFmtId="3" fontId="20" fillId="34" borderId="10" xfId="0" applyNumberFormat="1" applyFont="1" applyFill="1" applyBorder="1" applyAlignment="1" applyProtection="1">
      <alignment horizontal="right" vertical="center"/>
      <protection locked="0"/>
    </xf>
    <xf numFmtId="3" fontId="20" fillId="0" borderId="0" xfId="0" applyNumberFormat="1" applyFont="1" applyAlignment="1" applyProtection="1">
      <alignment horizontal="right" vertical="center"/>
      <protection locked="0"/>
    </xf>
    <xf numFmtId="3" fontId="20" fillId="0" borderId="0" xfId="0" applyNumberFormat="1" applyFont="1" applyAlignment="1">
      <alignment horizontal="left"/>
    </xf>
    <xf numFmtId="0" fontId="20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3" fontId="20" fillId="0" borderId="0" xfId="0" applyNumberFormat="1" applyFont="1" applyAlignment="1">
      <alignment horizontal="left" vertical="center"/>
    </xf>
    <xf numFmtId="165" fontId="20" fillId="0" borderId="0" xfId="0" applyNumberFormat="1" applyFont="1" applyAlignment="1" applyProtection="1">
      <alignment vertical="center"/>
      <protection locked="0"/>
    </xf>
    <xf numFmtId="0" fontId="20" fillId="0" borderId="0" xfId="0" applyFont="1" applyFill="1" applyAlignment="1" applyProtection="1">
      <alignment vertical="center"/>
      <protection locked="0"/>
    </xf>
    <xf numFmtId="0" fontId="24" fillId="33" borderId="0" xfId="0" applyFont="1" applyFill="1" applyAlignment="1" applyProtection="1">
      <alignment horizontal="center" vertical="center"/>
      <protection locked="0"/>
    </xf>
    <xf numFmtId="49" fontId="20" fillId="33" borderId="0" xfId="0" applyNumberFormat="1" applyFont="1" applyFill="1" applyAlignment="1" applyProtection="1">
      <alignment horizontal="center" vertical="center"/>
      <protection locked="0"/>
    </xf>
    <xf numFmtId="0" fontId="24" fillId="33" borderId="0" xfId="0" applyFont="1" applyFill="1" applyAlignment="1" applyProtection="1">
      <alignment vertical="center"/>
      <protection locked="0"/>
    </xf>
    <xf numFmtId="0" fontId="20" fillId="33" borderId="0" xfId="0" applyFont="1" applyFill="1" applyAlignment="1" applyProtection="1">
      <alignment horizontal="center" vertical="center"/>
      <protection locked="0"/>
    </xf>
    <xf numFmtId="0" fontId="20" fillId="33" borderId="0" xfId="0" applyFont="1" applyFill="1" applyAlignment="1" applyProtection="1">
      <alignment vertical="center"/>
      <protection locked="0"/>
    </xf>
    <xf numFmtId="165" fontId="20" fillId="33" borderId="0" xfId="0" applyNumberFormat="1" applyFont="1" applyFill="1" applyAlignment="1" applyProtection="1">
      <alignment horizontal="right" vertical="center"/>
      <protection locked="0"/>
    </xf>
    <xf numFmtId="164" fontId="20" fillId="33" borderId="0" xfId="0" applyNumberFormat="1" applyFont="1" applyFill="1" applyAlignment="1" applyProtection="1">
      <alignment horizontal="right" vertical="center"/>
      <protection locked="0"/>
    </xf>
    <xf numFmtId="0" fontId="20" fillId="33" borderId="0" xfId="0" applyFont="1" applyFill="1" applyAlignment="1" applyProtection="1">
      <alignment horizontal="right" vertical="center"/>
      <protection locked="0"/>
    </xf>
    <xf numFmtId="166" fontId="20" fillId="33" borderId="0" xfId="0" applyNumberFormat="1" applyFont="1" applyFill="1" applyAlignment="1" applyProtection="1">
      <alignment horizontal="right" vertical="center"/>
      <protection locked="0"/>
    </xf>
    <xf numFmtId="0" fontId="21" fillId="33" borderId="0" xfId="42" applyFont="1" applyFill="1" applyAlignment="1" applyProtection="1">
      <alignment vertical="center"/>
      <protection locked="0"/>
    </xf>
    <xf numFmtId="3" fontId="20" fillId="33" borderId="0" xfId="0" applyNumberFormat="1" applyFont="1" applyFill="1" applyAlignment="1" applyProtection="1">
      <alignment horizontal="right" vertical="center"/>
      <protection locked="0"/>
    </xf>
    <xf numFmtId="166" fontId="20" fillId="33" borderId="0" xfId="0" applyNumberFormat="1" applyFont="1" applyFill="1" applyAlignment="1" applyProtection="1">
      <alignment horizontal="center" vertical="center"/>
      <protection locked="0"/>
    </xf>
    <xf numFmtId="0" fontId="20" fillId="0" borderId="0" xfId="0" applyNumberFormat="1" applyFont="1" applyAlignment="1" applyProtection="1">
      <alignment horizontal="center" vertical="center"/>
      <protection locked="0"/>
    </xf>
    <xf numFmtId="0" fontId="25" fillId="0" borderId="0" xfId="0" applyFont="1" applyAlignment="1" applyProtection="1">
      <alignment vertical="center"/>
      <protection locked="0"/>
    </xf>
    <xf numFmtId="164" fontId="20" fillId="0" borderId="0" xfId="0" applyNumberFormat="1" applyFont="1" applyAlignment="1" applyProtection="1">
      <alignment vertical="center"/>
      <protection locked="0"/>
    </xf>
    <xf numFmtId="168" fontId="20" fillId="0" borderId="0" xfId="43" applyNumberFormat="1" applyFont="1" applyAlignment="1" applyProtection="1">
      <alignment vertical="center"/>
      <protection locked="0"/>
    </xf>
    <xf numFmtId="0" fontId="25" fillId="0" borderId="0" xfId="0" applyFont="1" applyAlignment="1" applyProtection="1">
      <alignment horizontal="center" vertical="center"/>
      <protection locked="0"/>
    </xf>
    <xf numFmtId="0" fontId="26" fillId="0" borderId="0" xfId="0" applyFont="1" applyAlignment="1" applyProtection="1">
      <alignment horizontal="center" vertical="center"/>
      <protection locked="0"/>
    </xf>
    <xf numFmtId="0" fontId="26" fillId="0" borderId="0" xfId="0" applyFont="1" applyAlignment="1" applyProtection="1">
      <alignment vertical="center"/>
      <protection locked="0"/>
    </xf>
    <xf numFmtId="169" fontId="20" fillId="0" borderId="0" xfId="44" applyNumberFormat="1" applyFont="1" applyAlignment="1" applyProtection="1">
      <alignment vertical="center"/>
      <protection locked="0"/>
    </xf>
    <xf numFmtId="10" fontId="20" fillId="0" borderId="0" xfId="0" applyNumberFormat="1" applyFont="1" applyAlignment="1" applyProtection="1">
      <alignment vertical="center"/>
      <protection locked="0"/>
    </xf>
    <xf numFmtId="9" fontId="20" fillId="0" borderId="0" xfId="45" applyFont="1" applyAlignment="1" applyProtection="1">
      <alignment vertical="center"/>
      <protection locked="0"/>
    </xf>
    <xf numFmtId="169" fontId="20" fillId="0" borderId="0" xfId="0" applyNumberFormat="1" applyFont="1" applyAlignment="1" applyProtection="1">
      <alignment vertical="center"/>
      <protection locked="0"/>
    </xf>
    <xf numFmtId="167" fontId="20" fillId="0" borderId="0" xfId="0" applyNumberFormat="1" applyFont="1" applyAlignment="1" applyProtection="1">
      <alignment vertical="center"/>
      <protection locked="0"/>
    </xf>
    <xf numFmtId="0" fontId="20" fillId="0" borderId="0" xfId="0" applyFont="1" applyAlignment="1">
      <alignment horizontal="center" vertical="center"/>
    </xf>
    <xf numFmtId="0" fontId="27" fillId="33" borderId="10" xfId="0" applyFont="1" applyFill="1" applyBorder="1" applyAlignment="1" applyProtection="1">
      <alignment horizontal="center" vertical="center" wrapText="1"/>
      <protection locked="0"/>
    </xf>
    <xf numFmtId="49" fontId="27" fillId="33" borderId="10" xfId="0" applyNumberFormat="1" applyFont="1" applyFill="1" applyBorder="1" applyAlignment="1" applyProtection="1">
      <alignment horizontal="center" vertical="center" wrapText="1"/>
      <protection locked="0"/>
    </xf>
    <xf numFmtId="165" fontId="27" fillId="33" borderId="10" xfId="0" applyNumberFormat="1" applyFont="1" applyFill="1" applyBorder="1" applyAlignment="1" applyProtection="1">
      <alignment horizontal="center" vertical="center" wrapText="1"/>
      <protection locked="0"/>
    </xf>
    <xf numFmtId="166" fontId="27" fillId="33" borderId="10" xfId="0" applyNumberFormat="1" applyFont="1" applyFill="1" applyBorder="1" applyAlignment="1" applyProtection="1">
      <alignment horizontal="center" vertical="center" wrapText="1"/>
      <protection locked="0"/>
    </xf>
    <xf numFmtId="3" fontId="27" fillId="33" borderId="10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0" xfId="0" applyFont="1" applyAlignment="1" applyProtection="1">
      <alignment horizontal="center" vertical="center" wrapText="1"/>
      <protection locked="0"/>
    </xf>
    <xf numFmtId="169" fontId="20" fillId="0" borderId="0" xfId="0" applyNumberFormat="1" applyFont="1" applyAlignment="1">
      <alignment vertical="center"/>
    </xf>
    <xf numFmtId="164" fontId="20" fillId="0" borderId="0" xfId="0" applyNumberFormat="1" applyFont="1" applyAlignment="1">
      <alignment vertical="center"/>
    </xf>
    <xf numFmtId="167" fontId="20" fillId="0" borderId="0" xfId="0" applyNumberFormat="1" applyFont="1" applyAlignment="1">
      <alignment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5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5828"/>
      <color rgb="FF121F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facebook.com/DallasCowboys" TargetMode="External"/><Relationship Id="rId7" Type="http://schemas.openxmlformats.org/officeDocument/2006/relationships/hyperlink" Target="http://www.twitter.com/NYRangers" TargetMode="External"/><Relationship Id="rId2" Type="http://schemas.openxmlformats.org/officeDocument/2006/relationships/hyperlink" Target="http://www.forbes.com/teams/dallas-cowboys" TargetMode="External"/><Relationship Id="rId1" Type="http://schemas.openxmlformats.org/officeDocument/2006/relationships/hyperlink" Target="http://www.forbes.com/teams/new-york-yankees" TargetMode="External"/><Relationship Id="rId6" Type="http://schemas.openxmlformats.org/officeDocument/2006/relationships/hyperlink" Target="http://www.facebook.com/nyrangers" TargetMode="External"/><Relationship Id="rId5" Type="http://schemas.openxmlformats.org/officeDocument/2006/relationships/hyperlink" Target="http://www.forbes.com/teams/new-york-rangers" TargetMode="External"/><Relationship Id="rId4" Type="http://schemas.openxmlformats.org/officeDocument/2006/relationships/hyperlink" Target="http://www.twitter.com/dallascowboy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0081-40C8-446D-BA02-266A51628F57}">
  <dimension ref="A1:AJ13"/>
  <sheetViews>
    <sheetView tabSelected="1" workbookViewId="0">
      <pane xSplit="5" ySplit="3" topLeftCell="F4" activePane="bottomRight" state="frozen"/>
      <selection pane="topRight" activeCell="G1" sqref="G1"/>
      <selection pane="bottomLeft" activeCell="A4" sqref="A4"/>
      <selection pane="bottomRight"/>
    </sheetView>
  </sheetViews>
  <sheetFormatPr defaultRowHeight="18" customHeight="1" x14ac:dyDescent="0.2"/>
  <cols>
    <col min="1" max="1" width="7.5703125" style="24" bestFit="1" customWidth="1"/>
    <col min="2" max="2" width="23.7109375" style="26" customWidth="1"/>
    <col min="3" max="3" width="20.140625" style="25" customWidth="1"/>
    <col min="4" max="4" width="10" style="25" customWidth="1"/>
    <col min="5" max="5" width="23.85546875" style="25" bestFit="1" customWidth="1"/>
    <col min="6" max="15" width="13" style="25" customWidth="1"/>
    <col min="16" max="16" width="17" style="25" bestFit="1" customWidth="1"/>
    <col min="17" max="17" width="17" style="25" customWidth="1"/>
    <col min="18" max="18" width="53.28515625" style="25" bestFit="1" customWidth="1"/>
    <col min="19" max="19" width="14" style="25" bestFit="1" customWidth="1"/>
    <col min="20" max="20" width="7.85546875" style="25" bestFit="1" customWidth="1"/>
    <col min="21" max="21" width="31.42578125" style="25" bestFit="1" customWidth="1"/>
    <col min="22" max="22" width="17.42578125" style="25" bestFit="1" customWidth="1"/>
    <col min="23" max="23" width="20.140625" style="25" bestFit="1" customWidth="1"/>
    <col min="24" max="24" width="20.5703125" style="25" bestFit="1" customWidth="1"/>
    <col min="25" max="25" width="26.42578125" style="25" bestFit="1" customWidth="1"/>
    <col min="26" max="26" width="67.140625" style="25" bestFit="1" customWidth="1"/>
    <col min="27" max="27" width="11" style="25" customWidth="1"/>
    <col min="28" max="28" width="17.140625" style="29" bestFit="1" customWidth="1"/>
    <col min="29" max="29" width="14.5703125" style="25" customWidth="1"/>
    <col min="30" max="30" width="10.85546875" style="25" customWidth="1"/>
    <col min="31" max="32" width="38.42578125" style="25" bestFit="1" customWidth="1"/>
    <col min="33" max="33" width="28.5703125" style="25" bestFit="1" customWidth="1"/>
    <col min="34" max="34" width="37" style="25" bestFit="1" customWidth="1"/>
    <col min="35" max="35" width="64.85546875" style="25" bestFit="1" customWidth="1"/>
    <col min="36" max="16384" width="9.140625" style="25"/>
  </cols>
  <sheetData>
    <row r="1" spans="1:36" s="10" customFormat="1" ht="50.25" customHeight="1" x14ac:dyDescent="0.25">
      <c r="A1" s="21" t="s">
        <v>93</v>
      </c>
      <c r="B1" s="1"/>
      <c r="C1" s="2"/>
      <c r="D1" s="3"/>
      <c r="E1" s="4"/>
      <c r="F1" s="5"/>
      <c r="G1" s="6"/>
      <c r="H1" s="7"/>
      <c r="I1" s="5"/>
      <c r="J1" s="5"/>
      <c r="K1" s="7"/>
      <c r="L1" s="5"/>
      <c r="M1" s="5"/>
      <c r="N1" s="8"/>
      <c r="O1" s="5"/>
      <c r="P1" s="3"/>
      <c r="Q1" s="3"/>
      <c r="R1" s="4"/>
      <c r="S1" s="4"/>
      <c r="T1" s="4"/>
      <c r="U1" s="4"/>
      <c r="V1" s="4"/>
      <c r="W1" s="4"/>
      <c r="X1" s="4"/>
      <c r="Y1" s="4"/>
      <c r="Z1" s="4"/>
      <c r="AA1" s="7"/>
      <c r="AB1" s="27"/>
      <c r="AC1" s="5"/>
      <c r="AD1" s="9"/>
      <c r="AE1" s="4"/>
      <c r="AF1" s="4"/>
      <c r="AG1" s="4"/>
      <c r="AH1" s="4"/>
      <c r="AI1" s="4"/>
    </row>
    <row r="2" spans="1:36" s="10" customFormat="1" ht="6.75" customHeight="1" x14ac:dyDescent="0.25">
      <c r="A2" s="22"/>
      <c r="B2" s="12"/>
      <c r="C2" s="13"/>
      <c r="D2" s="11"/>
      <c r="F2" s="14"/>
      <c r="G2" s="15"/>
      <c r="H2" s="16"/>
      <c r="I2" s="14"/>
      <c r="J2" s="14"/>
      <c r="K2" s="16"/>
      <c r="L2" s="14"/>
      <c r="M2" s="14"/>
      <c r="N2" s="17"/>
      <c r="O2" s="14"/>
      <c r="P2" s="11"/>
      <c r="Q2" s="11"/>
      <c r="AA2" s="16"/>
      <c r="AB2" s="28"/>
      <c r="AC2" s="14"/>
      <c r="AD2" s="18"/>
    </row>
    <row r="3" spans="1:36" s="65" customFormat="1" ht="58.5" customHeight="1" x14ac:dyDescent="0.25">
      <c r="A3" s="60" t="s">
        <v>1</v>
      </c>
      <c r="B3" s="61" t="s">
        <v>44</v>
      </c>
      <c r="C3" s="60" t="s">
        <v>32</v>
      </c>
      <c r="D3" s="60" t="s">
        <v>0</v>
      </c>
      <c r="E3" s="60" t="s">
        <v>2</v>
      </c>
      <c r="F3" s="62" t="s">
        <v>41</v>
      </c>
      <c r="G3" s="60" t="s">
        <v>45</v>
      </c>
      <c r="H3" s="60" t="s">
        <v>40</v>
      </c>
      <c r="I3" s="62" t="s">
        <v>39</v>
      </c>
      <c r="J3" s="62" t="s">
        <v>38</v>
      </c>
      <c r="K3" s="60" t="s">
        <v>33</v>
      </c>
      <c r="L3" s="62" t="s">
        <v>42</v>
      </c>
      <c r="M3" s="62" t="s">
        <v>37</v>
      </c>
      <c r="N3" s="63" t="s">
        <v>10</v>
      </c>
      <c r="O3" s="62" t="s">
        <v>46</v>
      </c>
      <c r="P3" s="60" t="s">
        <v>6</v>
      </c>
      <c r="Q3" s="60" t="s">
        <v>87</v>
      </c>
      <c r="R3" s="60" t="s">
        <v>34</v>
      </c>
      <c r="S3" s="60" t="s">
        <v>3</v>
      </c>
      <c r="T3" s="60" t="s">
        <v>4</v>
      </c>
      <c r="U3" s="60" t="s">
        <v>5</v>
      </c>
      <c r="V3" s="60" t="s">
        <v>7</v>
      </c>
      <c r="W3" s="60" t="s">
        <v>8</v>
      </c>
      <c r="X3" s="60" t="s">
        <v>9</v>
      </c>
      <c r="Y3" s="60" t="s">
        <v>11</v>
      </c>
      <c r="Z3" s="60" t="s">
        <v>47</v>
      </c>
      <c r="AA3" s="60" t="s">
        <v>12</v>
      </c>
      <c r="AB3" s="64" t="s">
        <v>13</v>
      </c>
      <c r="AC3" s="62" t="s">
        <v>43</v>
      </c>
      <c r="AD3" s="63" t="s">
        <v>15</v>
      </c>
      <c r="AE3" s="60" t="s">
        <v>14</v>
      </c>
      <c r="AF3" s="60" t="s">
        <v>35</v>
      </c>
      <c r="AG3" s="60" t="s">
        <v>36</v>
      </c>
      <c r="AH3" s="60" t="s">
        <v>16</v>
      </c>
      <c r="AI3" s="60" t="s">
        <v>17</v>
      </c>
    </row>
    <row r="4" spans="1:36" s="10" customFormat="1" ht="19.5" customHeight="1" x14ac:dyDescent="0.25">
      <c r="A4" s="23">
        <v>1</v>
      </c>
      <c r="B4" s="12" t="s">
        <v>83</v>
      </c>
      <c r="C4" s="19" t="s">
        <v>18</v>
      </c>
      <c r="D4" s="11">
        <v>2019</v>
      </c>
      <c r="E4" s="10" t="s">
        <v>19</v>
      </c>
      <c r="F4" s="54">
        <v>4</v>
      </c>
      <c r="G4" s="55">
        <v>0.11</v>
      </c>
      <c r="H4" s="56">
        <v>0.01</v>
      </c>
      <c r="I4" s="68">
        <v>443</v>
      </c>
      <c r="J4" s="68">
        <v>155</v>
      </c>
      <c r="K4" s="10">
        <v>66</v>
      </c>
      <c r="L4" s="58">
        <v>115</v>
      </c>
      <c r="M4" s="58">
        <v>127</v>
      </c>
      <c r="N4" s="58">
        <v>37</v>
      </c>
      <c r="O4" s="58">
        <v>300</v>
      </c>
      <c r="P4" s="59">
        <v>1997</v>
      </c>
      <c r="Q4" s="59">
        <v>2</v>
      </c>
      <c r="R4" s="20" t="s">
        <v>88</v>
      </c>
      <c r="S4" s="10" t="s">
        <v>20</v>
      </c>
      <c r="T4" s="10" t="s">
        <v>21</v>
      </c>
      <c r="U4" s="10" t="s">
        <v>22</v>
      </c>
      <c r="V4" s="10" t="s">
        <v>89</v>
      </c>
      <c r="W4" s="10" t="s">
        <v>48</v>
      </c>
      <c r="X4" s="10" t="s">
        <v>23</v>
      </c>
      <c r="Y4" s="10" t="s">
        <v>24</v>
      </c>
      <c r="Z4" s="10" t="s">
        <v>22</v>
      </c>
      <c r="AA4" s="11">
        <v>2013</v>
      </c>
      <c r="AB4" s="50">
        <v>19812</v>
      </c>
      <c r="AC4" s="58">
        <v>1000</v>
      </c>
      <c r="AD4" s="58">
        <v>130</v>
      </c>
      <c r="AE4" s="10" t="s">
        <v>25</v>
      </c>
      <c r="AF4" s="20" t="s">
        <v>26</v>
      </c>
      <c r="AG4" s="20" t="s">
        <v>90</v>
      </c>
      <c r="AH4" s="10" t="s">
        <v>27</v>
      </c>
      <c r="AI4" s="10" t="s">
        <v>28</v>
      </c>
    </row>
    <row r="5" spans="1:36" s="10" customFormat="1" ht="19.5" customHeight="1" x14ac:dyDescent="0.25">
      <c r="A5" s="35"/>
      <c r="B5" s="36"/>
      <c r="C5" s="37"/>
      <c r="D5" s="38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</row>
    <row r="6" spans="1:36" s="10" customFormat="1" ht="19.5" customHeight="1" x14ac:dyDescent="0.25">
      <c r="A6" s="51">
        <v>1</v>
      </c>
      <c r="B6" s="47" t="s">
        <v>84</v>
      </c>
      <c r="C6" s="48" t="s">
        <v>49</v>
      </c>
      <c r="D6" s="11">
        <v>2019</v>
      </c>
      <c r="E6" s="10" t="s">
        <v>50</v>
      </c>
      <c r="F6" s="66">
        <v>4.5999999999999996</v>
      </c>
      <c r="G6" s="67">
        <v>0.15</v>
      </c>
      <c r="H6" s="49">
        <v>0</v>
      </c>
      <c r="I6" s="33">
        <v>668</v>
      </c>
      <c r="J6" s="33">
        <v>29</v>
      </c>
      <c r="K6" s="10">
        <v>97</v>
      </c>
      <c r="L6" s="33">
        <v>193</v>
      </c>
      <c r="M6" s="33">
        <v>284</v>
      </c>
      <c r="N6" s="58">
        <v>62</v>
      </c>
      <c r="O6" s="33">
        <v>8.8000000000000007</v>
      </c>
      <c r="P6" s="11">
        <v>1973</v>
      </c>
      <c r="Q6" s="11">
        <v>27</v>
      </c>
      <c r="R6" s="20" t="s">
        <v>51</v>
      </c>
      <c r="S6" s="10" t="s">
        <v>52</v>
      </c>
      <c r="T6" s="10" t="s">
        <v>21</v>
      </c>
      <c r="U6" s="10" t="s">
        <v>53</v>
      </c>
      <c r="V6" s="10" t="s">
        <v>54</v>
      </c>
      <c r="W6" s="10" t="s">
        <v>55</v>
      </c>
      <c r="X6" s="10" t="s">
        <v>56</v>
      </c>
      <c r="Y6" s="10" t="s">
        <v>57</v>
      </c>
      <c r="Z6" s="10" t="s">
        <v>58</v>
      </c>
      <c r="AA6" s="11">
        <v>2009</v>
      </c>
      <c r="AB6" s="50">
        <v>47309</v>
      </c>
      <c r="AC6" s="58">
        <v>1100</v>
      </c>
      <c r="AD6" s="58">
        <v>62</v>
      </c>
      <c r="AE6" s="10" t="s">
        <v>31</v>
      </c>
      <c r="AF6" s="20" t="s">
        <v>60</v>
      </c>
      <c r="AG6" s="20" t="s">
        <v>61</v>
      </c>
      <c r="AH6" s="10" t="s">
        <v>62</v>
      </c>
      <c r="AI6" s="10" t="s">
        <v>29</v>
      </c>
    </row>
    <row r="7" spans="1:36" s="10" customFormat="1" ht="19.5" customHeight="1" x14ac:dyDescent="0.25">
      <c r="A7" s="35"/>
      <c r="B7" s="36"/>
      <c r="C7" s="37"/>
      <c r="D7" s="38"/>
      <c r="E7" s="39"/>
      <c r="F7" s="40"/>
      <c r="G7" s="41"/>
      <c r="H7" s="41"/>
      <c r="I7" s="40"/>
      <c r="J7" s="40"/>
      <c r="K7" s="42"/>
      <c r="L7" s="40"/>
      <c r="M7" s="40"/>
      <c r="N7" s="43"/>
      <c r="O7" s="40"/>
      <c r="P7" s="38"/>
      <c r="Q7" s="38"/>
      <c r="R7" s="44"/>
      <c r="S7" s="39"/>
      <c r="T7" s="39"/>
      <c r="U7" s="39"/>
      <c r="V7" s="39"/>
      <c r="W7" s="39"/>
      <c r="X7" s="39"/>
      <c r="Y7" s="39"/>
      <c r="Z7" s="39"/>
      <c r="AA7" s="42"/>
      <c r="AB7" s="45"/>
      <c r="AC7" s="40"/>
      <c r="AD7" s="46"/>
      <c r="AE7" s="39"/>
      <c r="AF7" s="39"/>
      <c r="AG7" s="39"/>
      <c r="AH7" s="39"/>
      <c r="AI7" s="39"/>
      <c r="AJ7" s="34"/>
    </row>
    <row r="8" spans="1:36" s="10" customFormat="1" ht="19.5" customHeight="1" x14ac:dyDescent="0.25">
      <c r="A8" s="52">
        <v>1</v>
      </c>
      <c r="B8" s="12" t="s">
        <v>85</v>
      </c>
      <c r="C8" s="53" t="s">
        <v>63</v>
      </c>
      <c r="D8" s="11">
        <v>2019</v>
      </c>
      <c r="E8" s="10" t="s">
        <v>64</v>
      </c>
      <c r="F8" s="57">
        <v>5.5</v>
      </c>
      <c r="G8" s="56">
        <v>0.1</v>
      </c>
      <c r="H8" s="56">
        <v>7.0000000000000007E-2</v>
      </c>
      <c r="I8" s="33">
        <v>950</v>
      </c>
      <c r="J8" s="33">
        <v>420</v>
      </c>
      <c r="K8" s="10">
        <v>165</v>
      </c>
      <c r="L8" s="33">
        <v>190</v>
      </c>
      <c r="M8" s="33">
        <v>108</v>
      </c>
      <c r="N8" s="58">
        <v>89</v>
      </c>
      <c r="O8" s="33">
        <v>150</v>
      </c>
      <c r="P8" s="11">
        <v>1989</v>
      </c>
      <c r="Q8" s="11">
        <v>5</v>
      </c>
      <c r="R8" s="20" t="s">
        <v>65</v>
      </c>
      <c r="S8" s="10" t="s">
        <v>66</v>
      </c>
      <c r="T8" s="10" t="s">
        <v>30</v>
      </c>
      <c r="U8" s="10" t="s">
        <v>67</v>
      </c>
      <c r="V8" s="10" t="s">
        <v>68</v>
      </c>
      <c r="W8" s="10" t="s">
        <v>69</v>
      </c>
      <c r="X8" s="10" t="s">
        <v>70</v>
      </c>
      <c r="Y8" s="10" t="s">
        <v>71</v>
      </c>
      <c r="Z8" s="10" t="s">
        <v>59</v>
      </c>
      <c r="AA8" s="11">
        <v>2009</v>
      </c>
      <c r="AB8" s="50">
        <v>100000</v>
      </c>
      <c r="AC8" s="58">
        <v>1200</v>
      </c>
      <c r="AD8" s="58">
        <v>115</v>
      </c>
      <c r="AE8" s="10" t="s">
        <v>31</v>
      </c>
      <c r="AF8" s="20" t="s">
        <v>72</v>
      </c>
      <c r="AG8" s="20" t="s">
        <v>91</v>
      </c>
      <c r="AH8" s="10" t="s">
        <v>73</v>
      </c>
      <c r="AI8" s="10" t="s">
        <v>74</v>
      </c>
    </row>
    <row r="9" spans="1:36" s="10" customFormat="1" ht="19.5" customHeight="1" x14ac:dyDescent="0.25">
      <c r="A9" s="35"/>
      <c r="B9" s="36"/>
      <c r="C9" s="37"/>
      <c r="D9" s="38"/>
      <c r="E9" s="39"/>
      <c r="F9" s="40"/>
      <c r="G9" s="41"/>
      <c r="H9" s="41"/>
      <c r="I9" s="40"/>
      <c r="J9" s="40"/>
      <c r="K9" s="42"/>
      <c r="L9" s="40"/>
      <c r="M9" s="40"/>
      <c r="N9" s="43"/>
      <c r="O9" s="40"/>
      <c r="P9" s="38"/>
      <c r="Q9" s="38"/>
      <c r="R9" s="44"/>
      <c r="S9" s="39"/>
      <c r="T9" s="39"/>
      <c r="U9" s="39"/>
      <c r="V9" s="39"/>
      <c r="W9" s="39"/>
      <c r="X9" s="39"/>
      <c r="Y9" s="39"/>
      <c r="Z9" s="39"/>
      <c r="AA9" s="42"/>
      <c r="AB9" s="45"/>
      <c r="AC9" s="40"/>
      <c r="AD9" s="46"/>
      <c r="AE9" s="39"/>
      <c r="AF9" s="39"/>
      <c r="AG9" s="39"/>
      <c r="AH9" s="39"/>
      <c r="AI9" s="39"/>
      <c r="AJ9" s="34"/>
    </row>
    <row r="10" spans="1:36" s="10" customFormat="1" ht="19.5" customHeight="1" x14ac:dyDescent="0.25">
      <c r="A10" s="23">
        <v>1</v>
      </c>
      <c r="B10" s="12" t="s">
        <v>86</v>
      </c>
      <c r="C10" s="19" t="s">
        <v>75</v>
      </c>
      <c r="D10" s="11">
        <v>2019</v>
      </c>
      <c r="E10" s="10" t="s">
        <v>76</v>
      </c>
      <c r="F10" s="54">
        <v>1.65</v>
      </c>
      <c r="G10" s="56">
        <v>0.06</v>
      </c>
      <c r="H10" s="56">
        <v>0.01</v>
      </c>
      <c r="I10" s="33">
        <v>270</v>
      </c>
      <c r="J10" s="33">
        <v>123</v>
      </c>
      <c r="K10" s="10">
        <v>79</v>
      </c>
      <c r="L10" s="33">
        <v>75</v>
      </c>
      <c r="M10" s="33">
        <v>103</v>
      </c>
      <c r="N10" s="33">
        <v>39</v>
      </c>
      <c r="O10" s="33">
        <v>195</v>
      </c>
      <c r="P10" s="11">
        <v>1997</v>
      </c>
      <c r="Q10" s="11">
        <v>4</v>
      </c>
      <c r="R10" s="20" t="s">
        <v>77</v>
      </c>
      <c r="S10" s="10" t="s">
        <v>20</v>
      </c>
      <c r="T10" s="10" t="s">
        <v>21</v>
      </c>
      <c r="U10" s="10" t="s">
        <v>24</v>
      </c>
      <c r="V10" s="10" t="s">
        <v>78</v>
      </c>
      <c r="W10" s="10" t="s">
        <v>79</v>
      </c>
      <c r="X10" s="10" t="s">
        <v>80</v>
      </c>
      <c r="Y10" s="10" t="s">
        <v>24</v>
      </c>
      <c r="Z10" s="10" t="s">
        <v>22</v>
      </c>
      <c r="AA10" s="11">
        <v>2013</v>
      </c>
      <c r="AB10" s="50">
        <v>18006</v>
      </c>
      <c r="AC10" s="58">
        <v>1000</v>
      </c>
      <c r="AD10" s="58">
        <v>120</v>
      </c>
      <c r="AE10" s="10" t="s">
        <v>25</v>
      </c>
      <c r="AF10" s="20" t="s">
        <v>81</v>
      </c>
      <c r="AG10" s="20" t="s">
        <v>92</v>
      </c>
      <c r="AH10" s="10" t="s">
        <v>27</v>
      </c>
      <c r="AI10" s="10" t="s">
        <v>82</v>
      </c>
    </row>
    <row r="11" spans="1:36" ht="8.25" customHeight="1" x14ac:dyDescent="0.2"/>
    <row r="12" spans="1:36" s="30" customFormat="1" ht="18" customHeight="1" x14ac:dyDescent="0.25">
      <c r="A12" s="30" t="str">
        <f>A1</f>
        <v xml:space="preserve">Forbes Sports Team Valuations - 2019 Licensed to XYZ for research &amp; reference through December 31st, 2020. Originally published on Forbes.com © 2019 Forbes LLC </v>
      </c>
      <c r="B12" s="31"/>
      <c r="AB12" s="32"/>
    </row>
    <row r="13" spans="1:36" s="65" customFormat="1" ht="58.5" customHeight="1" x14ac:dyDescent="0.25">
      <c r="A13" s="60" t="s">
        <v>1</v>
      </c>
      <c r="B13" s="61" t="s">
        <v>44</v>
      </c>
      <c r="C13" s="60" t="s">
        <v>32</v>
      </c>
      <c r="D13" s="60" t="s">
        <v>0</v>
      </c>
      <c r="E13" s="60" t="s">
        <v>2</v>
      </c>
      <c r="F13" s="62" t="s">
        <v>41</v>
      </c>
      <c r="G13" s="60" t="s">
        <v>45</v>
      </c>
      <c r="H13" s="60" t="s">
        <v>40</v>
      </c>
      <c r="I13" s="62" t="s">
        <v>39</v>
      </c>
      <c r="J13" s="62" t="s">
        <v>38</v>
      </c>
      <c r="K13" s="60" t="s">
        <v>33</v>
      </c>
      <c r="L13" s="62" t="s">
        <v>42</v>
      </c>
      <c r="M13" s="62" t="s">
        <v>37</v>
      </c>
      <c r="N13" s="63" t="s">
        <v>10</v>
      </c>
      <c r="O13" s="62" t="s">
        <v>46</v>
      </c>
      <c r="P13" s="60" t="s">
        <v>6</v>
      </c>
      <c r="Q13" s="60" t="s">
        <v>87</v>
      </c>
      <c r="R13" s="60" t="s">
        <v>34</v>
      </c>
      <c r="S13" s="60" t="s">
        <v>3</v>
      </c>
      <c r="T13" s="60" t="s">
        <v>4</v>
      </c>
      <c r="U13" s="60" t="s">
        <v>5</v>
      </c>
      <c r="V13" s="60" t="s">
        <v>7</v>
      </c>
      <c r="W13" s="60" t="s">
        <v>8</v>
      </c>
      <c r="X13" s="60" t="s">
        <v>9</v>
      </c>
      <c r="Y13" s="60" t="s">
        <v>11</v>
      </c>
      <c r="Z13" s="60" t="s">
        <v>47</v>
      </c>
      <c r="AA13" s="60" t="s">
        <v>12</v>
      </c>
      <c r="AB13" s="64" t="s">
        <v>13</v>
      </c>
      <c r="AC13" s="62" t="s">
        <v>43</v>
      </c>
      <c r="AD13" s="63" t="s">
        <v>15</v>
      </c>
      <c r="AE13" s="60" t="s">
        <v>14</v>
      </c>
      <c r="AF13" s="60" t="s">
        <v>35</v>
      </c>
      <c r="AG13" s="60" t="s">
        <v>36</v>
      </c>
      <c r="AH13" s="60" t="s">
        <v>16</v>
      </c>
      <c r="AI13" s="60" t="s">
        <v>17</v>
      </c>
    </row>
  </sheetData>
  <autoFilter ref="A3:AI3" xr:uid="{5F1C544F-2458-4A72-A641-5C43E8FC2608}"/>
  <hyperlinks>
    <hyperlink ref="R6" r:id="rId1" xr:uid="{CC61D64C-8824-4749-861E-A587EB02836F}"/>
    <hyperlink ref="R8" r:id="rId2" xr:uid="{3C9D5958-BD7C-414F-BC2E-44A5B41478C4}"/>
    <hyperlink ref="AF8" r:id="rId3" xr:uid="{A88F8750-C9AF-4093-B943-C2D249B15838}"/>
    <hyperlink ref="AG8" r:id="rId4" xr:uid="{219BEAF7-C1C9-4085-9B8F-A8E56904C6F3}"/>
    <hyperlink ref="R10" r:id="rId5" xr:uid="{DB0B57E5-9689-4B85-AB23-E7587FCAB75D}"/>
    <hyperlink ref="AF10" r:id="rId6" xr:uid="{CA4EAA12-8569-49AB-954E-137FD4651A3C}"/>
    <hyperlink ref="AG10" r:id="rId7" xr:uid="{5BBB4FE8-F096-4C58-9785-1DB472EC5F5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Forbes Sports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Lopenzina, Douglas</dc:creator>
  <cp:lastModifiedBy>Mentzinger, James</cp:lastModifiedBy>
  <dcterms:created xsi:type="dcterms:W3CDTF">2016-10-10T18:28:50Z</dcterms:created>
  <dcterms:modified xsi:type="dcterms:W3CDTF">2019-12-10T22:17:30Z</dcterms:modified>
</cp:coreProperties>
</file>