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<sst xmlns="http://schemas.openxmlformats.org/spreadsheetml/2006/main" count="59" uniqueCount="18">
  <si>
    <t>Python</t>
  </si>
  <si>
    <t>C++</t>
  </si>
  <si>
    <t>C#</t>
  </si>
  <si>
    <t>Java</t>
  </si>
  <si>
    <t>Pascal</t>
  </si>
  <si>
    <t>JS</t>
  </si>
  <si>
    <t>Ruby</t>
  </si>
  <si>
    <t>Вкус</t>
  </si>
  <si>
    <t>Бульмени_вар</t>
  </si>
  <si>
    <t>Ермолино_вар</t>
  </si>
  <si>
    <t>Бульмени_жареные</t>
  </si>
  <si>
    <t>Ермолино_жареные</t>
  </si>
  <si>
    <t>Бульмени_с_угольком</t>
  </si>
  <si>
    <t>Ермолино_с_угольком</t>
  </si>
  <si>
    <t>Геометрическое</t>
  </si>
  <si>
    <t>Нормализованное</t>
  </si>
  <si>
    <t>Качество</t>
  </si>
  <si>
    <t>Сытость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</si>
</sst>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3" numFmtId="2" xfId="0" applyAlignment="1" applyFont="1" applyNumberFormat="1">
      <alignment readingOrder="0"/>
    </xf>
    <xf borderId="0" fillId="0" fontId="2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14.25" customHeight="1">
      <c r="A2" s="1" t="s">
        <v>0</v>
      </c>
      <c r="B2" s="2">
        <v>1.0</v>
      </c>
      <c r="C2" s="2">
        <v>0.1111111111111111</v>
      </c>
      <c r="D2" s="2">
        <f>1/5</f>
        <v>0.2</v>
      </c>
      <c r="E2" s="2">
        <f>1/9</f>
        <v>0.1111111111</v>
      </c>
      <c r="F2" s="2">
        <v>1.0</v>
      </c>
      <c r="G2" s="2">
        <v>9.0</v>
      </c>
      <c r="H2" s="2">
        <v>0.1111111111111111</v>
      </c>
      <c r="I2" s="1">
        <f t="shared" ref="I2:I8" si="1">POWER(PRODUCT(B2:H2),1/7)</f>
        <v>0.4241372588</v>
      </c>
      <c r="J2" s="1">
        <f>I2/I8</f>
        <v>0.07433745168</v>
      </c>
    </row>
    <row r="3" ht="14.25" customHeight="1">
      <c r="A3" s="1" t="s">
        <v>1</v>
      </c>
      <c r="B3" s="2">
        <v>0.2</v>
      </c>
      <c r="C3" s="2">
        <v>1.0</v>
      </c>
      <c r="D3" s="2">
        <v>7.0</v>
      </c>
      <c r="E3" s="2">
        <v>0.2</v>
      </c>
      <c r="F3" s="2">
        <v>1.0</v>
      </c>
      <c r="G3" s="2">
        <v>9.0</v>
      </c>
      <c r="H3" s="2">
        <v>0.3333333333333333</v>
      </c>
      <c r="I3" s="1">
        <f t="shared" si="1"/>
        <v>0.9754000088</v>
      </c>
      <c r="J3" s="1">
        <f>I3/I8</f>
        <v>0.1709558628</v>
      </c>
    </row>
    <row r="4" ht="14.25" customHeight="1">
      <c r="A4" s="1" t="s">
        <v>2</v>
      </c>
      <c r="B4" s="2">
        <v>9.0</v>
      </c>
      <c r="C4" s="2">
        <v>0.2</v>
      </c>
      <c r="D4" s="2">
        <v>1.0</v>
      </c>
      <c r="E4" s="2">
        <v>0.1111111111111111</v>
      </c>
      <c r="F4" s="2">
        <v>1.0</v>
      </c>
      <c r="G4" s="2">
        <v>9.0</v>
      </c>
      <c r="H4" s="2">
        <v>0.3333333333333333</v>
      </c>
      <c r="I4" s="1">
        <f t="shared" si="1"/>
        <v>0.9296239875</v>
      </c>
      <c r="J4" s="1">
        <f>I4/I8</f>
        <v>0.1629328167</v>
      </c>
    </row>
    <row r="5" ht="14.25" customHeight="1">
      <c r="A5" s="1" t="s">
        <v>3</v>
      </c>
      <c r="B5" s="2">
        <v>9.0</v>
      </c>
      <c r="C5" s="2">
        <v>1.0</v>
      </c>
      <c r="D5" s="2">
        <v>7.0</v>
      </c>
      <c r="E5" s="2">
        <v>1.0</v>
      </c>
      <c r="F5" s="2">
        <v>1.0</v>
      </c>
      <c r="G5" s="2">
        <v>9.0</v>
      </c>
      <c r="H5" s="2">
        <v>5.0</v>
      </c>
      <c r="I5" s="1">
        <f t="shared" si="1"/>
        <v>3.113306413</v>
      </c>
      <c r="J5" s="1">
        <f>I5/I8</f>
        <v>0.5456612457</v>
      </c>
    </row>
    <row r="6" ht="14.25" customHeight="1">
      <c r="A6" s="1" t="s">
        <v>4</v>
      </c>
      <c r="B6" s="2">
        <v>0.1111111111111111</v>
      </c>
      <c r="C6" s="2">
        <v>1.0</v>
      </c>
      <c r="D6" s="2">
        <v>0.1111111111111111</v>
      </c>
      <c r="E6" s="2">
        <v>0.1111111111111111</v>
      </c>
      <c r="F6" s="2">
        <v>1.0</v>
      </c>
      <c r="G6" s="2">
        <v>0.1111111111111111</v>
      </c>
      <c r="H6" s="2">
        <v>0.125</v>
      </c>
      <c r="I6" s="1">
        <f t="shared" si="1"/>
        <v>0.2116926165</v>
      </c>
      <c r="J6" s="1">
        <f>I6/I8</f>
        <v>0.03710282301</v>
      </c>
    </row>
    <row r="7" ht="14.25" customHeight="1">
      <c r="A7" s="1" t="s">
        <v>5</v>
      </c>
      <c r="B7" s="2">
        <v>0.1111111111111111</v>
      </c>
      <c r="C7" s="2">
        <v>0.1111111111111111</v>
      </c>
      <c r="D7" s="2">
        <v>0.1111111111111111</v>
      </c>
      <c r="E7" s="2">
        <v>0.1111111111111111</v>
      </c>
      <c r="F7" s="2">
        <v>0.1111111111111111</v>
      </c>
      <c r="G7" s="2">
        <v>1.0</v>
      </c>
      <c r="H7" s="2">
        <v>0.1111111111111111</v>
      </c>
      <c r="I7" s="1">
        <f t="shared" si="1"/>
        <v>0.1520820118</v>
      </c>
      <c r="J7" s="1">
        <f>I7/I8</f>
        <v>0.02665502493</v>
      </c>
    </row>
    <row r="8" ht="14.25" customHeight="1">
      <c r="A8" s="1" t="s">
        <v>6</v>
      </c>
      <c r="B8" s="2">
        <v>9.0</v>
      </c>
      <c r="C8" s="2">
        <v>9.0</v>
      </c>
      <c r="D8" s="2">
        <v>9.0</v>
      </c>
      <c r="E8" s="2">
        <v>5.0</v>
      </c>
      <c r="F8" s="2">
        <v>6.0</v>
      </c>
      <c r="G8" s="2">
        <v>9.0</v>
      </c>
      <c r="H8" s="2">
        <v>1.0</v>
      </c>
      <c r="I8" s="1">
        <f t="shared" si="1"/>
        <v>5.705566296</v>
      </c>
      <c r="J8" s="1">
        <f>I8/I8</f>
        <v>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3.63"/>
    <col customWidth="1" min="3" max="3" width="13.13"/>
    <col customWidth="1" min="4" max="4" width="14.63"/>
    <col customWidth="1" min="5" max="5" width="14.0"/>
    <col customWidth="1" min="6" max="6" width="18.63"/>
    <col customWidth="1" min="7" max="7" width="18.5"/>
    <col customWidth="1" min="8" max="8" width="16.0"/>
    <col customWidth="1" min="9" max="9" width="15.63"/>
    <col customWidth="1" min="10" max="26" width="7.63"/>
  </cols>
  <sheetData>
    <row r="1" ht="14.2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ht="14.25" customHeight="1">
      <c r="A2" s="1" t="s">
        <v>8</v>
      </c>
      <c r="B2" s="2">
        <v>1.0</v>
      </c>
      <c r="C2" s="3">
        <v>3.0</v>
      </c>
      <c r="D2" s="3">
        <v>0.5</v>
      </c>
      <c r="E2" s="3">
        <v>5.0</v>
      </c>
      <c r="F2" s="3">
        <v>7.0</v>
      </c>
      <c r="G2" s="3">
        <v>7.0</v>
      </c>
      <c r="H2" s="1">
        <f t="shared" ref="H2:H7" si="1">POWER(PRODUCT(B2:G2),1/6)</f>
        <v>2.676349894</v>
      </c>
      <c r="I2" s="1">
        <f>H2/H4</f>
        <v>0.4560967364</v>
      </c>
    </row>
    <row r="3" ht="14.25" customHeight="1">
      <c r="A3" s="1" t="s">
        <v>9</v>
      </c>
      <c r="B3" s="3">
        <v>0.7</v>
      </c>
      <c r="C3" s="2">
        <v>1.0</v>
      </c>
      <c r="D3" s="3">
        <v>0.5</v>
      </c>
      <c r="E3" s="3">
        <v>0.7</v>
      </c>
      <c r="F3" s="3">
        <v>1.0</v>
      </c>
      <c r="G3" s="3">
        <v>5.0</v>
      </c>
      <c r="H3" s="1">
        <f t="shared" si="1"/>
        <v>1.034401992</v>
      </c>
      <c r="I3" s="1">
        <f>H3/H4</f>
        <v>0.1762801544</v>
      </c>
    </row>
    <row r="4" ht="14.25" customHeight="1">
      <c r="A4" s="1" t="s">
        <v>10</v>
      </c>
      <c r="B4" s="3">
        <v>7.0</v>
      </c>
      <c r="C4" s="3">
        <v>9.0</v>
      </c>
      <c r="D4" s="2">
        <v>1.0</v>
      </c>
      <c r="E4" s="2">
        <v>8.0</v>
      </c>
      <c r="F4" s="2">
        <v>9.0</v>
      </c>
      <c r="G4" s="2">
        <v>9.0</v>
      </c>
      <c r="H4" s="1">
        <f t="shared" si="1"/>
        <v>5.867943532</v>
      </c>
      <c r="I4" s="1">
        <f>H4/H4</f>
        <v>1</v>
      </c>
    </row>
    <row r="5" ht="14.25" customHeight="1">
      <c r="A5" s="1" t="s">
        <v>11</v>
      </c>
      <c r="B5" s="3">
        <v>0.2</v>
      </c>
      <c r="C5" s="3">
        <v>1.0</v>
      </c>
      <c r="D5" s="3">
        <v>0.3</v>
      </c>
      <c r="E5" s="2">
        <v>1.0</v>
      </c>
      <c r="F5" s="2">
        <v>9.0</v>
      </c>
      <c r="G5" s="2">
        <v>9.0</v>
      </c>
      <c r="H5" s="1">
        <f t="shared" si="1"/>
        <v>1.301485633</v>
      </c>
      <c r="I5" s="1">
        <f>H5/H4</f>
        <v>0.2217958686</v>
      </c>
    </row>
    <row r="6" ht="14.25" customHeight="1">
      <c r="A6" s="1" t="s">
        <v>12</v>
      </c>
      <c r="B6" s="2">
        <v>0.1111111111111111</v>
      </c>
      <c r="C6" s="2">
        <v>0.1111111111111111</v>
      </c>
      <c r="D6" s="2">
        <v>0.1111111111111111</v>
      </c>
      <c r="E6" s="2">
        <v>0.1111111111111111</v>
      </c>
      <c r="F6" s="2">
        <v>1.0</v>
      </c>
      <c r="G6" s="2">
        <v>1.0</v>
      </c>
      <c r="H6" s="1">
        <f t="shared" si="1"/>
        <v>0.2311204248</v>
      </c>
      <c r="I6" s="1">
        <f>H6/H4</f>
        <v>0.03938695448</v>
      </c>
    </row>
    <row r="7" ht="14.25" customHeight="1">
      <c r="A7" s="1" t="s">
        <v>13</v>
      </c>
      <c r="B7" s="2">
        <v>0.1111111111111111</v>
      </c>
      <c r="C7" s="2">
        <v>0.1111111111111111</v>
      </c>
      <c r="D7" s="2">
        <v>0.1111111111111111</v>
      </c>
      <c r="E7" s="2">
        <v>0.1111111111111111</v>
      </c>
      <c r="F7" s="2">
        <v>1.0</v>
      </c>
      <c r="G7" s="2">
        <v>1.0</v>
      </c>
      <c r="H7" s="1">
        <f t="shared" si="1"/>
        <v>0.2311204248</v>
      </c>
      <c r="I7" s="1">
        <f>H7/H4</f>
        <v>0.03938695448</v>
      </c>
    </row>
    <row r="8" ht="14.25" customHeight="1">
      <c r="B8" s="2"/>
      <c r="C8" s="2"/>
      <c r="D8" s="2"/>
      <c r="E8" s="2"/>
      <c r="F8" s="2"/>
      <c r="G8" s="2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0"/>
    <col customWidth="1" min="3" max="3" width="12.38"/>
    <col customWidth="1" min="4" max="4" width="14.63"/>
    <col customWidth="1" min="5" max="5" width="16.88"/>
    <col customWidth="1" min="6" max="6" width="14.0"/>
    <col customWidth="1" min="7" max="7" width="15.63"/>
    <col customWidth="1" min="8" max="8" width="12.5"/>
    <col customWidth="1" min="9" max="9" width="15.63"/>
    <col customWidth="1" min="10" max="26" width="7.63"/>
  </cols>
  <sheetData>
    <row r="1" ht="14.25" customHeight="1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ht="14.25" customHeight="1">
      <c r="A2" s="1" t="s">
        <v>8</v>
      </c>
      <c r="B2" s="2">
        <v>1.0</v>
      </c>
      <c r="C2" s="2">
        <v>9.0</v>
      </c>
      <c r="D2" s="3">
        <v>0.5</v>
      </c>
      <c r="E2" s="3">
        <v>5.0</v>
      </c>
      <c r="F2" s="2">
        <v>9.0</v>
      </c>
      <c r="G2" s="2">
        <v>9.0</v>
      </c>
      <c r="H2" s="1">
        <f t="shared" ref="H2:H7" si="1">POWER(PRODUCT(B2:G2),1/6)</f>
        <v>3.494979152</v>
      </c>
      <c r="I2" s="1">
        <f>H2/H4</f>
        <v>0.6372461302</v>
      </c>
    </row>
    <row r="3" ht="14.25" customHeight="1">
      <c r="A3" s="1" t="s">
        <v>9</v>
      </c>
      <c r="B3" s="2">
        <v>0.1111111111111111</v>
      </c>
      <c r="C3" s="2">
        <v>1.0</v>
      </c>
      <c r="D3" s="3">
        <v>0.5</v>
      </c>
      <c r="E3" s="2">
        <v>5.0</v>
      </c>
      <c r="F3" s="2">
        <v>9.0</v>
      </c>
      <c r="G3" s="2">
        <v>9.0</v>
      </c>
      <c r="H3" s="1">
        <f t="shared" si="1"/>
        <v>1.680210727</v>
      </c>
      <c r="I3" s="1">
        <f>H3/H4</f>
        <v>0.3063559858</v>
      </c>
    </row>
    <row r="4" ht="14.25" customHeight="1">
      <c r="A4" s="1" t="s">
        <v>10</v>
      </c>
      <c r="B4" s="2">
        <v>7.0</v>
      </c>
      <c r="C4" s="2">
        <v>6.0</v>
      </c>
      <c r="D4" s="2">
        <v>1.0</v>
      </c>
      <c r="E4" s="2">
        <v>8.0</v>
      </c>
      <c r="F4" s="2">
        <v>9.0</v>
      </c>
      <c r="G4" s="2">
        <v>9.0</v>
      </c>
      <c r="H4" s="1">
        <f t="shared" si="1"/>
        <v>5.484504318</v>
      </c>
      <c r="I4" s="1">
        <f>H4/H4</f>
        <v>1</v>
      </c>
    </row>
    <row r="5" ht="14.25" customHeight="1">
      <c r="A5" s="1" t="s">
        <v>11</v>
      </c>
      <c r="B5" s="2">
        <v>0.125</v>
      </c>
      <c r="C5" s="2">
        <v>0.2</v>
      </c>
      <c r="D5" s="2">
        <v>0.125</v>
      </c>
      <c r="E5" s="2">
        <v>1.0</v>
      </c>
      <c r="F5" s="2">
        <v>9.0</v>
      </c>
      <c r="G5" s="2">
        <v>9.0</v>
      </c>
      <c r="H5" s="1">
        <f t="shared" si="1"/>
        <v>0.7953455218</v>
      </c>
      <c r="I5" s="1">
        <f>H5/H4</f>
        <v>0.1450168467</v>
      </c>
    </row>
    <row r="6" ht="14.25" customHeight="1">
      <c r="A6" s="1" t="s">
        <v>12</v>
      </c>
      <c r="B6" s="2">
        <v>0.111111111111111</v>
      </c>
      <c r="C6" s="2">
        <v>0.1111111111111111</v>
      </c>
      <c r="D6" s="2">
        <v>0.1111111111111111</v>
      </c>
      <c r="E6" s="2">
        <v>0.1111111111111111</v>
      </c>
      <c r="F6" s="2">
        <v>1.0</v>
      </c>
      <c r="G6" s="2">
        <v>1.0</v>
      </c>
      <c r="H6" s="1">
        <f t="shared" si="1"/>
        <v>0.2311204248</v>
      </c>
      <c r="I6" s="1">
        <f>H6/H4</f>
        <v>0.04214062227</v>
      </c>
    </row>
    <row r="7" ht="14.25" customHeight="1">
      <c r="A7" s="1" t="s">
        <v>13</v>
      </c>
      <c r="B7" s="2">
        <v>0.1111111111111111</v>
      </c>
      <c r="C7" s="2">
        <v>0.1111111111111111</v>
      </c>
      <c r="D7" s="2">
        <v>0.1111111111111111</v>
      </c>
      <c r="E7" s="2">
        <v>0.1111111111111111</v>
      </c>
      <c r="F7" s="2">
        <v>1.0</v>
      </c>
      <c r="G7" s="2">
        <v>1.0</v>
      </c>
      <c r="H7" s="1">
        <f t="shared" si="1"/>
        <v>0.2311204248</v>
      </c>
      <c r="I7" s="1">
        <f>H7/H4</f>
        <v>0.04214062227</v>
      </c>
    </row>
    <row r="8" ht="14.25" customHeight="1">
      <c r="C8" s="4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4.0"/>
    <col customWidth="1" min="3" max="3" width="13.38"/>
    <col customWidth="1" min="4" max="4" width="12.25"/>
    <col customWidth="1" min="5" max="5" width="12.5"/>
    <col customWidth="1" min="6" max="6" width="18.75"/>
    <col customWidth="1" min="7" max="7" width="17.5"/>
    <col customWidth="1" min="8" max="8" width="16.38"/>
    <col customWidth="1" min="9" max="9" width="15.38"/>
    <col customWidth="1" min="10" max="26" width="7.63"/>
  </cols>
  <sheetData>
    <row r="1" ht="14.25" customHeight="1">
      <c r="A1" s="1" t="s">
        <v>17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ht="14.25" customHeight="1">
      <c r="A2" s="1" t="s">
        <v>8</v>
      </c>
      <c r="B2" s="2">
        <v>1.0</v>
      </c>
      <c r="C2" s="2">
        <v>5.0</v>
      </c>
      <c r="D2" s="3">
        <v>0.5</v>
      </c>
      <c r="E2" s="3">
        <v>0.5</v>
      </c>
      <c r="F2" s="3">
        <v>0.5</v>
      </c>
      <c r="G2" s="3">
        <v>0.5</v>
      </c>
      <c r="H2" s="1">
        <f t="shared" ref="H2:H7" si="1">POWER(PRODUCT(B2:G2),1/6)</f>
        <v>0.8237744862</v>
      </c>
      <c r="I2" s="1">
        <f>H2/H4</f>
        <v>0.1980147331</v>
      </c>
    </row>
    <row r="3" ht="14.25" customHeight="1">
      <c r="A3" s="1" t="s">
        <v>9</v>
      </c>
      <c r="B3" s="2">
        <v>0.2</v>
      </c>
      <c r="C3" s="2">
        <v>1.0</v>
      </c>
      <c r="D3" s="3">
        <v>0.5</v>
      </c>
      <c r="E3" s="3">
        <v>0.5</v>
      </c>
      <c r="F3" s="2">
        <v>9.0</v>
      </c>
      <c r="G3" s="2">
        <v>9.0</v>
      </c>
      <c r="H3" s="1">
        <f t="shared" si="1"/>
        <v>1.262532318</v>
      </c>
      <c r="I3" s="1">
        <f>H3/H4</f>
        <v>0.3034811155</v>
      </c>
    </row>
    <row r="4" ht="14.25" customHeight="1">
      <c r="A4" s="1" t="s">
        <v>10</v>
      </c>
      <c r="B4" s="2">
        <v>8.0</v>
      </c>
      <c r="C4" s="2">
        <v>8.0</v>
      </c>
      <c r="D4" s="2">
        <v>1.0</v>
      </c>
      <c r="E4" s="3">
        <v>1.0</v>
      </c>
      <c r="F4" s="2">
        <v>9.0</v>
      </c>
      <c r="G4" s="2">
        <v>9.0</v>
      </c>
      <c r="H4" s="1">
        <f t="shared" si="1"/>
        <v>4.160167646</v>
      </c>
      <c r="I4" s="1">
        <f>H4/H4</f>
        <v>1</v>
      </c>
    </row>
    <row r="5" ht="14.25" customHeight="1">
      <c r="A5" s="1" t="s">
        <v>11</v>
      </c>
      <c r="B5" s="2">
        <v>7.0</v>
      </c>
      <c r="C5" s="2">
        <v>8.0</v>
      </c>
      <c r="D5" s="3">
        <v>1.0</v>
      </c>
      <c r="E5" s="2">
        <v>1.0</v>
      </c>
      <c r="F5" s="2">
        <v>9.0</v>
      </c>
      <c r="G5" s="2">
        <v>9.0</v>
      </c>
      <c r="H5" s="1">
        <f t="shared" si="1"/>
        <v>4.068604805</v>
      </c>
      <c r="I5" s="1">
        <f>H5/H4</f>
        <v>0.9779905886</v>
      </c>
    </row>
    <row r="6" ht="14.25" customHeight="1">
      <c r="A6" s="1" t="s">
        <v>12</v>
      </c>
      <c r="B6" s="2">
        <v>0.111111111111111</v>
      </c>
      <c r="C6" s="2">
        <v>0.1111111111111111</v>
      </c>
      <c r="D6" s="2">
        <v>0.1111111111111111</v>
      </c>
      <c r="E6" s="2">
        <v>0.1111111111111111</v>
      </c>
      <c r="F6" s="2">
        <v>1.0</v>
      </c>
      <c r="G6" s="2">
        <v>1.0</v>
      </c>
      <c r="H6" s="1">
        <f t="shared" si="1"/>
        <v>0.2311204248</v>
      </c>
      <c r="I6" s="1">
        <f>H6/H4</f>
        <v>0.05555555556</v>
      </c>
    </row>
    <row r="7" ht="14.25" customHeight="1">
      <c r="A7" s="1" t="s">
        <v>13</v>
      </c>
      <c r="B7" s="2">
        <v>0.1111111111111111</v>
      </c>
      <c r="C7" s="2">
        <v>0.1111111111111111</v>
      </c>
      <c r="D7" s="2">
        <v>0.1111111111111111</v>
      </c>
      <c r="E7" s="2">
        <v>0.1111111111111111</v>
      </c>
      <c r="F7" s="2">
        <v>1.0</v>
      </c>
      <c r="G7" s="2">
        <v>1.0</v>
      </c>
      <c r="H7" s="1">
        <f t="shared" si="1"/>
        <v>0.2311204248</v>
      </c>
      <c r="I7" s="1">
        <f>H7/H4</f>
        <v>0.05555555556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